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kartverket-my.sharepoint.com/personal/june_breistein_kartverket_no/Documents/5-Oslo-og-Viken/ND/Geodataplan/Geodataplan-2024-27/"/>
    </mc:Choice>
  </mc:AlternateContent>
  <xr:revisionPtr revIDLastSave="1" documentId="8_{E4BCC9B4-AAF1-4EEF-AA7D-A6C4F872408C}" xr6:coauthVersionLast="47" xr6:coauthVersionMax="47" xr10:uidLastSave="{8805139D-7388-4C23-B1C4-1B8261790807}"/>
  <bookViews>
    <workbookView xWindow="38280" yWindow="-120" windowWidth="38640" windowHeight="21240" activeTab="1" xr2:uid="{00000000-000D-0000-FFFF-FFFF00000000}"/>
  </bookViews>
  <sheets>
    <sheet name="Handlingsplan" sheetId="7" r:id="rId1"/>
    <sheet name="TiltakstyperKostnadskalkyle" sheetId="2" r:id="rId2"/>
    <sheet name="Partskoder" sheetId="3" r:id="rId3"/>
    <sheet name="Brukerveiledning" sheetId="5" r:id="rId4"/>
    <sheet name="Prosjekt kommunevis" sheetId="8" r:id="rId5"/>
  </sheets>
  <definedNames>
    <definedName name="_xlnm._FilterDatabase" localSheetId="0" hidden="1">Handlingsplan!$B$14:$W$278</definedName>
    <definedName name="_xlnm._FilterDatabase" localSheetId="4" hidden="1">'Prosjekt kommunevis'!$B$3:$AQ$55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9" i="7" l="1"/>
  <c r="T269" i="7" s="1"/>
  <c r="J265" i="7"/>
  <c r="W265" i="7" s="1"/>
  <c r="J261" i="7"/>
  <c r="W261" i="7" s="1"/>
  <c r="J249" i="7"/>
  <c r="W249" i="7" s="1"/>
  <c r="J246" i="7"/>
  <c r="U246" i="7" s="1"/>
  <c r="J242" i="7"/>
  <c r="T242" i="7" s="1"/>
  <c r="J240" i="7"/>
  <c r="W240" i="7" s="1"/>
  <c r="J214" i="7"/>
  <c r="W214" i="7" s="1"/>
  <c r="J197" i="7"/>
  <c r="W197" i="7" s="1"/>
  <c r="J189" i="7"/>
  <c r="W189" i="7" s="1"/>
  <c r="J184" i="7"/>
  <c r="W184" i="7" s="1"/>
  <c r="J178" i="7"/>
  <c r="R178" i="7" s="1"/>
  <c r="J173" i="7"/>
  <c r="V173" i="7" s="1"/>
  <c r="J174" i="7"/>
  <c r="K174" i="7"/>
  <c r="L174" i="7"/>
  <c r="M174" i="7"/>
  <c r="N174" i="7"/>
  <c r="O174" i="7"/>
  <c r="P174" i="7"/>
  <c r="Q174" i="7"/>
  <c r="R174" i="7"/>
  <c r="S174" i="7"/>
  <c r="T174" i="7"/>
  <c r="U174" i="7"/>
  <c r="V174" i="7"/>
  <c r="W174" i="7"/>
  <c r="J164" i="7"/>
  <c r="W164" i="7" s="1"/>
  <c r="J159" i="7"/>
  <c r="W159" i="7" s="1"/>
  <c r="J154" i="7"/>
  <c r="W154" i="7" s="1"/>
  <c r="J145" i="7"/>
  <c r="W145" i="7" s="1"/>
  <c r="J136" i="7"/>
  <c r="W136" i="7" s="1"/>
  <c r="J127" i="7"/>
  <c r="S127" i="7" s="1"/>
  <c r="J118" i="7"/>
  <c r="W118" i="7" s="1"/>
  <c r="J109" i="7"/>
  <c r="W109" i="7" s="1"/>
  <c r="J100" i="7"/>
  <c r="W100" i="7" s="1"/>
  <c r="J86" i="7"/>
  <c r="W86" i="7" s="1"/>
  <c r="J75" i="7"/>
  <c r="W75" i="7" s="1"/>
  <c r="J62" i="7"/>
  <c r="T62" i="7" s="1"/>
  <c r="J59" i="7"/>
  <c r="P59" i="7" s="1"/>
  <c r="J57" i="7"/>
  <c r="W57" i="7" s="1"/>
  <c r="J51" i="7"/>
  <c r="W51" i="7" s="1"/>
  <c r="J46" i="7"/>
  <c r="W46" i="7" s="1"/>
  <c r="J39" i="7"/>
  <c r="V39" i="7" s="1"/>
  <c r="J32" i="7"/>
  <c r="V32" i="7" s="1"/>
  <c r="J25" i="7"/>
  <c r="W25" i="7" s="1"/>
  <c r="J70" i="7"/>
  <c r="J71" i="7"/>
  <c r="L71" i="7" s="1"/>
  <c r="J72" i="7"/>
  <c r="J73" i="7"/>
  <c r="M73" i="7" s="1"/>
  <c r="J74" i="7"/>
  <c r="K74" i="7" s="1"/>
  <c r="J267" i="7"/>
  <c r="J237" i="7"/>
  <c r="J233" i="7"/>
  <c r="J229" i="7"/>
  <c r="J225" i="7"/>
  <c r="J221" i="7"/>
  <c r="J217" i="7"/>
  <c r="J275" i="7"/>
  <c r="W274" i="7"/>
  <c r="V274" i="7"/>
  <c r="U274" i="7"/>
  <c r="T274" i="7"/>
  <c r="S274" i="7"/>
  <c r="R274" i="7"/>
  <c r="Q274" i="7"/>
  <c r="P274" i="7"/>
  <c r="O274" i="7"/>
  <c r="N274" i="7"/>
  <c r="M274" i="7"/>
  <c r="L274" i="7"/>
  <c r="K274" i="7"/>
  <c r="J274" i="7"/>
  <c r="J273" i="7"/>
  <c r="J272" i="7"/>
  <c r="J271" i="7"/>
  <c r="J276" i="7"/>
  <c r="J277" i="7"/>
  <c r="K277" i="7"/>
  <c r="L277" i="7"/>
  <c r="M277" i="7"/>
  <c r="N277" i="7"/>
  <c r="O277" i="7"/>
  <c r="P277" i="7"/>
  <c r="Q277" i="7"/>
  <c r="R277" i="7"/>
  <c r="S277" i="7"/>
  <c r="T277" i="7"/>
  <c r="U277" i="7"/>
  <c r="V277" i="7"/>
  <c r="W277" i="7"/>
  <c r="J278" i="7"/>
  <c r="K278" i="7"/>
  <c r="L278" i="7"/>
  <c r="M278" i="7"/>
  <c r="N278" i="7"/>
  <c r="O278" i="7"/>
  <c r="P278" i="7"/>
  <c r="Q278" i="7"/>
  <c r="R278" i="7"/>
  <c r="S278" i="7"/>
  <c r="T278" i="7"/>
  <c r="U278" i="7"/>
  <c r="V278" i="7"/>
  <c r="W278" i="7"/>
  <c r="J250" i="7"/>
  <c r="K250" i="7"/>
  <c r="L250" i="7"/>
  <c r="M250" i="7"/>
  <c r="N250" i="7"/>
  <c r="O250" i="7"/>
  <c r="P250" i="7"/>
  <c r="Q250" i="7"/>
  <c r="R250" i="7"/>
  <c r="S250" i="7"/>
  <c r="T250" i="7"/>
  <c r="U250" i="7"/>
  <c r="V250" i="7"/>
  <c r="W250" i="7"/>
  <c r="J251" i="7"/>
  <c r="J252" i="7"/>
  <c r="J253" i="7"/>
  <c r="K253" i="7"/>
  <c r="L253" i="7"/>
  <c r="M253" i="7"/>
  <c r="N253" i="7"/>
  <c r="O253" i="7"/>
  <c r="P253" i="7"/>
  <c r="Q253" i="7"/>
  <c r="R253" i="7"/>
  <c r="S253" i="7"/>
  <c r="T253" i="7"/>
  <c r="U253" i="7"/>
  <c r="V253" i="7"/>
  <c r="W253" i="7"/>
  <c r="J254" i="7"/>
  <c r="J255" i="7"/>
  <c r="J256" i="7"/>
  <c r="J257" i="7"/>
  <c r="J258" i="7"/>
  <c r="K258" i="7"/>
  <c r="L258" i="7"/>
  <c r="M258" i="7"/>
  <c r="N258" i="7"/>
  <c r="O258" i="7"/>
  <c r="P258" i="7"/>
  <c r="Q258" i="7"/>
  <c r="R258" i="7"/>
  <c r="S258" i="7"/>
  <c r="T258" i="7"/>
  <c r="U258" i="7"/>
  <c r="V258" i="7"/>
  <c r="W258" i="7"/>
  <c r="J259" i="7"/>
  <c r="J260" i="7"/>
  <c r="J262" i="7"/>
  <c r="K262" i="7"/>
  <c r="L262" i="7"/>
  <c r="M262" i="7"/>
  <c r="N262" i="7"/>
  <c r="O262" i="7"/>
  <c r="P262" i="7"/>
  <c r="Q262" i="7"/>
  <c r="R262" i="7"/>
  <c r="S262" i="7"/>
  <c r="T262" i="7"/>
  <c r="U262" i="7"/>
  <c r="V262" i="7"/>
  <c r="W262" i="7"/>
  <c r="J263" i="7"/>
  <c r="J264" i="7"/>
  <c r="J266" i="7"/>
  <c r="K266" i="7"/>
  <c r="L266" i="7"/>
  <c r="M266" i="7"/>
  <c r="N266" i="7"/>
  <c r="O266" i="7"/>
  <c r="P266" i="7"/>
  <c r="Q266" i="7"/>
  <c r="R266" i="7"/>
  <c r="S266" i="7"/>
  <c r="T266" i="7"/>
  <c r="U266" i="7"/>
  <c r="V266" i="7"/>
  <c r="W266" i="7"/>
  <c r="J268" i="7"/>
  <c r="J270" i="7"/>
  <c r="K270" i="7"/>
  <c r="L270" i="7"/>
  <c r="M270" i="7"/>
  <c r="N270" i="7"/>
  <c r="O270" i="7"/>
  <c r="P270" i="7"/>
  <c r="Q270" i="7"/>
  <c r="R270" i="7"/>
  <c r="S270" i="7"/>
  <c r="T270" i="7"/>
  <c r="U270" i="7"/>
  <c r="V270" i="7"/>
  <c r="W270" i="7"/>
  <c r="J239" i="7"/>
  <c r="K239" i="7"/>
  <c r="L239" i="7"/>
  <c r="M239" i="7"/>
  <c r="N239" i="7"/>
  <c r="O239" i="7"/>
  <c r="P239" i="7"/>
  <c r="Q239" i="7"/>
  <c r="R239" i="7"/>
  <c r="S239" i="7"/>
  <c r="T239" i="7"/>
  <c r="U239" i="7"/>
  <c r="V239" i="7"/>
  <c r="W239" i="7"/>
  <c r="J241" i="7"/>
  <c r="J243" i="7"/>
  <c r="K243" i="7"/>
  <c r="L243" i="7"/>
  <c r="M243" i="7"/>
  <c r="N243" i="7"/>
  <c r="O243" i="7"/>
  <c r="P243" i="7"/>
  <c r="Q243" i="7"/>
  <c r="R243" i="7"/>
  <c r="S243" i="7"/>
  <c r="T243" i="7"/>
  <c r="U243" i="7"/>
  <c r="V243" i="7"/>
  <c r="W243" i="7"/>
  <c r="J244" i="7"/>
  <c r="J245" i="7"/>
  <c r="J247" i="7"/>
  <c r="K247" i="7"/>
  <c r="L247" i="7"/>
  <c r="M247" i="7"/>
  <c r="N247" i="7"/>
  <c r="O247" i="7"/>
  <c r="P247" i="7"/>
  <c r="Q247" i="7"/>
  <c r="R247" i="7"/>
  <c r="S247" i="7"/>
  <c r="T247" i="7"/>
  <c r="U247" i="7"/>
  <c r="V247" i="7"/>
  <c r="W247" i="7"/>
  <c r="J248" i="7"/>
  <c r="J238" i="7"/>
  <c r="J234" i="7"/>
  <c r="J230" i="7"/>
  <c r="J222" i="7"/>
  <c r="J223" i="7"/>
  <c r="O223" i="7" s="1"/>
  <c r="L223" i="7"/>
  <c r="N223" i="7"/>
  <c r="R223" i="7"/>
  <c r="S223" i="7"/>
  <c r="T223" i="7"/>
  <c r="U223" i="7"/>
  <c r="V223" i="7"/>
  <c r="W223" i="7"/>
  <c r="J224" i="7"/>
  <c r="J226" i="7"/>
  <c r="J227" i="7"/>
  <c r="K227" i="7"/>
  <c r="L227" i="7"/>
  <c r="M227" i="7"/>
  <c r="N227" i="7"/>
  <c r="O227" i="7"/>
  <c r="P227" i="7"/>
  <c r="Q227" i="7"/>
  <c r="R227" i="7"/>
  <c r="S227" i="7"/>
  <c r="T227" i="7"/>
  <c r="U227" i="7"/>
  <c r="V227" i="7"/>
  <c r="W227" i="7"/>
  <c r="J228" i="7"/>
  <c r="J231" i="7"/>
  <c r="K231" i="7"/>
  <c r="L231" i="7"/>
  <c r="M231" i="7"/>
  <c r="N231" i="7"/>
  <c r="O231" i="7"/>
  <c r="P231" i="7"/>
  <c r="Q231" i="7"/>
  <c r="R231" i="7"/>
  <c r="S231" i="7"/>
  <c r="T231" i="7"/>
  <c r="U231" i="7"/>
  <c r="V231" i="7"/>
  <c r="W231" i="7"/>
  <c r="J232" i="7"/>
  <c r="J235" i="7"/>
  <c r="K235" i="7"/>
  <c r="L235" i="7"/>
  <c r="M235" i="7"/>
  <c r="N235" i="7"/>
  <c r="O235" i="7"/>
  <c r="P235" i="7"/>
  <c r="Q235" i="7"/>
  <c r="R235" i="7"/>
  <c r="S235" i="7"/>
  <c r="T235" i="7"/>
  <c r="U235" i="7"/>
  <c r="V235" i="7"/>
  <c r="W235" i="7"/>
  <c r="J236" i="7"/>
  <c r="J218" i="7"/>
  <c r="J216" i="7"/>
  <c r="J219" i="7"/>
  <c r="K219" i="7"/>
  <c r="L219" i="7"/>
  <c r="M219" i="7"/>
  <c r="N219" i="7"/>
  <c r="O219" i="7"/>
  <c r="P219" i="7"/>
  <c r="Q219" i="7"/>
  <c r="R219" i="7"/>
  <c r="S219" i="7"/>
  <c r="T219" i="7"/>
  <c r="U219" i="7"/>
  <c r="V219" i="7"/>
  <c r="W219" i="7"/>
  <c r="J220" i="7"/>
  <c r="L269" i="7" l="1"/>
  <c r="M269" i="7"/>
  <c r="N269" i="7"/>
  <c r="O269" i="7"/>
  <c r="P261" i="7"/>
  <c r="R269" i="7"/>
  <c r="U269" i="7"/>
  <c r="P265" i="7"/>
  <c r="V269" i="7"/>
  <c r="W269" i="7"/>
  <c r="P269" i="7"/>
  <c r="S269" i="7"/>
  <c r="K269" i="7"/>
  <c r="U261" i="7"/>
  <c r="Q265" i="7"/>
  <c r="R265" i="7"/>
  <c r="K265" i="7"/>
  <c r="S265" i="7"/>
  <c r="L265" i="7"/>
  <c r="T265" i="7"/>
  <c r="M265" i="7"/>
  <c r="U265" i="7"/>
  <c r="N265" i="7"/>
  <c r="V265" i="7"/>
  <c r="O265" i="7"/>
  <c r="M261" i="7"/>
  <c r="N261" i="7"/>
  <c r="V261" i="7"/>
  <c r="Q261" i="7"/>
  <c r="R261" i="7"/>
  <c r="K261" i="7"/>
  <c r="S261" i="7"/>
  <c r="L261" i="7"/>
  <c r="T261" i="7"/>
  <c r="U242" i="7"/>
  <c r="O261" i="7"/>
  <c r="P249" i="7"/>
  <c r="Q249" i="7"/>
  <c r="R249" i="7"/>
  <c r="K249" i="7"/>
  <c r="S249" i="7"/>
  <c r="L249" i="7"/>
  <c r="T249" i="7"/>
  <c r="M249" i="7"/>
  <c r="U249" i="7"/>
  <c r="N249" i="7"/>
  <c r="V249" i="7"/>
  <c r="O249" i="7"/>
  <c r="V242" i="7"/>
  <c r="N246" i="7"/>
  <c r="P240" i="7"/>
  <c r="O246" i="7"/>
  <c r="P246" i="7"/>
  <c r="L242" i="7"/>
  <c r="V246" i="7"/>
  <c r="R242" i="7"/>
  <c r="W246" i="7"/>
  <c r="W242" i="7"/>
  <c r="Q246" i="7"/>
  <c r="R246" i="7"/>
  <c r="M242" i="7"/>
  <c r="K246" i="7"/>
  <c r="S246" i="7"/>
  <c r="N242" i="7"/>
  <c r="L246" i="7"/>
  <c r="T246" i="7"/>
  <c r="O242" i="7"/>
  <c r="M246" i="7"/>
  <c r="P242" i="7"/>
  <c r="S242" i="7"/>
  <c r="K242" i="7"/>
  <c r="Q240" i="7"/>
  <c r="R240" i="7"/>
  <c r="K240" i="7"/>
  <c r="S240" i="7"/>
  <c r="L240" i="7"/>
  <c r="T240" i="7"/>
  <c r="M240" i="7"/>
  <c r="U240" i="7"/>
  <c r="N240" i="7"/>
  <c r="V240" i="7"/>
  <c r="O240" i="7"/>
  <c r="P214" i="7"/>
  <c r="Q214" i="7"/>
  <c r="R214" i="7"/>
  <c r="K214" i="7"/>
  <c r="S214" i="7"/>
  <c r="L214" i="7"/>
  <c r="T214" i="7"/>
  <c r="M214" i="7"/>
  <c r="U214" i="7"/>
  <c r="N214" i="7"/>
  <c r="V214" i="7"/>
  <c r="O214" i="7"/>
  <c r="N197" i="7"/>
  <c r="V197" i="7"/>
  <c r="P197" i="7"/>
  <c r="M197" i="7"/>
  <c r="Q197" i="7"/>
  <c r="R197" i="7"/>
  <c r="K197" i="7"/>
  <c r="S197" i="7"/>
  <c r="L197" i="7"/>
  <c r="T197" i="7"/>
  <c r="U197" i="7"/>
  <c r="O197" i="7"/>
  <c r="P184" i="7"/>
  <c r="N184" i="7"/>
  <c r="P189" i="7"/>
  <c r="V184" i="7"/>
  <c r="Q189" i="7"/>
  <c r="R189" i="7"/>
  <c r="K189" i="7"/>
  <c r="S189" i="7"/>
  <c r="L189" i="7"/>
  <c r="T189" i="7"/>
  <c r="M189" i="7"/>
  <c r="U189" i="7"/>
  <c r="N189" i="7"/>
  <c r="V189" i="7"/>
  <c r="O189" i="7"/>
  <c r="M184" i="7"/>
  <c r="U184" i="7"/>
  <c r="V178" i="7"/>
  <c r="K178" i="7"/>
  <c r="W178" i="7"/>
  <c r="Q184" i="7"/>
  <c r="L178" i="7"/>
  <c r="R184" i="7"/>
  <c r="M178" i="7"/>
  <c r="K184" i="7"/>
  <c r="S184" i="7"/>
  <c r="N178" i="7"/>
  <c r="L184" i="7"/>
  <c r="T184" i="7"/>
  <c r="P178" i="7"/>
  <c r="S178" i="7"/>
  <c r="U178" i="7"/>
  <c r="O184" i="7"/>
  <c r="O178" i="7"/>
  <c r="R173" i="7"/>
  <c r="T178" i="7"/>
  <c r="W173" i="7"/>
  <c r="Q178" i="7"/>
  <c r="L173" i="7"/>
  <c r="M173" i="7"/>
  <c r="O173" i="7"/>
  <c r="N173" i="7"/>
  <c r="P173" i="7"/>
  <c r="S173" i="7"/>
  <c r="K173" i="7"/>
  <c r="T173" i="7"/>
  <c r="U173" i="7"/>
  <c r="O159" i="7"/>
  <c r="M164" i="7"/>
  <c r="N164" i="7"/>
  <c r="P164" i="7"/>
  <c r="U164" i="7"/>
  <c r="V164" i="7"/>
  <c r="U159" i="7"/>
  <c r="Q164" i="7"/>
  <c r="R164" i="7"/>
  <c r="K164" i="7"/>
  <c r="S164" i="7"/>
  <c r="L164" i="7"/>
  <c r="T164" i="7"/>
  <c r="O164" i="7"/>
  <c r="P154" i="7"/>
  <c r="L159" i="7"/>
  <c r="M159" i="7"/>
  <c r="V159" i="7"/>
  <c r="U154" i="7"/>
  <c r="P159" i="7"/>
  <c r="V154" i="7"/>
  <c r="R159" i="7"/>
  <c r="S159" i="7"/>
  <c r="K159" i="7"/>
  <c r="T159" i="7"/>
  <c r="M154" i="7"/>
  <c r="N159" i="7"/>
  <c r="N145" i="7"/>
  <c r="N154" i="7"/>
  <c r="P145" i="7"/>
  <c r="Q154" i="7"/>
  <c r="R154" i="7"/>
  <c r="K154" i="7"/>
  <c r="S154" i="7"/>
  <c r="L154" i="7"/>
  <c r="T154" i="7"/>
  <c r="O154" i="7"/>
  <c r="M145" i="7"/>
  <c r="R136" i="7"/>
  <c r="Q145" i="7"/>
  <c r="R145" i="7"/>
  <c r="K145" i="7"/>
  <c r="S145" i="7"/>
  <c r="L145" i="7"/>
  <c r="T145" i="7"/>
  <c r="U145" i="7"/>
  <c r="V145" i="7"/>
  <c r="O145" i="7"/>
  <c r="P118" i="7"/>
  <c r="L127" i="7"/>
  <c r="W127" i="7"/>
  <c r="O136" i="7"/>
  <c r="T127" i="7"/>
  <c r="P136" i="7"/>
  <c r="S136" i="7"/>
  <c r="K136" i="7"/>
  <c r="T136" i="7"/>
  <c r="L136" i="7"/>
  <c r="U136" i="7"/>
  <c r="M136" i="7"/>
  <c r="V136" i="7"/>
  <c r="N136" i="7"/>
  <c r="M127" i="7"/>
  <c r="N127" i="7"/>
  <c r="O127" i="7"/>
  <c r="R127" i="7"/>
  <c r="U127" i="7"/>
  <c r="K127" i="7"/>
  <c r="V127" i="7"/>
  <c r="U118" i="7"/>
  <c r="P127" i="7"/>
  <c r="V118" i="7"/>
  <c r="M118" i="7"/>
  <c r="U109" i="7"/>
  <c r="N118" i="7"/>
  <c r="V109" i="7"/>
  <c r="Q118" i="7"/>
  <c r="R118" i="7"/>
  <c r="K118" i="7"/>
  <c r="S118" i="7"/>
  <c r="L118" i="7"/>
  <c r="T118" i="7"/>
  <c r="N109" i="7"/>
  <c r="P109" i="7"/>
  <c r="O118" i="7"/>
  <c r="M109" i="7"/>
  <c r="Q109" i="7"/>
  <c r="R109" i="7"/>
  <c r="K109" i="7"/>
  <c r="S109" i="7"/>
  <c r="L109" i="7"/>
  <c r="T109" i="7"/>
  <c r="O109" i="7"/>
  <c r="M100" i="7"/>
  <c r="N100" i="7"/>
  <c r="P100" i="7"/>
  <c r="U100" i="7"/>
  <c r="V100" i="7"/>
  <c r="Q100" i="7"/>
  <c r="R100" i="7"/>
  <c r="K100" i="7"/>
  <c r="S100" i="7"/>
  <c r="L100" i="7"/>
  <c r="T100" i="7"/>
  <c r="O100" i="7"/>
  <c r="P86" i="7"/>
  <c r="Q86" i="7"/>
  <c r="R86" i="7"/>
  <c r="K86" i="7"/>
  <c r="S86" i="7"/>
  <c r="L86" i="7"/>
  <c r="T86" i="7"/>
  <c r="M86" i="7"/>
  <c r="U86" i="7"/>
  <c r="N86" i="7"/>
  <c r="V86" i="7"/>
  <c r="O86" i="7"/>
  <c r="M75" i="7"/>
  <c r="N75" i="7"/>
  <c r="P75" i="7"/>
  <c r="U75" i="7"/>
  <c r="V75" i="7"/>
  <c r="Q75" i="7"/>
  <c r="R75" i="7"/>
  <c r="K75" i="7"/>
  <c r="S75" i="7"/>
  <c r="L75" i="7"/>
  <c r="T75" i="7"/>
  <c r="O75" i="7"/>
  <c r="P57" i="7"/>
  <c r="L62" i="7"/>
  <c r="M62" i="7"/>
  <c r="N62" i="7"/>
  <c r="U59" i="7"/>
  <c r="O62" i="7"/>
  <c r="S59" i="7"/>
  <c r="R62" i="7"/>
  <c r="O59" i="7"/>
  <c r="U62" i="7"/>
  <c r="V62" i="7"/>
  <c r="W62" i="7"/>
  <c r="L59" i="7"/>
  <c r="P62" i="7"/>
  <c r="S62" i="7"/>
  <c r="K62" i="7"/>
  <c r="R59" i="7"/>
  <c r="W59" i="7"/>
  <c r="N59" i="7"/>
  <c r="V59" i="7"/>
  <c r="M59" i="7"/>
  <c r="T59" i="7"/>
  <c r="K59" i="7"/>
  <c r="O51" i="7"/>
  <c r="P51" i="7"/>
  <c r="Q57" i="7"/>
  <c r="R57" i="7"/>
  <c r="K57" i="7"/>
  <c r="S57" i="7"/>
  <c r="L57" i="7"/>
  <c r="T57" i="7"/>
  <c r="M57" i="7"/>
  <c r="U57" i="7"/>
  <c r="N57" i="7"/>
  <c r="V57" i="7"/>
  <c r="O57" i="7"/>
  <c r="N51" i="7"/>
  <c r="Q51" i="7"/>
  <c r="R51" i="7"/>
  <c r="K51" i="7"/>
  <c r="S51" i="7"/>
  <c r="L51" i="7"/>
  <c r="T51" i="7"/>
  <c r="M51" i="7"/>
  <c r="U51" i="7"/>
  <c r="V51" i="7"/>
  <c r="P46" i="7"/>
  <c r="P39" i="7"/>
  <c r="Q46" i="7"/>
  <c r="R46" i="7"/>
  <c r="K46" i="7"/>
  <c r="S46" i="7"/>
  <c r="L46" i="7"/>
  <c r="T46" i="7"/>
  <c r="M46" i="7"/>
  <c r="U46" i="7"/>
  <c r="N46" i="7"/>
  <c r="V46" i="7"/>
  <c r="O46" i="7"/>
  <c r="U39" i="7"/>
  <c r="M32" i="7"/>
  <c r="O32" i="7"/>
  <c r="W39" i="7"/>
  <c r="M39" i="7"/>
  <c r="O39" i="7"/>
  <c r="W32" i="7"/>
  <c r="Q39" i="7"/>
  <c r="R39" i="7"/>
  <c r="K39" i="7"/>
  <c r="S39" i="7"/>
  <c r="L39" i="7"/>
  <c r="T39" i="7"/>
  <c r="N39" i="7"/>
  <c r="P32" i="7"/>
  <c r="Q32" i="7"/>
  <c r="R32" i="7"/>
  <c r="K32" i="7"/>
  <c r="S32" i="7"/>
  <c r="L32" i="7"/>
  <c r="T32" i="7"/>
  <c r="U32" i="7"/>
  <c r="N32" i="7"/>
  <c r="Q25" i="7"/>
  <c r="P25" i="7"/>
  <c r="R25" i="7"/>
  <c r="K25" i="7"/>
  <c r="S25" i="7"/>
  <c r="L25" i="7"/>
  <c r="T25" i="7"/>
  <c r="M25" i="7"/>
  <c r="U25" i="7"/>
  <c r="N25" i="7"/>
  <c r="V25" i="7"/>
  <c r="O25" i="7"/>
  <c r="W73" i="7"/>
  <c r="S73" i="7"/>
  <c r="R73" i="7"/>
  <c r="Q73" i="7"/>
  <c r="P73" i="7"/>
  <c r="O73" i="7"/>
  <c r="L73" i="7"/>
  <c r="T73" i="7"/>
  <c r="K73" i="7"/>
  <c r="S71" i="7"/>
  <c r="Q71" i="7"/>
  <c r="V74" i="7"/>
  <c r="U74" i="7"/>
  <c r="R74" i="7"/>
  <c r="V73" i="7"/>
  <c r="N73" i="7"/>
  <c r="O71" i="7"/>
  <c r="Q74" i="7"/>
  <c r="U73" i="7"/>
  <c r="P74" i="7"/>
  <c r="O74" i="7"/>
  <c r="N74" i="7"/>
  <c r="W74" i="7"/>
  <c r="M74" i="7"/>
  <c r="W71" i="7"/>
  <c r="R71" i="7"/>
  <c r="P71" i="7"/>
  <c r="K71" i="7"/>
  <c r="T74" i="7"/>
  <c r="L74" i="7"/>
  <c r="V71" i="7"/>
  <c r="N71" i="7"/>
  <c r="S74" i="7"/>
  <c r="U71" i="7"/>
  <c r="M71" i="7"/>
  <c r="T71" i="7"/>
  <c r="M223" i="7"/>
  <c r="K223" i="7"/>
  <c r="Q223" i="7"/>
  <c r="P223" i="7"/>
  <c r="L19" i="7" l="1"/>
  <c r="M19" i="7"/>
  <c r="N19" i="7"/>
  <c r="O19" i="7"/>
  <c r="P19" i="7"/>
  <c r="Q19" i="7"/>
  <c r="R19" i="7"/>
  <c r="S19" i="7"/>
  <c r="T19" i="7"/>
  <c r="U19" i="7"/>
  <c r="V19" i="7"/>
  <c r="W19" i="7"/>
  <c r="L26" i="7"/>
  <c r="M26" i="7"/>
  <c r="N26" i="7"/>
  <c r="O26" i="7"/>
  <c r="P26" i="7"/>
  <c r="Q26" i="7"/>
  <c r="R26" i="7"/>
  <c r="S26" i="7"/>
  <c r="T26" i="7"/>
  <c r="U26" i="7"/>
  <c r="V26" i="7"/>
  <c r="W26" i="7"/>
  <c r="L40" i="7"/>
  <c r="M40" i="7"/>
  <c r="N40" i="7"/>
  <c r="O40" i="7"/>
  <c r="P40" i="7"/>
  <c r="Q40" i="7"/>
  <c r="R40" i="7"/>
  <c r="S40" i="7"/>
  <c r="T40" i="7"/>
  <c r="U40" i="7"/>
  <c r="V40" i="7"/>
  <c r="W40" i="7"/>
  <c r="L47" i="7"/>
  <c r="M47" i="7"/>
  <c r="N47" i="7"/>
  <c r="O47" i="7"/>
  <c r="P47" i="7"/>
  <c r="Q47" i="7"/>
  <c r="R47" i="7"/>
  <c r="S47" i="7"/>
  <c r="T47" i="7"/>
  <c r="U47" i="7"/>
  <c r="V47" i="7"/>
  <c r="W47" i="7"/>
  <c r="L52" i="7"/>
  <c r="M52" i="7"/>
  <c r="N52" i="7"/>
  <c r="O52" i="7"/>
  <c r="P52" i="7"/>
  <c r="Q52" i="7"/>
  <c r="R52" i="7"/>
  <c r="S52" i="7"/>
  <c r="T52" i="7"/>
  <c r="U52" i="7"/>
  <c r="V52" i="7"/>
  <c r="W52" i="7"/>
  <c r="L58" i="7"/>
  <c r="M58" i="7"/>
  <c r="N58" i="7"/>
  <c r="O58" i="7"/>
  <c r="P58" i="7"/>
  <c r="Q58" i="7"/>
  <c r="R58" i="7"/>
  <c r="S58" i="7"/>
  <c r="T58" i="7"/>
  <c r="U58" i="7"/>
  <c r="V58" i="7"/>
  <c r="W58" i="7"/>
  <c r="L63" i="7"/>
  <c r="M63" i="7"/>
  <c r="N63" i="7"/>
  <c r="O63" i="7"/>
  <c r="P63" i="7"/>
  <c r="Q63" i="7"/>
  <c r="R63" i="7"/>
  <c r="S63" i="7"/>
  <c r="T63" i="7"/>
  <c r="U63" i="7"/>
  <c r="V63" i="7"/>
  <c r="W63" i="7"/>
  <c r="L65" i="7"/>
  <c r="M65" i="7"/>
  <c r="N65" i="7"/>
  <c r="O65" i="7"/>
  <c r="P65" i="7"/>
  <c r="R65" i="7"/>
  <c r="S65" i="7"/>
  <c r="T65" i="7"/>
  <c r="U65" i="7"/>
  <c r="V65" i="7"/>
  <c r="W65" i="7"/>
  <c r="L67" i="7"/>
  <c r="M67" i="7"/>
  <c r="N67" i="7"/>
  <c r="O67" i="7"/>
  <c r="P67" i="7"/>
  <c r="Q67" i="7"/>
  <c r="R67" i="7"/>
  <c r="S67" i="7"/>
  <c r="T67" i="7"/>
  <c r="U67" i="7"/>
  <c r="V67" i="7"/>
  <c r="W67" i="7"/>
  <c r="L76" i="7"/>
  <c r="M76" i="7"/>
  <c r="N76" i="7"/>
  <c r="O76" i="7"/>
  <c r="P76" i="7"/>
  <c r="Q76" i="7"/>
  <c r="R76" i="7"/>
  <c r="S76" i="7"/>
  <c r="T76" i="7"/>
  <c r="U76" i="7"/>
  <c r="V76" i="7"/>
  <c r="W76" i="7"/>
  <c r="L79" i="7"/>
  <c r="M79" i="7"/>
  <c r="N79" i="7"/>
  <c r="O79" i="7"/>
  <c r="P79" i="7"/>
  <c r="Q79" i="7"/>
  <c r="R79" i="7"/>
  <c r="S79" i="7"/>
  <c r="T79" i="7"/>
  <c r="U79" i="7"/>
  <c r="V79" i="7"/>
  <c r="W79" i="7"/>
  <c r="L82" i="7"/>
  <c r="M82" i="7"/>
  <c r="N82" i="7"/>
  <c r="O82" i="7"/>
  <c r="P82" i="7"/>
  <c r="Q82" i="7"/>
  <c r="R82" i="7"/>
  <c r="S82" i="7"/>
  <c r="T82" i="7"/>
  <c r="U82" i="7"/>
  <c r="V82" i="7"/>
  <c r="W82" i="7"/>
  <c r="L87" i="7"/>
  <c r="M87" i="7"/>
  <c r="N87" i="7"/>
  <c r="O87" i="7"/>
  <c r="P87" i="7"/>
  <c r="Q87" i="7"/>
  <c r="R87" i="7"/>
  <c r="S87" i="7"/>
  <c r="T87" i="7"/>
  <c r="U87" i="7"/>
  <c r="V87" i="7"/>
  <c r="W87" i="7"/>
  <c r="L92" i="7"/>
  <c r="M92" i="7"/>
  <c r="N92" i="7"/>
  <c r="O92" i="7"/>
  <c r="P92" i="7"/>
  <c r="Q92" i="7"/>
  <c r="R92" i="7"/>
  <c r="S92" i="7"/>
  <c r="T92" i="7"/>
  <c r="U92" i="7"/>
  <c r="V92" i="7"/>
  <c r="W92" i="7"/>
  <c r="L101" i="7"/>
  <c r="M101" i="7"/>
  <c r="N101" i="7"/>
  <c r="O101" i="7"/>
  <c r="P101" i="7"/>
  <c r="Q101" i="7"/>
  <c r="R101" i="7"/>
  <c r="S101" i="7"/>
  <c r="T101" i="7"/>
  <c r="U101" i="7"/>
  <c r="V101" i="7"/>
  <c r="W101" i="7"/>
  <c r="L110" i="7"/>
  <c r="M110" i="7"/>
  <c r="N110" i="7"/>
  <c r="O110" i="7"/>
  <c r="P110" i="7"/>
  <c r="Q110" i="7"/>
  <c r="R110" i="7"/>
  <c r="S110" i="7"/>
  <c r="T110" i="7"/>
  <c r="U110" i="7"/>
  <c r="V110" i="7"/>
  <c r="W110" i="7"/>
  <c r="L119" i="7"/>
  <c r="M119" i="7"/>
  <c r="N119" i="7"/>
  <c r="O119" i="7"/>
  <c r="P119" i="7"/>
  <c r="Q119" i="7"/>
  <c r="R119" i="7"/>
  <c r="S119" i="7"/>
  <c r="T119" i="7"/>
  <c r="U119" i="7"/>
  <c r="V119" i="7"/>
  <c r="W119" i="7"/>
  <c r="L128" i="7"/>
  <c r="M128" i="7"/>
  <c r="N128" i="7"/>
  <c r="O128" i="7"/>
  <c r="P128" i="7"/>
  <c r="Q128" i="7"/>
  <c r="R128" i="7"/>
  <c r="S128" i="7"/>
  <c r="T128" i="7"/>
  <c r="U128" i="7"/>
  <c r="V128" i="7"/>
  <c r="W128" i="7"/>
  <c r="L137" i="7"/>
  <c r="M137" i="7"/>
  <c r="N137" i="7"/>
  <c r="O137" i="7"/>
  <c r="P137" i="7"/>
  <c r="Q137" i="7"/>
  <c r="R137" i="7"/>
  <c r="S137" i="7"/>
  <c r="T137" i="7"/>
  <c r="U137" i="7"/>
  <c r="V137" i="7"/>
  <c r="W137" i="7"/>
  <c r="L146" i="7"/>
  <c r="M146" i="7"/>
  <c r="N146" i="7"/>
  <c r="O146" i="7"/>
  <c r="P146" i="7"/>
  <c r="Q146" i="7"/>
  <c r="R146" i="7"/>
  <c r="S146" i="7"/>
  <c r="T146" i="7"/>
  <c r="U146" i="7"/>
  <c r="V146" i="7"/>
  <c r="W146" i="7"/>
  <c r="L155" i="7"/>
  <c r="M155" i="7"/>
  <c r="N155" i="7"/>
  <c r="O155" i="7"/>
  <c r="P155" i="7"/>
  <c r="Q155" i="7"/>
  <c r="R155" i="7"/>
  <c r="S155" i="7"/>
  <c r="T155" i="7"/>
  <c r="U155" i="7"/>
  <c r="V155" i="7"/>
  <c r="W155" i="7"/>
  <c r="L160" i="7"/>
  <c r="M160" i="7"/>
  <c r="N160" i="7"/>
  <c r="O160" i="7"/>
  <c r="P160" i="7"/>
  <c r="Q160" i="7"/>
  <c r="R160" i="7"/>
  <c r="S160" i="7"/>
  <c r="T160" i="7"/>
  <c r="U160" i="7"/>
  <c r="V160" i="7"/>
  <c r="W160" i="7"/>
  <c r="L165" i="7"/>
  <c r="M165" i="7"/>
  <c r="N165" i="7"/>
  <c r="O165" i="7"/>
  <c r="P165" i="7"/>
  <c r="Q165" i="7"/>
  <c r="R165" i="7"/>
  <c r="S165" i="7"/>
  <c r="T165" i="7"/>
  <c r="U165" i="7"/>
  <c r="V165" i="7"/>
  <c r="W165" i="7"/>
  <c r="L179" i="7"/>
  <c r="M179" i="7"/>
  <c r="N179" i="7"/>
  <c r="O179" i="7"/>
  <c r="P179" i="7"/>
  <c r="Q179" i="7"/>
  <c r="R179" i="7"/>
  <c r="S179" i="7"/>
  <c r="T179" i="7"/>
  <c r="U179" i="7"/>
  <c r="V179" i="7"/>
  <c r="W179" i="7"/>
  <c r="L185" i="7"/>
  <c r="M185" i="7"/>
  <c r="N185" i="7"/>
  <c r="O185" i="7"/>
  <c r="P185" i="7"/>
  <c r="Q185" i="7"/>
  <c r="R185" i="7"/>
  <c r="S185" i="7"/>
  <c r="T185" i="7"/>
  <c r="U185" i="7"/>
  <c r="V185" i="7"/>
  <c r="W185" i="7"/>
  <c r="L193" i="7"/>
  <c r="M193" i="7"/>
  <c r="N193" i="7"/>
  <c r="O193" i="7"/>
  <c r="P193" i="7"/>
  <c r="Q193" i="7"/>
  <c r="R193" i="7"/>
  <c r="S193" i="7"/>
  <c r="T193" i="7"/>
  <c r="U193" i="7"/>
  <c r="V193" i="7"/>
  <c r="W193" i="7"/>
  <c r="L198" i="7"/>
  <c r="M198" i="7"/>
  <c r="N198" i="7"/>
  <c r="O198" i="7"/>
  <c r="P198" i="7"/>
  <c r="Q198" i="7"/>
  <c r="R198" i="7"/>
  <c r="S198" i="7"/>
  <c r="T198" i="7"/>
  <c r="U198" i="7"/>
  <c r="V198" i="7"/>
  <c r="W198" i="7"/>
  <c r="L203" i="7"/>
  <c r="M203" i="7"/>
  <c r="N203" i="7"/>
  <c r="O203" i="7"/>
  <c r="P203" i="7"/>
  <c r="Q203" i="7"/>
  <c r="R203" i="7"/>
  <c r="S203" i="7"/>
  <c r="T203" i="7"/>
  <c r="U203" i="7"/>
  <c r="V203" i="7"/>
  <c r="W203" i="7"/>
  <c r="L206" i="7"/>
  <c r="M206" i="7"/>
  <c r="N206" i="7"/>
  <c r="O206" i="7"/>
  <c r="P206" i="7"/>
  <c r="Q206" i="7"/>
  <c r="R206" i="7"/>
  <c r="S206" i="7"/>
  <c r="T206" i="7"/>
  <c r="U206" i="7"/>
  <c r="V206" i="7"/>
  <c r="W206" i="7"/>
  <c r="L209" i="7"/>
  <c r="M209" i="7"/>
  <c r="N209" i="7"/>
  <c r="O209" i="7"/>
  <c r="P209" i="7"/>
  <c r="Q209" i="7"/>
  <c r="R209" i="7"/>
  <c r="S209" i="7"/>
  <c r="T209" i="7"/>
  <c r="U209" i="7"/>
  <c r="V209" i="7"/>
  <c r="W209" i="7"/>
  <c r="L212" i="7"/>
  <c r="M212" i="7"/>
  <c r="N212" i="7"/>
  <c r="O212" i="7"/>
  <c r="P212" i="7"/>
  <c r="Q212" i="7"/>
  <c r="R212" i="7"/>
  <c r="S212" i="7"/>
  <c r="T212" i="7"/>
  <c r="U212" i="7"/>
  <c r="V212" i="7"/>
  <c r="W212" i="7"/>
  <c r="L215" i="7"/>
  <c r="M215" i="7"/>
  <c r="N215" i="7"/>
  <c r="O215" i="7"/>
  <c r="P215" i="7"/>
  <c r="Q215" i="7"/>
  <c r="R215" i="7"/>
  <c r="S215" i="7"/>
  <c r="T215" i="7"/>
  <c r="U215" i="7"/>
  <c r="V215" i="7"/>
  <c r="W215" i="7"/>
  <c r="K19" i="7"/>
  <c r="K26" i="7"/>
  <c r="K40" i="7"/>
  <c r="K47" i="7"/>
  <c r="K52" i="7"/>
  <c r="K58" i="7"/>
  <c r="K63" i="7"/>
  <c r="K65" i="7"/>
  <c r="K67" i="7"/>
  <c r="K76" i="7"/>
  <c r="K79" i="7"/>
  <c r="K82" i="7"/>
  <c r="K87" i="7"/>
  <c r="K92" i="7"/>
  <c r="K101" i="7"/>
  <c r="K110" i="7"/>
  <c r="K119" i="7"/>
  <c r="K128" i="7"/>
  <c r="K137" i="7"/>
  <c r="K146" i="7"/>
  <c r="K155" i="7"/>
  <c r="K160" i="7"/>
  <c r="K165" i="7"/>
  <c r="K179" i="7"/>
  <c r="K185" i="7"/>
  <c r="K193" i="7"/>
  <c r="K198" i="7"/>
  <c r="K203" i="7"/>
  <c r="K206" i="7"/>
  <c r="K209" i="7"/>
  <c r="K212" i="7"/>
  <c r="K215" i="7"/>
  <c r="J215" i="7" l="1"/>
  <c r="J213" i="7"/>
  <c r="J212" i="7"/>
  <c r="J211" i="7"/>
  <c r="J210" i="7"/>
  <c r="J209" i="7"/>
  <c r="J208" i="7"/>
  <c r="J207" i="7"/>
  <c r="J206" i="7"/>
  <c r="J205" i="7"/>
  <c r="J204" i="7"/>
  <c r="J203" i="7"/>
  <c r="J202" i="7"/>
  <c r="S202" i="7" s="1"/>
  <c r="J201" i="7"/>
  <c r="S201" i="7" s="1"/>
  <c r="J200" i="7"/>
  <c r="S200" i="7" s="1"/>
  <c r="J199" i="7"/>
  <c r="S199" i="7" s="1"/>
  <c r="J198" i="7"/>
  <c r="J196" i="7"/>
  <c r="J195" i="7"/>
  <c r="J194" i="7"/>
  <c r="J193" i="7"/>
  <c r="J192" i="7"/>
  <c r="J191" i="7"/>
  <c r="J190" i="7"/>
  <c r="J188" i="7"/>
  <c r="J187" i="7"/>
  <c r="J186" i="7"/>
  <c r="J185" i="7"/>
  <c r="J183" i="7"/>
  <c r="J182" i="7"/>
  <c r="J181" i="7"/>
  <c r="J180" i="7"/>
  <c r="J179" i="7"/>
  <c r="J177" i="7"/>
  <c r="J176" i="7"/>
  <c r="J175" i="7"/>
  <c r="J172" i="7"/>
  <c r="J171" i="7"/>
  <c r="J170" i="7"/>
  <c r="J169" i="7"/>
  <c r="J168" i="7"/>
  <c r="J167" i="7"/>
  <c r="J166" i="7"/>
  <c r="J165" i="7"/>
  <c r="J163" i="7"/>
  <c r="J162" i="7"/>
  <c r="J161" i="7"/>
  <c r="J160" i="7"/>
  <c r="J158" i="7"/>
  <c r="J157" i="7"/>
  <c r="J156" i="7"/>
  <c r="J155" i="7"/>
  <c r="J153" i="7"/>
  <c r="J152" i="7"/>
  <c r="J151" i="7"/>
  <c r="J150" i="7"/>
  <c r="J149" i="7"/>
  <c r="J148" i="7"/>
  <c r="J147" i="7"/>
  <c r="J146" i="7"/>
  <c r="J144" i="7"/>
  <c r="J143" i="7"/>
  <c r="J142" i="7"/>
  <c r="J141" i="7"/>
  <c r="J140" i="7"/>
  <c r="J139" i="7"/>
  <c r="J138" i="7"/>
  <c r="J137" i="7"/>
  <c r="J135" i="7"/>
  <c r="J134" i="7"/>
  <c r="J133" i="7"/>
  <c r="J132" i="7"/>
  <c r="J131" i="7"/>
  <c r="J130" i="7"/>
  <c r="J129" i="7"/>
  <c r="J128" i="7"/>
  <c r="J126" i="7"/>
  <c r="J125" i="7"/>
  <c r="J124" i="7"/>
  <c r="J123" i="7"/>
  <c r="J122" i="7"/>
  <c r="J121" i="7"/>
  <c r="J120" i="7"/>
  <c r="J119" i="7"/>
  <c r="J117" i="7"/>
  <c r="J116" i="7"/>
  <c r="J115" i="7"/>
  <c r="J114" i="7"/>
  <c r="J113" i="7"/>
  <c r="J112" i="7"/>
  <c r="J111" i="7"/>
  <c r="J110" i="7"/>
  <c r="J108" i="7"/>
  <c r="J107" i="7"/>
  <c r="J106" i="7"/>
  <c r="J105" i="7"/>
  <c r="J104" i="7"/>
  <c r="J103" i="7"/>
  <c r="J102" i="7"/>
  <c r="J101" i="7"/>
  <c r="J99" i="7"/>
  <c r="J98" i="7"/>
  <c r="J97" i="7"/>
  <c r="J96" i="7"/>
  <c r="J95" i="7"/>
  <c r="J94" i="7"/>
  <c r="J93" i="7"/>
  <c r="J92" i="7"/>
  <c r="J91" i="7"/>
  <c r="J90" i="7"/>
  <c r="J89" i="7"/>
  <c r="J88" i="7"/>
  <c r="J87" i="7"/>
  <c r="J85" i="7"/>
  <c r="J84" i="7"/>
  <c r="J83" i="7"/>
  <c r="J82" i="7"/>
  <c r="J81" i="7"/>
  <c r="J80" i="7"/>
  <c r="J79" i="7"/>
  <c r="J78" i="7"/>
  <c r="J77" i="7"/>
  <c r="J76" i="7"/>
  <c r="J69" i="7"/>
  <c r="J68" i="7"/>
  <c r="J67" i="7"/>
  <c r="J66" i="7"/>
  <c r="J65" i="7"/>
  <c r="J64" i="7"/>
  <c r="J63" i="7"/>
  <c r="J61" i="7"/>
  <c r="J60" i="7"/>
  <c r="J58" i="7"/>
  <c r="J56" i="7"/>
  <c r="J55" i="7"/>
  <c r="J54" i="7"/>
  <c r="J53" i="7"/>
  <c r="J52" i="7"/>
  <c r="J50" i="7"/>
  <c r="J49" i="7"/>
  <c r="J48" i="7"/>
  <c r="J47" i="7"/>
  <c r="J45" i="7"/>
  <c r="J44" i="7"/>
  <c r="J43" i="7"/>
  <c r="J42" i="7"/>
  <c r="J41" i="7"/>
  <c r="J40" i="7"/>
  <c r="J38" i="7"/>
  <c r="J37" i="7"/>
  <c r="J36" i="7"/>
  <c r="J35" i="7"/>
  <c r="J34" i="7"/>
  <c r="J31" i="7"/>
  <c r="J30" i="7"/>
  <c r="J29" i="7"/>
  <c r="J28" i="7"/>
  <c r="J27" i="7"/>
  <c r="J26" i="7"/>
  <c r="J24" i="7"/>
  <c r="J23" i="7"/>
  <c r="J22" i="7"/>
  <c r="J21" i="7"/>
  <c r="J20" i="7"/>
  <c r="J19" i="7"/>
  <c r="J17" i="7"/>
  <c r="J16" i="7"/>
  <c r="J15" i="7"/>
  <c r="Q10" i="2"/>
  <c r="Q8" i="2"/>
  <c r="J9" i="7" l="1"/>
  <c r="Q255" i="7"/>
  <c r="O254" i="7"/>
  <c r="O252" i="7"/>
  <c r="Q251" i="7"/>
  <c r="Q276" i="7"/>
  <c r="Q272" i="7"/>
  <c r="S273" i="7"/>
  <c r="U275" i="7"/>
  <c r="V251" i="7"/>
  <c r="L273" i="7"/>
  <c r="W252" i="7"/>
  <c r="T273" i="7"/>
  <c r="V252" i="7"/>
  <c r="S252" i="7"/>
  <c r="R252" i="7"/>
  <c r="T275" i="7"/>
  <c r="R276" i="7"/>
  <c r="P276" i="7"/>
  <c r="U276" i="7"/>
  <c r="L275" i="7"/>
  <c r="N275" i="7"/>
  <c r="K275" i="7"/>
  <c r="O275" i="7"/>
  <c r="P275" i="7"/>
  <c r="V275" i="7"/>
  <c r="S275" i="7"/>
  <c r="W275" i="7"/>
  <c r="W276" i="7"/>
  <c r="O276" i="7"/>
  <c r="Q275" i="7"/>
  <c r="V276" i="7"/>
  <c r="N276" i="7"/>
  <c r="R275" i="7"/>
  <c r="M276" i="7"/>
  <c r="T276" i="7"/>
  <c r="L276" i="7"/>
  <c r="S276" i="7"/>
  <c r="K276" i="7"/>
  <c r="M275" i="7"/>
  <c r="M273" i="7"/>
  <c r="U273" i="7"/>
  <c r="N273" i="7"/>
  <c r="V273" i="7"/>
  <c r="O273" i="7"/>
  <c r="W273" i="7"/>
  <c r="P273" i="7"/>
  <c r="Q273" i="7"/>
  <c r="R273" i="7"/>
  <c r="K273" i="7"/>
  <c r="K272" i="7"/>
  <c r="S272" i="7"/>
  <c r="R272" i="7"/>
  <c r="L272" i="7"/>
  <c r="T272" i="7"/>
  <c r="M272" i="7"/>
  <c r="U272" i="7"/>
  <c r="N272" i="7"/>
  <c r="V272" i="7"/>
  <c r="O272" i="7"/>
  <c r="W272" i="7"/>
  <c r="P272" i="7"/>
  <c r="N252" i="7"/>
  <c r="V254" i="7"/>
  <c r="R254" i="7"/>
  <c r="N254" i="7"/>
  <c r="W255" i="7"/>
  <c r="O255" i="7"/>
  <c r="U254" i="7"/>
  <c r="M254" i="7"/>
  <c r="P255" i="7"/>
  <c r="V255" i="7"/>
  <c r="N255" i="7"/>
  <c r="T254" i="7"/>
  <c r="L254" i="7"/>
  <c r="U255" i="7"/>
  <c r="M255" i="7"/>
  <c r="S254" i="7"/>
  <c r="K254" i="7"/>
  <c r="T255" i="7"/>
  <c r="L255" i="7"/>
  <c r="S255" i="7"/>
  <c r="K255" i="7"/>
  <c r="Q254" i="7"/>
  <c r="R255" i="7"/>
  <c r="P254" i="7"/>
  <c r="W254" i="7"/>
  <c r="U252" i="7"/>
  <c r="M252" i="7"/>
  <c r="T252" i="7"/>
  <c r="L252" i="7"/>
  <c r="K252" i="7"/>
  <c r="Q252" i="7"/>
  <c r="P252" i="7"/>
  <c r="U251" i="7"/>
  <c r="T251" i="7"/>
  <c r="S251" i="7"/>
  <c r="R251" i="7"/>
  <c r="P251" i="7"/>
  <c r="W251" i="7"/>
  <c r="O251" i="7"/>
  <c r="N251" i="7"/>
  <c r="M251" i="7"/>
  <c r="L251" i="7"/>
  <c r="K251" i="7"/>
  <c r="N220" i="7"/>
  <c r="M216" i="7"/>
  <c r="V218" i="7"/>
  <c r="P236" i="7"/>
  <c r="K232" i="7"/>
  <c r="P228" i="7"/>
  <c r="K226" i="7"/>
  <c r="L224" i="7"/>
  <c r="K222" i="7"/>
  <c r="S230" i="7"/>
  <c r="T234" i="7"/>
  <c r="W238" i="7"/>
  <c r="K248" i="7"/>
  <c r="M245" i="7"/>
  <c r="K241" i="7"/>
  <c r="K268" i="7"/>
  <c r="K264" i="7"/>
  <c r="N260" i="7"/>
  <c r="S264" i="7"/>
  <c r="T264" i="7"/>
  <c r="T260" i="7"/>
  <c r="M260" i="7"/>
  <c r="L260" i="7"/>
  <c r="K260" i="7"/>
  <c r="U260" i="7"/>
  <c r="V268" i="7"/>
  <c r="P264" i="7"/>
  <c r="W264" i="7"/>
  <c r="V264" i="7"/>
  <c r="U264" i="7"/>
  <c r="U268" i="7"/>
  <c r="S268" i="7"/>
  <c r="S260" i="7"/>
  <c r="W268" i="7"/>
  <c r="R268" i="7"/>
  <c r="P268" i="7"/>
  <c r="O268" i="7"/>
  <c r="L268" i="7"/>
  <c r="T268" i="7"/>
  <c r="N268" i="7"/>
  <c r="M268" i="7"/>
  <c r="O264" i="7"/>
  <c r="N264" i="7"/>
  <c r="M264" i="7"/>
  <c r="L264" i="7"/>
  <c r="R264" i="7"/>
  <c r="Q264" i="7"/>
  <c r="R260" i="7"/>
  <c r="Q260" i="7"/>
  <c r="W260" i="7"/>
  <c r="O260" i="7"/>
  <c r="P260" i="7"/>
  <c r="V260" i="7"/>
  <c r="R245" i="7"/>
  <c r="T245" i="7"/>
  <c r="S245" i="7"/>
  <c r="T222" i="7"/>
  <c r="L245" i="7"/>
  <c r="T241" i="7"/>
  <c r="P248" i="7"/>
  <c r="W248" i="7"/>
  <c r="O248" i="7"/>
  <c r="R248" i="7"/>
  <c r="V248" i="7"/>
  <c r="N248" i="7"/>
  <c r="Q248" i="7"/>
  <c r="U248" i="7"/>
  <c r="M248" i="7"/>
  <c r="T248" i="7"/>
  <c r="L248" i="7"/>
  <c r="S248" i="7"/>
  <c r="K245" i="7"/>
  <c r="Q245" i="7"/>
  <c r="P245" i="7"/>
  <c r="W245" i="7"/>
  <c r="O245" i="7"/>
  <c r="V245" i="7"/>
  <c r="N245" i="7"/>
  <c r="U245" i="7"/>
  <c r="V241" i="7"/>
  <c r="W241" i="7"/>
  <c r="U241" i="7"/>
  <c r="S241" i="7"/>
  <c r="R241" i="7"/>
  <c r="P241" i="7"/>
  <c r="O241" i="7"/>
  <c r="N241" i="7"/>
  <c r="M241" i="7"/>
  <c r="L241" i="7"/>
  <c r="W236" i="7"/>
  <c r="S236" i="7"/>
  <c r="L230" i="7"/>
  <c r="O230" i="7"/>
  <c r="W230" i="7"/>
  <c r="N230" i="7"/>
  <c r="S234" i="7"/>
  <c r="P238" i="7"/>
  <c r="S222" i="7"/>
  <c r="U234" i="7"/>
  <c r="Q238" i="7"/>
  <c r="K234" i="7"/>
  <c r="W234" i="7"/>
  <c r="K238" i="7"/>
  <c r="S238" i="7"/>
  <c r="V234" i="7"/>
  <c r="M234" i="7"/>
  <c r="L238" i="7"/>
  <c r="T238" i="7"/>
  <c r="R238" i="7"/>
  <c r="W224" i="7"/>
  <c r="P230" i="7"/>
  <c r="N234" i="7"/>
  <c r="M238" i="7"/>
  <c r="U238" i="7"/>
  <c r="V224" i="7"/>
  <c r="V222" i="7"/>
  <c r="T230" i="7"/>
  <c r="O234" i="7"/>
  <c r="N238" i="7"/>
  <c r="V238" i="7"/>
  <c r="U222" i="7"/>
  <c r="P234" i="7"/>
  <c r="O238" i="7"/>
  <c r="R236" i="7"/>
  <c r="U224" i="7"/>
  <c r="R222" i="7"/>
  <c r="U230" i="7"/>
  <c r="Q234" i="7"/>
  <c r="O236" i="7"/>
  <c r="U232" i="7"/>
  <c r="T224" i="7"/>
  <c r="Q222" i="7"/>
  <c r="V230" i="7"/>
  <c r="R234" i="7"/>
  <c r="S232" i="7"/>
  <c r="P224" i="7"/>
  <c r="P222" i="7"/>
  <c r="R232" i="7"/>
  <c r="O224" i="7"/>
  <c r="W222" i="7"/>
  <c r="O222" i="7"/>
  <c r="M230" i="7"/>
  <c r="L234" i="7"/>
  <c r="Q232" i="7"/>
  <c r="N222" i="7"/>
  <c r="M232" i="7"/>
  <c r="T228" i="7"/>
  <c r="M222" i="7"/>
  <c r="S228" i="7"/>
  <c r="R226" i="7"/>
  <c r="W220" i="7"/>
  <c r="Q236" i="7"/>
  <c r="P232" i="7"/>
  <c r="R228" i="7"/>
  <c r="Q226" i="7"/>
  <c r="S224" i="7"/>
  <c r="L222" i="7"/>
  <c r="V220" i="7"/>
  <c r="W232" i="7"/>
  <c r="O232" i="7"/>
  <c r="P226" i="7"/>
  <c r="R224" i="7"/>
  <c r="R230" i="7"/>
  <c r="M220" i="7"/>
  <c r="V232" i="7"/>
  <c r="N232" i="7"/>
  <c r="O228" i="7"/>
  <c r="W226" i="7"/>
  <c r="O226" i="7"/>
  <c r="Q224" i="7"/>
  <c r="K230" i="7"/>
  <c r="V226" i="7"/>
  <c r="N226" i="7"/>
  <c r="T232" i="7"/>
  <c r="L232" i="7"/>
  <c r="U226" i="7"/>
  <c r="M226" i="7"/>
  <c r="W228" i="7"/>
  <c r="T226" i="7"/>
  <c r="L226" i="7"/>
  <c r="K224" i="7"/>
  <c r="S226" i="7"/>
  <c r="V236" i="7"/>
  <c r="N236" i="7"/>
  <c r="V228" i="7"/>
  <c r="N228" i="7"/>
  <c r="N224" i="7"/>
  <c r="U236" i="7"/>
  <c r="M236" i="7"/>
  <c r="U228" i="7"/>
  <c r="M228" i="7"/>
  <c r="M224" i="7"/>
  <c r="T236" i="7"/>
  <c r="L236" i="7"/>
  <c r="L228" i="7"/>
  <c r="K236" i="7"/>
  <c r="K228" i="7"/>
  <c r="U220" i="7"/>
  <c r="T220" i="7"/>
  <c r="S220" i="7"/>
  <c r="R220" i="7"/>
  <c r="O218" i="7"/>
  <c r="L220" i="7"/>
  <c r="K220" i="7"/>
  <c r="Q220" i="7"/>
  <c r="P220" i="7"/>
  <c r="O220" i="7"/>
  <c r="W216" i="7"/>
  <c r="Q218" i="7"/>
  <c r="U218" i="7"/>
  <c r="W218" i="7"/>
  <c r="V216" i="7"/>
  <c r="T216" i="7"/>
  <c r="M218" i="7"/>
  <c r="S216" i="7"/>
  <c r="O216" i="7"/>
  <c r="P218" i="7"/>
  <c r="N216" i="7"/>
  <c r="L216" i="7"/>
  <c r="K216" i="7"/>
  <c r="Q216" i="7"/>
  <c r="R216" i="7"/>
  <c r="P216" i="7"/>
  <c r="U216" i="7"/>
  <c r="R218" i="7"/>
  <c r="K218" i="7"/>
  <c r="S218" i="7"/>
  <c r="L218" i="7"/>
  <c r="T218" i="7"/>
  <c r="N218" i="7"/>
  <c r="U194" i="7"/>
  <c r="S194" i="7"/>
  <c r="U195" i="7"/>
  <c r="S195" i="7"/>
  <c r="U196" i="7"/>
  <c r="S196" i="7"/>
  <c r="M213" i="7"/>
  <c r="U213" i="7"/>
  <c r="T213" i="7"/>
  <c r="N213" i="7"/>
  <c r="V213" i="7"/>
  <c r="P213" i="7"/>
  <c r="O213" i="7"/>
  <c r="W213" i="7"/>
  <c r="K213" i="7"/>
  <c r="Q213" i="7"/>
  <c r="S213" i="7"/>
  <c r="R213" i="7"/>
  <c r="L213" i="7"/>
  <c r="P211" i="7"/>
  <c r="R211" i="7"/>
  <c r="U211" i="7"/>
  <c r="S211" i="7"/>
  <c r="K211" i="7"/>
  <c r="M211" i="7"/>
  <c r="L211" i="7"/>
  <c r="T211" i="7"/>
  <c r="N211" i="7"/>
  <c r="V211" i="7"/>
  <c r="O211" i="7"/>
  <c r="W211" i="7"/>
  <c r="S210" i="7"/>
  <c r="R210" i="7"/>
  <c r="L210" i="7"/>
  <c r="T210" i="7"/>
  <c r="M210" i="7"/>
  <c r="U210" i="7"/>
  <c r="N210" i="7"/>
  <c r="V210" i="7"/>
  <c r="P210" i="7"/>
  <c r="O210" i="7"/>
  <c r="W210" i="7"/>
  <c r="K210" i="7"/>
  <c r="L207" i="7"/>
  <c r="T207" i="7"/>
  <c r="M207" i="7"/>
  <c r="U207" i="7"/>
  <c r="N207" i="7"/>
  <c r="V207" i="7"/>
  <c r="K207" i="7"/>
  <c r="O207" i="7"/>
  <c r="W207" i="7"/>
  <c r="P207" i="7"/>
  <c r="R207" i="7"/>
  <c r="S207" i="7"/>
  <c r="P208" i="7"/>
  <c r="K208" i="7"/>
  <c r="R208" i="7"/>
  <c r="S208" i="7"/>
  <c r="L208" i="7"/>
  <c r="T208" i="7"/>
  <c r="M208" i="7"/>
  <c r="U208" i="7"/>
  <c r="N208" i="7"/>
  <c r="V208" i="7"/>
  <c r="O208" i="7"/>
  <c r="W208" i="7"/>
  <c r="P205" i="7"/>
  <c r="W205" i="7"/>
  <c r="Q205" i="7"/>
  <c r="O205" i="7"/>
  <c r="R205" i="7"/>
  <c r="S205" i="7"/>
  <c r="K205" i="7"/>
  <c r="L205" i="7"/>
  <c r="T205" i="7"/>
  <c r="M205" i="7"/>
  <c r="U205" i="7"/>
  <c r="N205" i="7"/>
  <c r="V205" i="7"/>
  <c r="P204" i="7"/>
  <c r="Q204" i="7"/>
  <c r="K204" i="7"/>
  <c r="R204" i="7"/>
  <c r="S204" i="7"/>
  <c r="L204" i="7"/>
  <c r="T204" i="7"/>
  <c r="M204" i="7"/>
  <c r="U204" i="7"/>
  <c r="N204" i="7"/>
  <c r="V204" i="7"/>
  <c r="O204" i="7"/>
  <c r="W204" i="7"/>
  <c r="L201" i="7"/>
  <c r="T201" i="7"/>
  <c r="K201" i="7"/>
  <c r="M201" i="7"/>
  <c r="U201" i="7"/>
  <c r="N201" i="7"/>
  <c r="V201" i="7"/>
  <c r="O201" i="7"/>
  <c r="W201" i="7"/>
  <c r="P201" i="7"/>
  <c r="Q201" i="7"/>
  <c r="R201" i="7"/>
  <c r="P202" i="7"/>
  <c r="Q202" i="7"/>
  <c r="K202" i="7"/>
  <c r="R202" i="7"/>
  <c r="W202" i="7"/>
  <c r="L202" i="7"/>
  <c r="T202" i="7"/>
  <c r="M202" i="7"/>
  <c r="U202" i="7"/>
  <c r="N202" i="7"/>
  <c r="V202" i="7"/>
  <c r="O202" i="7"/>
  <c r="L200" i="7"/>
  <c r="T200" i="7"/>
  <c r="M200" i="7"/>
  <c r="U200" i="7"/>
  <c r="N200" i="7"/>
  <c r="V200" i="7"/>
  <c r="O200" i="7"/>
  <c r="W200" i="7"/>
  <c r="P200" i="7"/>
  <c r="K200" i="7"/>
  <c r="Q200" i="7"/>
  <c r="R200" i="7"/>
  <c r="L199" i="7"/>
  <c r="T199" i="7"/>
  <c r="K199" i="7"/>
  <c r="M199" i="7"/>
  <c r="U199" i="7"/>
  <c r="N199" i="7"/>
  <c r="V199" i="7"/>
  <c r="O199" i="7"/>
  <c r="W199" i="7"/>
  <c r="P199" i="7"/>
  <c r="Q199" i="7"/>
  <c r="R199" i="7"/>
  <c r="L196" i="7"/>
  <c r="T196" i="7"/>
  <c r="P196" i="7"/>
  <c r="M196" i="7"/>
  <c r="K196" i="7"/>
  <c r="N196" i="7"/>
  <c r="V196" i="7"/>
  <c r="O196" i="7"/>
  <c r="W196" i="7"/>
  <c r="Q196" i="7"/>
  <c r="R196" i="7"/>
  <c r="P194" i="7"/>
  <c r="Q194" i="7"/>
  <c r="R194" i="7"/>
  <c r="L194" i="7"/>
  <c r="T194" i="7"/>
  <c r="M194" i="7"/>
  <c r="N194" i="7"/>
  <c r="V194" i="7"/>
  <c r="O194" i="7"/>
  <c r="W194" i="7"/>
  <c r="K194" i="7"/>
  <c r="L192" i="7"/>
  <c r="T192" i="7"/>
  <c r="M192" i="7"/>
  <c r="U192" i="7"/>
  <c r="N192" i="7"/>
  <c r="V192" i="7"/>
  <c r="O192" i="7"/>
  <c r="W192" i="7"/>
  <c r="P192" i="7"/>
  <c r="R192" i="7"/>
  <c r="K192" i="7"/>
  <c r="S192" i="7"/>
  <c r="L187" i="7"/>
  <c r="T187" i="7"/>
  <c r="M187" i="7"/>
  <c r="U187" i="7"/>
  <c r="S187" i="7"/>
  <c r="N187" i="7"/>
  <c r="V187" i="7"/>
  <c r="O187" i="7"/>
  <c r="W187" i="7"/>
  <c r="P187" i="7"/>
  <c r="K187" i="7"/>
  <c r="Q187" i="7"/>
  <c r="R187" i="7"/>
  <c r="L182" i="7"/>
  <c r="T182" i="7"/>
  <c r="K182" i="7"/>
  <c r="M182" i="7"/>
  <c r="U182" i="7"/>
  <c r="S182" i="7"/>
  <c r="N182" i="7"/>
  <c r="V182" i="7"/>
  <c r="O182" i="7"/>
  <c r="W182" i="7"/>
  <c r="P182" i="7"/>
  <c r="Q182" i="7"/>
  <c r="R182" i="7"/>
  <c r="L190" i="7"/>
  <c r="T190" i="7"/>
  <c r="K190" i="7"/>
  <c r="M190" i="7"/>
  <c r="U190" i="7"/>
  <c r="N190" i="7"/>
  <c r="V190" i="7"/>
  <c r="O190" i="7"/>
  <c r="W190" i="7"/>
  <c r="S190" i="7"/>
  <c r="P190" i="7"/>
  <c r="Q190" i="7"/>
  <c r="R190" i="7"/>
  <c r="P191" i="7"/>
  <c r="K191" i="7"/>
  <c r="R191" i="7"/>
  <c r="O191" i="7"/>
  <c r="S191" i="7"/>
  <c r="L191" i="7"/>
  <c r="T191" i="7"/>
  <c r="M191" i="7"/>
  <c r="U191" i="7"/>
  <c r="N191" i="7"/>
  <c r="V191" i="7"/>
  <c r="W191" i="7"/>
  <c r="L176" i="7"/>
  <c r="T176" i="7"/>
  <c r="K176" i="7"/>
  <c r="M176" i="7"/>
  <c r="U176" i="7"/>
  <c r="N176" i="7"/>
  <c r="V176" i="7"/>
  <c r="O176" i="7"/>
  <c r="W176" i="7"/>
  <c r="P176" i="7"/>
  <c r="Q176" i="7"/>
  <c r="R176" i="7"/>
  <c r="S176" i="7"/>
  <c r="L170" i="7"/>
  <c r="T170" i="7"/>
  <c r="K170" i="7"/>
  <c r="M170" i="7"/>
  <c r="U170" i="7"/>
  <c r="N170" i="7"/>
  <c r="V170" i="7"/>
  <c r="O170" i="7"/>
  <c r="W170" i="7"/>
  <c r="P170" i="7"/>
  <c r="R170" i="7"/>
  <c r="S170" i="7"/>
  <c r="P167" i="7"/>
  <c r="U167" i="7"/>
  <c r="K167" i="7"/>
  <c r="R167" i="7"/>
  <c r="S167" i="7"/>
  <c r="M167" i="7"/>
  <c r="L167" i="7"/>
  <c r="T167" i="7"/>
  <c r="N167" i="7"/>
  <c r="V167" i="7"/>
  <c r="O167" i="7"/>
  <c r="W167" i="7"/>
  <c r="L162" i="7"/>
  <c r="T162" i="7"/>
  <c r="Q162" i="7"/>
  <c r="M162" i="7"/>
  <c r="U162" i="7"/>
  <c r="N162" i="7"/>
  <c r="V162" i="7"/>
  <c r="O162" i="7"/>
  <c r="W162" i="7"/>
  <c r="P162" i="7"/>
  <c r="K162" i="7"/>
  <c r="R162" i="7"/>
  <c r="S162" i="7"/>
  <c r="P157" i="7"/>
  <c r="R157" i="7"/>
  <c r="S157" i="7"/>
  <c r="K157" i="7"/>
  <c r="L157" i="7"/>
  <c r="T157" i="7"/>
  <c r="M157" i="7"/>
  <c r="U157" i="7"/>
  <c r="O157" i="7"/>
  <c r="N157" i="7"/>
  <c r="V157" i="7"/>
  <c r="W157" i="7"/>
  <c r="P152" i="7"/>
  <c r="Q152" i="7"/>
  <c r="K152" i="7"/>
  <c r="R152" i="7"/>
  <c r="S152" i="7"/>
  <c r="L152" i="7"/>
  <c r="T152" i="7"/>
  <c r="M152" i="7"/>
  <c r="U152" i="7"/>
  <c r="N152" i="7"/>
  <c r="V152" i="7"/>
  <c r="O152" i="7"/>
  <c r="W152" i="7"/>
  <c r="P148" i="7"/>
  <c r="Q148" i="7"/>
  <c r="R148" i="7"/>
  <c r="S148" i="7"/>
  <c r="L148" i="7"/>
  <c r="T148" i="7"/>
  <c r="M148" i="7"/>
  <c r="U148" i="7"/>
  <c r="K148" i="7"/>
  <c r="N148" i="7"/>
  <c r="V148" i="7"/>
  <c r="O148" i="7"/>
  <c r="W148" i="7"/>
  <c r="P150" i="7"/>
  <c r="Q150" i="7"/>
  <c r="R150" i="7"/>
  <c r="S150" i="7"/>
  <c r="L150" i="7"/>
  <c r="T150" i="7"/>
  <c r="M150" i="7"/>
  <c r="U150" i="7"/>
  <c r="N150" i="7"/>
  <c r="V150" i="7"/>
  <c r="O150" i="7"/>
  <c r="W150" i="7"/>
  <c r="K150" i="7"/>
  <c r="L147" i="7"/>
  <c r="T147" i="7"/>
  <c r="M147" i="7"/>
  <c r="U147" i="7"/>
  <c r="N147" i="7"/>
  <c r="V147" i="7"/>
  <c r="O147" i="7"/>
  <c r="W147" i="7"/>
  <c r="P147" i="7"/>
  <c r="Q147" i="7"/>
  <c r="R147" i="7"/>
  <c r="S147" i="7"/>
  <c r="K147" i="7"/>
  <c r="P143" i="7"/>
  <c r="Q143" i="7"/>
  <c r="K143" i="7"/>
  <c r="S143" i="7"/>
  <c r="R143" i="7"/>
  <c r="L143" i="7"/>
  <c r="T143" i="7"/>
  <c r="O143" i="7"/>
  <c r="M143" i="7"/>
  <c r="U143" i="7"/>
  <c r="N143" i="7"/>
  <c r="V143" i="7"/>
  <c r="W143" i="7"/>
  <c r="P141" i="7"/>
  <c r="M141" i="7"/>
  <c r="O141" i="7"/>
  <c r="Q141" i="7"/>
  <c r="K141" i="7"/>
  <c r="U141" i="7"/>
  <c r="R141" i="7"/>
  <c r="S141" i="7"/>
  <c r="W141" i="7"/>
  <c r="L141" i="7"/>
  <c r="T141" i="7"/>
  <c r="N141" i="7"/>
  <c r="V141" i="7"/>
  <c r="P139" i="7"/>
  <c r="Q139" i="7"/>
  <c r="K139" i="7"/>
  <c r="R139" i="7"/>
  <c r="S139" i="7"/>
  <c r="L139" i="7"/>
  <c r="T139" i="7"/>
  <c r="M139" i="7"/>
  <c r="U139" i="7"/>
  <c r="N139" i="7"/>
  <c r="V139" i="7"/>
  <c r="O139" i="7"/>
  <c r="W139" i="7"/>
  <c r="P138" i="7"/>
  <c r="Q138" i="7"/>
  <c r="R138" i="7"/>
  <c r="S138" i="7"/>
  <c r="K138" i="7"/>
  <c r="L138" i="7"/>
  <c r="T138" i="7"/>
  <c r="M138" i="7"/>
  <c r="U138" i="7"/>
  <c r="N138" i="7"/>
  <c r="V138" i="7"/>
  <c r="O138" i="7"/>
  <c r="W138" i="7"/>
  <c r="L130" i="7"/>
  <c r="T130" i="7"/>
  <c r="M130" i="7"/>
  <c r="U130" i="7"/>
  <c r="N130" i="7"/>
  <c r="V130" i="7"/>
  <c r="O130" i="7"/>
  <c r="W130" i="7"/>
  <c r="P130" i="7"/>
  <c r="K130" i="7"/>
  <c r="R130" i="7"/>
  <c r="S130" i="7"/>
  <c r="P133" i="7"/>
  <c r="R133" i="7"/>
  <c r="S133" i="7"/>
  <c r="L133" i="7"/>
  <c r="T133" i="7"/>
  <c r="M133" i="7"/>
  <c r="U133" i="7"/>
  <c r="N133" i="7"/>
  <c r="V133" i="7"/>
  <c r="O133" i="7"/>
  <c r="W133" i="7"/>
  <c r="K133" i="7"/>
  <c r="L124" i="7"/>
  <c r="T124" i="7"/>
  <c r="M124" i="7"/>
  <c r="U124" i="7"/>
  <c r="N124" i="7"/>
  <c r="V124" i="7"/>
  <c r="K124" i="7"/>
  <c r="O124" i="7"/>
  <c r="W124" i="7"/>
  <c r="P124" i="7"/>
  <c r="R124" i="7"/>
  <c r="S124" i="7"/>
  <c r="P121" i="7"/>
  <c r="R121" i="7"/>
  <c r="S121" i="7"/>
  <c r="L121" i="7"/>
  <c r="T121" i="7"/>
  <c r="M121" i="7"/>
  <c r="U121" i="7"/>
  <c r="N121" i="7"/>
  <c r="V121" i="7"/>
  <c r="O121" i="7"/>
  <c r="W121" i="7"/>
  <c r="K121" i="7"/>
  <c r="L112" i="7"/>
  <c r="T112" i="7"/>
  <c r="R112" i="7"/>
  <c r="M112" i="7"/>
  <c r="U112" i="7"/>
  <c r="N112" i="7"/>
  <c r="V112" i="7"/>
  <c r="K112" i="7"/>
  <c r="O112" i="7"/>
  <c r="W112" i="7"/>
  <c r="S112" i="7"/>
  <c r="P112" i="7"/>
  <c r="Q112" i="7"/>
  <c r="P115" i="7"/>
  <c r="Q115" i="7"/>
  <c r="W115" i="7"/>
  <c r="R115" i="7"/>
  <c r="O115" i="7"/>
  <c r="S115" i="7"/>
  <c r="L115" i="7"/>
  <c r="T115" i="7"/>
  <c r="V115" i="7"/>
  <c r="M115" i="7"/>
  <c r="U115" i="7"/>
  <c r="K115" i="7"/>
  <c r="N115" i="7"/>
  <c r="P103" i="7"/>
  <c r="Q103" i="7"/>
  <c r="R103" i="7"/>
  <c r="S103" i="7"/>
  <c r="W103" i="7"/>
  <c r="L103" i="7"/>
  <c r="T103" i="7"/>
  <c r="M103" i="7"/>
  <c r="U103" i="7"/>
  <c r="K103" i="7"/>
  <c r="O103" i="7"/>
  <c r="N103" i="7"/>
  <c r="V103" i="7"/>
  <c r="L106" i="7"/>
  <c r="T106" i="7"/>
  <c r="K106" i="7"/>
  <c r="M106" i="7"/>
  <c r="U106" i="7"/>
  <c r="N106" i="7"/>
  <c r="V106" i="7"/>
  <c r="O106" i="7"/>
  <c r="W106" i="7"/>
  <c r="S106" i="7"/>
  <c r="P106" i="7"/>
  <c r="Q106" i="7"/>
  <c r="R106" i="7"/>
  <c r="L97" i="7"/>
  <c r="T97" i="7"/>
  <c r="M97" i="7"/>
  <c r="U97" i="7"/>
  <c r="N97" i="7"/>
  <c r="V97" i="7"/>
  <c r="O97" i="7"/>
  <c r="W97" i="7"/>
  <c r="K97" i="7"/>
  <c r="P97" i="7"/>
  <c r="Q97" i="7"/>
  <c r="R97" i="7"/>
  <c r="S97" i="7"/>
  <c r="L94" i="7"/>
  <c r="T94" i="7"/>
  <c r="K94" i="7"/>
  <c r="M94" i="7"/>
  <c r="U94" i="7"/>
  <c r="N94" i="7"/>
  <c r="P94" i="7"/>
  <c r="Q94" i="7"/>
  <c r="W94" i="7"/>
  <c r="R94" i="7"/>
  <c r="V94" i="7"/>
  <c r="S94" i="7"/>
  <c r="O94" i="7"/>
  <c r="P90" i="7"/>
  <c r="U90" i="7"/>
  <c r="R90" i="7"/>
  <c r="M90" i="7"/>
  <c r="S90" i="7"/>
  <c r="K90" i="7"/>
  <c r="L90" i="7"/>
  <c r="T90" i="7"/>
  <c r="N90" i="7"/>
  <c r="V90" i="7"/>
  <c r="O90" i="7"/>
  <c r="W90" i="7"/>
  <c r="P88" i="7"/>
  <c r="R88" i="7"/>
  <c r="S88" i="7"/>
  <c r="K88" i="7"/>
  <c r="L88" i="7"/>
  <c r="T88" i="7"/>
  <c r="M88" i="7"/>
  <c r="U88" i="7"/>
  <c r="N88" i="7"/>
  <c r="V88" i="7"/>
  <c r="O88" i="7"/>
  <c r="W88" i="7"/>
  <c r="L83" i="7"/>
  <c r="T83" i="7"/>
  <c r="M83" i="7"/>
  <c r="U83" i="7"/>
  <c r="N83" i="7"/>
  <c r="V83" i="7"/>
  <c r="K83" i="7"/>
  <c r="O83" i="7"/>
  <c r="W83" i="7"/>
  <c r="P83" i="7"/>
  <c r="R83" i="7"/>
  <c r="S83" i="7"/>
  <c r="Q83" i="7"/>
  <c r="P81" i="7"/>
  <c r="Q81" i="7"/>
  <c r="W81" i="7"/>
  <c r="R81" i="7"/>
  <c r="S81" i="7"/>
  <c r="L81" i="7"/>
  <c r="T81" i="7"/>
  <c r="M81" i="7"/>
  <c r="U81" i="7"/>
  <c r="K81" i="7"/>
  <c r="N81" i="7"/>
  <c r="V81" i="7"/>
  <c r="O81" i="7"/>
  <c r="P80" i="7"/>
  <c r="W80" i="7"/>
  <c r="Q80" i="7"/>
  <c r="K80" i="7"/>
  <c r="R80" i="7"/>
  <c r="S80" i="7"/>
  <c r="L80" i="7"/>
  <c r="T80" i="7"/>
  <c r="M80" i="7"/>
  <c r="U80" i="7"/>
  <c r="N80" i="7"/>
  <c r="V80" i="7"/>
  <c r="O80" i="7"/>
  <c r="L78" i="7"/>
  <c r="T78" i="7"/>
  <c r="K78" i="7"/>
  <c r="M78" i="7"/>
  <c r="U78" i="7"/>
  <c r="S78" i="7"/>
  <c r="N78" i="7"/>
  <c r="V78" i="7"/>
  <c r="O78" i="7"/>
  <c r="W78" i="7"/>
  <c r="P78" i="7"/>
  <c r="R78" i="7"/>
  <c r="L77" i="7"/>
  <c r="T77" i="7"/>
  <c r="M77" i="7"/>
  <c r="U77" i="7"/>
  <c r="N77" i="7"/>
  <c r="V77" i="7"/>
  <c r="O77" i="7"/>
  <c r="W77" i="7"/>
  <c r="P77" i="7"/>
  <c r="K77" i="7"/>
  <c r="R77" i="7"/>
  <c r="S77" i="7"/>
  <c r="P69" i="7"/>
  <c r="Q69" i="7"/>
  <c r="R69" i="7"/>
  <c r="S69" i="7"/>
  <c r="L69" i="7"/>
  <c r="T69" i="7"/>
  <c r="M69" i="7"/>
  <c r="U69" i="7"/>
  <c r="N69" i="7"/>
  <c r="V69" i="7"/>
  <c r="K69" i="7"/>
  <c r="O69" i="7"/>
  <c r="W69" i="7"/>
  <c r="L66" i="7"/>
  <c r="T66" i="7"/>
  <c r="K66" i="7"/>
  <c r="M66" i="7"/>
  <c r="U66" i="7"/>
  <c r="N66" i="7"/>
  <c r="V66" i="7"/>
  <c r="O66" i="7"/>
  <c r="W66" i="7"/>
  <c r="S66" i="7"/>
  <c r="P66" i="7"/>
  <c r="R66" i="7"/>
  <c r="P64" i="7"/>
  <c r="K64" i="7"/>
  <c r="R64" i="7"/>
  <c r="S64" i="7"/>
  <c r="W64" i="7"/>
  <c r="L64" i="7"/>
  <c r="T64" i="7"/>
  <c r="O64" i="7"/>
  <c r="M64" i="7"/>
  <c r="U64" i="7"/>
  <c r="N64" i="7"/>
  <c r="V64" i="7"/>
  <c r="P60" i="7"/>
  <c r="M60" i="7"/>
  <c r="O60" i="7"/>
  <c r="W60" i="7"/>
  <c r="R60" i="7"/>
  <c r="S60" i="7"/>
  <c r="L60" i="7"/>
  <c r="T60" i="7"/>
  <c r="U60" i="7"/>
  <c r="K60" i="7"/>
  <c r="N60" i="7"/>
  <c r="V60" i="7"/>
  <c r="P55" i="7"/>
  <c r="Q55" i="7"/>
  <c r="R55" i="7"/>
  <c r="S55" i="7"/>
  <c r="K55" i="7"/>
  <c r="L55" i="7"/>
  <c r="T55" i="7"/>
  <c r="M55" i="7"/>
  <c r="U55" i="7"/>
  <c r="N55" i="7"/>
  <c r="V55" i="7"/>
  <c r="W55" i="7"/>
  <c r="O55" i="7"/>
  <c r="L56" i="7"/>
  <c r="M56" i="7"/>
  <c r="U56" i="7"/>
  <c r="N56" i="7"/>
  <c r="V56" i="7"/>
  <c r="O56" i="7"/>
  <c r="W56" i="7"/>
  <c r="P56" i="7"/>
  <c r="K56" i="7"/>
  <c r="T56" i="7"/>
  <c r="Q56" i="7"/>
  <c r="S56" i="7"/>
  <c r="R56" i="7"/>
  <c r="P53" i="7"/>
  <c r="Q53" i="7"/>
  <c r="R53" i="7"/>
  <c r="S53" i="7"/>
  <c r="K53" i="7"/>
  <c r="L53" i="7"/>
  <c r="T53" i="7"/>
  <c r="M53" i="7"/>
  <c r="U53" i="7"/>
  <c r="N53" i="7"/>
  <c r="V53" i="7"/>
  <c r="O53" i="7"/>
  <c r="W53" i="7"/>
  <c r="L50" i="7"/>
  <c r="T50" i="7"/>
  <c r="M50" i="7"/>
  <c r="U50" i="7"/>
  <c r="Q50" i="7"/>
  <c r="N50" i="7"/>
  <c r="V50" i="7"/>
  <c r="O50" i="7"/>
  <c r="W50" i="7"/>
  <c r="P50" i="7"/>
  <c r="R50" i="7"/>
  <c r="K50" i="7"/>
  <c r="S50" i="7"/>
  <c r="L49" i="7"/>
  <c r="T49" i="7"/>
  <c r="M49" i="7"/>
  <c r="U49" i="7"/>
  <c r="N49" i="7"/>
  <c r="V49" i="7"/>
  <c r="K49" i="7"/>
  <c r="O49" i="7"/>
  <c r="W49" i="7"/>
  <c r="P49" i="7"/>
  <c r="Q49" i="7"/>
  <c r="R49" i="7"/>
  <c r="S49" i="7"/>
  <c r="L48" i="7"/>
  <c r="T48" i="7"/>
  <c r="M48" i="7"/>
  <c r="U48" i="7"/>
  <c r="Q48" i="7"/>
  <c r="K48" i="7"/>
  <c r="N48" i="7"/>
  <c r="V48" i="7"/>
  <c r="S48" i="7"/>
  <c r="O48" i="7"/>
  <c r="W48" i="7"/>
  <c r="P48" i="7"/>
  <c r="R48" i="7"/>
  <c r="L45" i="7"/>
  <c r="T45" i="7"/>
  <c r="M45" i="7"/>
  <c r="U45" i="7"/>
  <c r="N45" i="7"/>
  <c r="V45" i="7"/>
  <c r="P45" i="7"/>
  <c r="O45" i="7"/>
  <c r="W45" i="7"/>
  <c r="Q45" i="7"/>
  <c r="R45" i="7"/>
  <c r="K45" i="7"/>
  <c r="S45" i="7"/>
  <c r="P43" i="7"/>
  <c r="Q43" i="7"/>
  <c r="K43" i="7"/>
  <c r="W43" i="7"/>
  <c r="R43" i="7"/>
  <c r="T43" i="7"/>
  <c r="S43" i="7"/>
  <c r="L43" i="7"/>
  <c r="M43" i="7"/>
  <c r="U43" i="7"/>
  <c r="N43" i="7"/>
  <c r="V43" i="7"/>
  <c r="O43" i="7"/>
  <c r="P41" i="7"/>
  <c r="K41" i="7"/>
  <c r="Q41" i="7"/>
  <c r="R41" i="7"/>
  <c r="S41" i="7"/>
  <c r="L41" i="7"/>
  <c r="T41" i="7"/>
  <c r="M41" i="7"/>
  <c r="U41" i="7"/>
  <c r="N41" i="7"/>
  <c r="V41" i="7"/>
  <c r="O41" i="7"/>
  <c r="W41" i="7"/>
  <c r="P38" i="7"/>
  <c r="Q38" i="7"/>
  <c r="K38" i="7"/>
  <c r="W38" i="7"/>
  <c r="R38" i="7"/>
  <c r="T38" i="7"/>
  <c r="S38" i="7"/>
  <c r="L38" i="7"/>
  <c r="V38" i="7"/>
  <c r="M38" i="7"/>
  <c r="U38" i="7"/>
  <c r="N38" i="7"/>
  <c r="O38" i="7"/>
  <c r="P34" i="7"/>
  <c r="O34" i="7"/>
  <c r="Q34" i="7"/>
  <c r="R34" i="7"/>
  <c r="S34" i="7"/>
  <c r="L34" i="7"/>
  <c r="T34" i="7"/>
  <c r="W34" i="7"/>
  <c r="M34" i="7"/>
  <c r="U34" i="7"/>
  <c r="K34" i="7"/>
  <c r="N34" i="7"/>
  <c r="V34" i="7"/>
  <c r="P36" i="7"/>
  <c r="Q36" i="7"/>
  <c r="R36" i="7"/>
  <c r="S36" i="7"/>
  <c r="O36" i="7"/>
  <c r="L36" i="7"/>
  <c r="T36" i="7"/>
  <c r="N36" i="7"/>
  <c r="W36" i="7"/>
  <c r="K36" i="7"/>
  <c r="M36" i="7"/>
  <c r="U36" i="7"/>
  <c r="V36" i="7"/>
  <c r="P31" i="7"/>
  <c r="Q31" i="7"/>
  <c r="W31" i="7"/>
  <c r="R31" i="7"/>
  <c r="S31" i="7"/>
  <c r="O31" i="7"/>
  <c r="L31" i="7"/>
  <c r="T31" i="7"/>
  <c r="V31" i="7"/>
  <c r="M31" i="7"/>
  <c r="U31" i="7"/>
  <c r="N31" i="7"/>
  <c r="K31" i="7"/>
  <c r="P29" i="7"/>
  <c r="Q29" i="7"/>
  <c r="R29" i="7"/>
  <c r="O29" i="7"/>
  <c r="S29" i="7"/>
  <c r="W29" i="7"/>
  <c r="L29" i="7"/>
  <c r="T29" i="7"/>
  <c r="V29" i="7"/>
  <c r="M29" i="7"/>
  <c r="U29" i="7"/>
  <c r="N29" i="7"/>
  <c r="K29" i="7"/>
  <c r="L27" i="7"/>
  <c r="T27" i="7"/>
  <c r="M27" i="7"/>
  <c r="U27" i="7"/>
  <c r="N27" i="7"/>
  <c r="V27" i="7"/>
  <c r="K27" i="7"/>
  <c r="S27" i="7"/>
  <c r="O27" i="7"/>
  <c r="W27" i="7"/>
  <c r="P27" i="7"/>
  <c r="Q27" i="7"/>
  <c r="R27" i="7"/>
  <c r="L23" i="7"/>
  <c r="T23" i="7"/>
  <c r="R23" i="7"/>
  <c r="M23" i="7"/>
  <c r="U23" i="7"/>
  <c r="N23" i="7"/>
  <c r="V23" i="7"/>
  <c r="K23" i="7"/>
  <c r="O23" i="7"/>
  <c r="W23" i="7"/>
  <c r="S23" i="7"/>
  <c r="P23" i="7"/>
  <c r="Q23" i="7"/>
  <c r="L22" i="7"/>
  <c r="T22" i="7"/>
  <c r="R22" i="7"/>
  <c r="M22" i="7"/>
  <c r="U22" i="7"/>
  <c r="N22" i="7"/>
  <c r="V22" i="7"/>
  <c r="Q22" i="7"/>
  <c r="O22" i="7"/>
  <c r="W22" i="7"/>
  <c r="K22" i="7"/>
  <c r="P22" i="7"/>
  <c r="S22" i="7"/>
  <c r="L21" i="7"/>
  <c r="T21" i="7"/>
  <c r="M21" i="7"/>
  <c r="U21" i="7"/>
  <c r="N21" i="7"/>
  <c r="V21" i="7"/>
  <c r="K21" i="7"/>
  <c r="O21" i="7"/>
  <c r="W21" i="7"/>
  <c r="Q21" i="7"/>
  <c r="R21" i="7"/>
  <c r="P21" i="7"/>
  <c r="S21" i="7"/>
  <c r="L16" i="7"/>
  <c r="T16" i="7"/>
  <c r="M16" i="7"/>
  <c r="U16" i="7"/>
  <c r="V16" i="7"/>
  <c r="N16" i="7"/>
  <c r="O16" i="7"/>
  <c r="W16" i="7"/>
  <c r="S16" i="7"/>
  <c r="P16" i="7"/>
  <c r="K16" i="7"/>
  <c r="Q16" i="7"/>
  <c r="R16" i="7"/>
  <c r="Q9" i="2"/>
  <c r="Q15" i="2" l="1"/>
  <c r="Q16" i="2" l="1"/>
  <c r="Q5" i="2"/>
  <c r="Q18" i="2"/>
  <c r="Q17" i="2"/>
  <c r="Q12" i="2"/>
  <c r="Q14" i="2"/>
  <c r="Q13" i="2"/>
  <c r="Q11" i="2"/>
  <c r="Q7" i="2"/>
  <c r="Q6" i="2"/>
  <c r="N72" i="7" l="1"/>
  <c r="U70" i="7"/>
  <c r="M70" i="7"/>
  <c r="K70" i="7"/>
  <c r="T72" i="7"/>
  <c r="M72" i="7"/>
  <c r="O72" i="7"/>
  <c r="P70" i="7"/>
  <c r="V70" i="7"/>
  <c r="W72" i="7"/>
  <c r="S70" i="7"/>
  <c r="P72" i="7"/>
  <c r="V72" i="7"/>
  <c r="N70" i="7"/>
  <c r="T70" i="7"/>
  <c r="L72" i="7"/>
  <c r="Q72" i="7"/>
  <c r="S72" i="7"/>
  <c r="Q70" i="7"/>
  <c r="R72" i="7"/>
  <c r="K72" i="7"/>
  <c r="U72" i="7"/>
  <c r="W70" i="7"/>
  <c r="O70" i="7"/>
  <c r="L70" i="7"/>
  <c r="R70" i="7"/>
  <c r="P195" i="7"/>
  <c r="Q195" i="7"/>
  <c r="R195" i="7"/>
  <c r="O195" i="7"/>
  <c r="K195" i="7"/>
  <c r="L195" i="7"/>
  <c r="T195" i="7"/>
  <c r="M195" i="7"/>
  <c r="N195" i="7"/>
  <c r="V195" i="7"/>
  <c r="W195" i="7"/>
  <c r="P186" i="7"/>
  <c r="Q186" i="7"/>
  <c r="R186" i="7"/>
  <c r="S186" i="7"/>
  <c r="K186" i="7"/>
  <c r="W186" i="7"/>
  <c r="L186" i="7"/>
  <c r="T186" i="7"/>
  <c r="M186" i="7"/>
  <c r="U186" i="7"/>
  <c r="N186" i="7"/>
  <c r="V186" i="7"/>
  <c r="O186" i="7"/>
  <c r="L183" i="7"/>
  <c r="T183" i="7"/>
  <c r="S183" i="7"/>
  <c r="M183" i="7"/>
  <c r="U183" i="7"/>
  <c r="P183" i="7"/>
  <c r="N183" i="7"/>
  <c r="V183" i="7"/>
  <c r="O183" i="7"/>
  <c r="K183" i="7"/>
  <c r="R183" i="7"/>
  <c r="W183" i="7"/>
  <c r="Q183" i="7"/>
  <c r="P188" i="7"/>
  <c r="Q188" i="7"/>
  <c r="R188" i="7"/>
  <c r="K188" i="7"/>
  <c r="S188" i="7"/>
  <c r="L188" i="7"/>
  <c r="T188" i="7"/>
  <c r="W188" i="7"/>
  <c r="M188" i="7"/>
  <c r="U188" i="7"/>
  <c r="N188" i="7"/>
  <c r="V188" i="7"/>
  <c r="O188" i="7"/>
  <c r="L181" i="7"/>
  <c r="T181" i="7"/>
  <c r="M181" i="7"/>
  <c r="U181" i="7"/>
  <c r="N181" i="7"/>
  <c r="V181" i="7"/>
  <c r="W181" i="7"/>
  <c r="O181" i="7"/>
  <c r="P181" i="7"/>
  <c r="Q181" i="7"/>
  <c r="R181" i="7"/>
  <c r="K181" i="7"/>
  <c r="S181" i="7"/>
  <c r="P175" i="7"/>
  <c r="Q175" i="7"/>
  <c r="R175" i="7"/>
  <c r="S175" i="7"/>
  <c r="L175" i="7"/>
  <c r="T175" i="7"/>
  <c r="M175" i="7"/>
  <c r="U175" i="7"/>
  <c r="N175" i="7"/>
  <c r="V175" i="7"/>
  <c r="O175" i="7"/>
  <c r="W175" i="7"/>
  <c r="K175" i="7"/>
  <c r="P177" i="7"/>
  <c r="Q177" i="7"/>
  <c r="K177" i="7"/>
  <c r="R177" i="7"/>
  <c r="S177" i="7"/>
  <c r="L177" i="7"/>
  <c r="T177" i="7"/>
  <c r="M177" i="7"/>
  <c r="U177" i="7"/>
  <c r="N177" i="7"/>
  <c r="V177" i="7"/>
  <c r="O177" i="7"/>
  <c r="W177" i="7"/>
  <c r="L172" i="7"/>
  <c r="T172" i="7"/>
  <c r="M172" i="7"/>
  <c r="U172" i="7"/>
  <c r="N172" i="7"/>
  <c r="V172" i="7"/>
  <c r="K172" i="7"/>
  <c r="O172" i="7"/>
  <c r="W172" i="7"/>
  <c r="P172" i="7"/>
  <c r="R172" i="7"/>
  <c r="S172" i="7"/>
  <c r="P169" i="7"/>
  <c r="M169" i="7"/>
  <c r="R169" i="7"/>
  <c r="S169" i="7"/>
  <c r="L169" i="7"/>
  <c r="T169" i="7"/>
  <c r="N169" i="7"/>
  <c r="V169" i="7"/>
  <c r="O169" i="7"/>
  <c r="W169" i="7"/>
  <c r="K169" i="7"/>
  <c r="U169" i="7"/>
  <c r="P163" i="7"/>
  <c r="O163" i="7"/>
  <c r="Q163" i="7"/>
  <c r="K163" i="7"/>
  <c r="R163" i="7"/>
  <c r="W163" i="7"/>
  <c r="S163" i="7"/>
  <c r="L163" i="7"/>
  <c r="T163" i="7"/>
  <c r="M163" i="7"/>
  <c r="U163" i="7"/>
  <c r="N163" i="7"/>
  <c r="V163" i="7"/>
  <c r="P161" i="7"/>
  <c r="O161" i="7"/>
  <c r="Q161" i="7"/>
  <c r="K161" i="7"/>
  <c r="R161" i="7"/>
  <c r="W161" i="7"/>
  <c r="S161" i="7"/>
  <c r="L161" i="7"/>
  <c r="T161" i="7"/>
  <c r="M161" i="7"/>
  <c r="U161" i="7"/>
  <c r="N161" i="7"/>
  <c r="V161" i="7"/>
  <c r="P158" i="7"/>
  <c r="W158" i="7"/>
  <c r="R158" i="7"/>
  <c r="S158" i="7"/>
  <c r="L158" i="7"/>
  <c r="T158" i="7"/>
  <c r="M158" i="7"/>
  <c r="U158" i="7"/>
  <c r="K158" i="7"/>
  <c r="N158" i="7"/>
  <c r="V158" i="7"/>
  <c r="O158" i="7"/>
  <c r="L156" i="7"/>
  <c r="T156" i="7"/>
  <c r="M156" i="7"/>
  <c r="U156" i="7"/>
  <c r="S156" i="7"/>
  <c r="N156" i="7"/>
  <c r="V156" i="7"/>
  <c r="O156" i="7"/>
  <c r="W156" i="7"/>
  <c r="P156" i="7"/>
  <c r="K156" i="7"/>
  <c r="R156" i="7"/>
  <c r="P135" i="7"/>
  <c r="K135" i="7"/>
  <c r="R135" i="7"/>
  <c r="S135" i="7"/>
  <c r="L135" i="7"/>
  <c r="T135" i="7"/>
  <c r="M135" i="7"/>
  <c r="U135" i="7"/>
  <c r="N135" i="7"/>
  <c r="V135" i="7"/>
  <c r="O135" i="7"/>
  <c r="W135" i="7"/>
  <c r="L132" i="7"/>
  <c r="T132" i="7"/>
  <c r="M132" i="7"/>
  <c r="U132" i="7"/>
  <c r="N132" i="7"/>
  <c r="V132" i="7"/>
  <c r="O132" i="7"/>
  <c r="W132" i="7"/>
  <c r="P132" i="7"/>
  <c r="R132" i="7"/>
  <c r="K132" i="7"/>
  <c r="S132" i="7"/>
  <c r="P123" i="7"/>
  <c r="K123" i="7"/>
  <c r="R123" i="7"/>
  <c r="S123" i="7"/>
  <c r="L123" i="7"/>
  <c r="T123" i="7"/>
  <c r="M123" i="7"/>
  <c r="U123" i="7"/>
  <c r="N123" i="7"/>
  <c r="V123" i="7"/>
  <c r="O123" i="7"/>
  <c r="W123" i="7"/>
  <c r="L126" i="7"/>
  <c r="T126" i="7"/>
  <c r="M126" i="7"/>
  <c r="U126" i="7"/>
  <c r="N126" i="7"/>
  <c r="V126" i="7"/>
  <c r="O126" i="7"/>
  <c r="W126" i="7"/>
  <c r="P126" i="7"/>
  <c r="K126" i="7"/>
  <c r="R126" i="7"/>
  <c r="S126" i="7"/>
  <c r="P117" i="7"/>
  <c r="Q117" i="7"/>
  <c r="V117" i="7"/>
  <c r="O117" i="7"/>
  <c r="R117" i="7"/>
  <c r="S117" i="7"/>
  <c r="L117" i="7"/>
  <c r="T117" i="7"/>
  <c r="W117" i="7"/>
  <c r="M117" i="7"/>
  <c r="U117" i="7"/>
  <c r="N117" i="7"/>
  <c r="K117" i="7"/>
  <c r="L114" i="7"/>
  <c r="T114" i="7"/>
  <c r="S114" i="7"/>
  <c r="M114" i="7"/>
  <c r="U114" i="7"/>
  <c r="N114" i="7"/>
  <c r="V114" i="7"/>
  <c r="R114" i="7"/>
  <c r="O114" i="7"/>
  <c r="W114" i="7"/>
  <c r="P114" i="7"/>
  <c r="K114" i="7"/>
  <c r="Q114" i="7"/>
  <c r="P105" i="7"/>
  <c r="O105" i="7"/>
  <c r="K105" i="7"/>
  <c r="Q105" i="7"/>
  <c r="R105" i="7"/>
  <c r="S105" i="7"/>
  <c r="L105" i="7"/>
  <c r="T105" i="7"/>
  <c r="M105" i="7"/>
  <c r="U105" i="7"/>
  <c r="W105" i="7"/>
  <c r="N105" i="7"/>
  <c r="V105" i="7"/>
  <c r="L108" i="7"/>
  <c r="T108" i="7"/>
  <c r="M108" i="7"/>
  <c r="U108" i="7"/>
  <c r="N108" i="7"/>
  <c r="V108" i="7"/>
  <c r="K108" i="7"/>
  <c r="S108" i="7"/>
  <c r="O108" i="7"/>
  <c r="W108" i="7"/>
  <c r="P108" i="7"/>
  <c r="Q108" i="7"/>
  <c r="R108" i="7"/>
  <c r="L99" i="7"/>
  <c r="T99" i="7"/>
  <c r="M99" i="7"/>
  <c r="U99" i="7"/>
  <c r="P99" i="7"/>
  <c r="S99" i="7"/>
  <c r="N99" i="7"/>
  <c r="V99" i="7"/>
  <c r="O99" i="7"/>
  <c r="W99" i="7"/>
  <c r="Q99" i="7"/>
  <c r="R99" i="7"/>
  <c r="K99" i="7"/>
  <c r="P96" i="7"/>
  <c r="Q96" i="7"/>
  <c r="R96" i="7"/>
  <c r="S96" i="7"/>
  <c r="L96" i="7"/>
  <c r="T96" i="7"/>
  <c r="M96" i="7"/>
  <c r="U96" i="7"/>
  <c r="K96" i="7"/>
  <c r="N96" i="7"/>
  <c r="V96" i="7"/>
  <c r="O96" i="7"/>
  <c r="W96" i="7"/>
  <c r="L68" i="7"/>
  <c r="T68" i="7"/>
  <c r="S68" i="7"/>
  <c r="M68" i="7"/>
  <c r="U68" i="7"/>
  <c r="N68" i="7"/>
  <c r="V68" i="7"/>
  <c r="R68" i="7"/>
  <c r="K68" i="7"/>
  <c r="O68" i="7"/>
  <c r="W68" i="7"/>
  <c r="P68" i="7"/>
  <c r="Q68" i="7"/>
  <c r="K267" i="7"/>
  <c r="M267" i="7"/>
  <c r="R267" i="7"/>
  <c r="S267" i="7"/>
  <c r="T267" i="7"/>
  <c r="U267" i="7"/>
  <c r="V267" i="7"/>
  <c r="W267" i="7"/>
  <c r="U237" i="7"/>
  <c r="V237" i="7"/>
  <c r="W237" i="7"/>
  <c r="T233" i="7"/>
  <c r="L244" i="7"/>
  <c r="P263" i="7"/>
  <c r="P259" i="7"/>
  <c r="W271" i="7"/>
  <c r="M217" i="7"/>
  <c r="K221" i="7"/>
  <c r="K225" i="7"/>
  <c r="L229" i="7"/>
  <c r="M233" i="7"/>
  <c r="L237" i="7"/>
  <c r="L267" i="7"/>
  <c r="P267" i="7"/>
  <c r="O267" i="7"/>
  <c r="N267" i="7"/>
  <c r="S233" i="7"/>
  <c r="T237" i="7"/>
  <c r="R233" i="7"/>
  <c r="S237" i="7"/>
  <c r="L233" i="7"/>
  <c r="R237" i="7"/>
  <c r="K233" i="7"/>
  <c r="Q237" i="7"/>
  <c r="M237" i="7"/>
  <c r="K237" i="7"/>
  <c r="P237" i="7"/>
  <c r="O237" i="7"/>
  <c r="N237" i="7"/>
  <c r="Q233" i="7"/>
  <c r="P233" i="7"/>
  <c r="W233" i="7"/>
  <c r="O233" i="7"/>
  <c r="N233" i="7"/>
  <c r="V233" i="7"/>
  <c r="U233" i="7"/>
  <c r="M229" i="7"/>
  <c r="K229" i="7"/>
  <c r="V229" i="7"/>
  <c r="U229" i="7"/>
  <c r="S229" i="7"/>
  <c r="R229" i="7"/>
  <c r="W221" i="7"/>
  <c r="V221" i="7"/>
  <c r="P229" i="7"/>
  <c r="W229" i="7"/>
  <c r="O229" i="7"/>
  <c r="N229" i="7"/>
  <c r="T229" i="7"/>
  <c r="V225" i="7"/>
  <c r="T225" i="7"/>
  <c r="S225" i="7"/>
  <c r="U217" i="7"/>
  <c r="R225" i="7"/>
  <c r="Q225" i="7"/>
  <c r="P225" i="7"/>
  <c r="W225" i="7"/>
  <c r="O225" i="7"/>
  <c r="N225" i="7"/>
  <c r="U225" i="7"/>
  <c r="M225" i="7"/>
  <c r="L225" i="7"/>
  <c r="W217" i="7"/>
  <c r="U221" i="7"/>
  <c r="V217" i="7"/>
  <c r="T221" i="7"/>
  <c r="S221" i="7"/>
  <c r="Q217" i="7"/>
  <c r="R221" i="7"/>
  <c r="K217" i="7"/>
  <c r="Q221" i="7"/>
  <c r="O221" i="7"/>
  <c r="P221" i="7"/>
  <c r="N221" i="7"/>
  <c r="M221" i="7"/>
  <c r="L221" i="7"/>
  <c r="T217" i="7"/>
  <c r="S217" i="7"/>
  <c r="R217" i="7"/>
  <c r="W263" i="7"/>
  <c r="L217" i="7"/>
  <c r="K263" i="7"/>
  <c r="P217" i="7"/>
  <c r="O217" i="7"/>
  <c r="N217" i="7"/>
  <c r="V263" i="7"/>
  <c r="L271" i="7"/>
  <c r="T271" i="7"/>
  <c r="M271" i="7"/>
  <c r="N271" i="7"/>
  <c r="P271" i="7"/>
  <c r="Q271" i="7"/>
  <c r="R271" i="7"/>
  <c r="K271" i="7"/>
  <c r="S271" i="7"/>
  <c r="U271" i="7"/>
  <c r="V271" i="7"/>
  <c r="O271" i="7"/>
  <c r="U263" i="7"/>
  <c r="T263" i="7"/>
  <c r="S263" i="7"/>
  <c r="R263" i="7"/>
  <c r="O263" i="7"/>
  <c r="N263" i="7"/>
  <c r="M263" i="7"/>
  <c r="L263" i="7"/>
  <c r="Q263" i="7"/>
  <c r="S259" i="7"/>
  <c r="R259" i="7"/>
  <c r="O259" i="7"/>
  <c r="N259" i="7"/>
  <c r="T259" i="7"/>
  <c r="W259" i="7"/>
  <c r="M259" i="7"/>
  <c r="V259" i="7"/>
  <c r="L259" i="7"/>
  <c r="U259" i="7"/>
  <c r="K259" i="7"/>
  <c r="Q259" i="7"/>
  <c r="U244" i="7"/>
  <c r="T244" i="7"/>
  <c r="R244" i="7"/>
  <c r="Q244" i="7"/>
  <c r="P244" i="7"/>
  <c r="K244" i="7"/>
  <c r="M244" i="7"/>
  <c r="S244" i="7"/>
  <c r="W244" i="7"/>
  <c r="O244" i="7"/>
  <c r="V244" i="7"/>
  <c r="N244" i="7"/>
  <c r="P180" i="7"/>
  <c r="Q180" i="7"/>
  <c r="M180" i="7"/>
  <c r="R180" i="7"/>
  <c r="S180" i="7"/>
  <c r="L180" i="7"/>
  <c r="T180" i="7"/>
  <c r="N180" i="7"/>
  <c r="V180" i="7"/>
  <c r="K180" i="7"/>
  <c r="O180" i="7"/>
  <c r="W180" i="7"/>
  <c r="U180" i="7"/>
  <c r="L151" i="7"/>
  <c r="T151" i="7"/>
  <c r="K151" i="7"/>
  <c r="M151" i="7"/>
  <c r="U151" i="7"/>
  <c r="N151" i="7"/>
  <c r="V151" i="7"/>
  <c r="O151" i="7"/>
  <c r="W151" i="7"/>
  <c r="P151" i="7"/>
  <c r="Q151" i="7"/>
  <c r="R151" i="7"/>
  <c r="S151" i="7"/>
  <c r="P142" i="7"/>
  <c r="Q142" i="7"/>
  <c r="U142" i="7"/>
  <c r="R142" i="7"/>
  <c r="S142" i="7"/>
  <c r="L142" i="7"/>
  <c r="T142" i="7"/>
  <c r="M142" i="7"/>
  <c r="N142" i="7"/>
  <c r="V142" i="7"/>
  <c r="K142" i="7"/>
  <c r="O142" i="7"/>
  <c r="W142" i="7"/>
  <c r="L54" i="7"/>
  <c r="T54" i="7"/>
  <c r="K54" i="7"/>
  <c r="M54" i="7"/>
  <c r="U54" i="7"/>
  <c r="N54" i="7"/>
  <c r="V54" i="7"/>
  <c r="Q54" i="7"/>
  <c r="O54" i="7"/>
  <c r="W54" i="7"/>
  <c r="S54" i="7"/>
  <c r="P54" i="7"/>
  <c r="R54" i="7"/>
  <c r="K257" i="7"/>
  <c r="N256" i="7"/>
  <c r="U256" i="7"/>
  <c r="T256" i="7"/>
  <c r="S256" i="7"/>
  <c r="R256" i="7"/>
  <c r="M256" i="7"/>
  <c r="V256" i="7"/>
  <c r="L256" i="7"/>
  <c r="W256" i="7"/>
  <c r="K256" i="7"/>
  <c r="Q257" i="7"/>
  <c r="P257" i="7"/>
  <c r="W257" i="7"/>
  <c r="O257" i="7"/>
  <c r="R257" i="7"/>
  <c r="V257" i="7"/>
  <c r="N257" i="7"/>
  <c r="U257" i="7"/>
  <c r="M257" i="7"/>
  <c r="T257" i="7"/>
  <c r="L257" i="7"/>
  <c r="S257" i="7"/>
  <c r="P256" i="7"/>
  <c r="O256" i="7"/>
  <c r="Q256" i="7"/>
  <c r="P171" i="7"/>
  <c r="K171" i="7"/>
  <c r="R171" i="7"/>
  <c r="S171" i="7"/>
  <c r="U171" i="7"/>
  <c r="L171" i="7"/>
  <c r="T171" i="7"/>
  <c r="M171" i="7"/>
  <c r="N171" i="7"/>
  <c r="V171" i="7"/>
  <c r="O171" i="7"/>
  <c r="W171" i="7"/>
  <c r="L168" i="7"/>
  <c r="T168" i="7"/>
  <c r="M168" i="7"/>
  <c r="U168" i="7"/>
  <c r="N168" i="7"/>
  <c r="V168" i="7"/>
  <c r="O168" i="7"/>
  <c r="W168" i="7"/>
  <c r="P168" i="7"/>
  <c r="R168" i="7"/>
  <c r="K168" i="7"/>
  <c r="S168" i="7"/>
  <c r="P166" i="7"/>
  <c r="W166" i="7"/>
  <c r="Q166" i="7"/>
  <c r="K166" i="7"/>
  <c r="R166" i="7"/>
  <c r="S166" i="7"/>
  <c r="L166" i="7"/>
  <c r="T166" i="7"/>
  <c r="M166" i="7"/>
  <c r="U166" i="7"/>
  <c r="N166" i="7"/>
  <c r="V166" i="7"/>
  <c r="O166" i="7"/>
  <c r="L153" i="7"/>
  <c r="T153" i="7"/>
  <c r="M153" i="7"/>
  <c r="U153" i="7"/>
  <c r="K153" i="7"/>
  <c r="N153" i="7"/>
  <c r="V153" i="7"/>
  <c r="O153" i="7"/>
  <c r="W153" i="7"/>
  <c r="P153" i="7"/>
  <c r="Q153" i="7"/>
  <c r="R153" i="7"/>
  <c r="S153" i="7"/>
  <c r="L149" i="7"/>
  <c r="T149" i="7"/>
  <c r="M149" i="7"/>
  <c r="U149" i="7"/>
  <c r="N149" i="7"/>
  <c r="V149" i="7"/>
  <c r="O149" i="7"/>
  <c r="W149" i="7"/>
  <c r="P149" i="7"/>
  <c r="Q149" i="7"/>
  <c r="R149" i="7"/>
  <c r="K149" i="7"/>
  <c r="S149" i="7"/>
  <c r="M144" i="7"/>
  <c r="U144" i="7"/>
  <c r="N144" i="7"/>
  <c r="V144" i="7"/>
  <c r="K144" i="7"/>
  <c r="W144" i="7"/>
  <c r="O144" i="7"/>
  <c r="P144" i="7"/>
  <c r="T144" i="7"/>
  <c r="Q144" i="7"/>
  <c r="S144" i="7"/>
  <c r="R144" i="7"/>
  <c r="L144" i="7"/>
  <c r="P140" i="7"/>
  <c r="W140" i="7"/>
  <c r="Q140" i="7"/>
  <c r="K140" i="7"/>
  <c r="R140" i="7"/>
  <c r="S140" i="7"/>
  <c r="L140" i="7"/>
  <c r="T140" i="7"/>
  <c r="M140" i="7"/>
  <c r="U140" i="7"/>
  <c r="N140" i="7"/>
  <c r="V140" i="7"/>
  <c r="O140" i="7"/>
  <c r="P131" i="7"/>
  <c r="R131" i="7"/>
  <c r="S131" i="7"/>
  <c r="L131" i="7"/>
  <c r="T131" i="7"/>
  <c r="M131" i="7"/>
  <c r="U131" i="7"/>
  <c r="K131" i="7"/>
  <c r="N131" i="7"/>
  <c r="V131" i="7"/>
  <c r="O131" i="7"/>
  <c r="W131" i="7"/>
  <c r="L134" i="7"/>
  <c r="T134" i="7"/>
  <c r="K134" i="7"/>
  <c r="M134" i="7"/>
  <c r="U134" i="7"/>
  <c r="N134" i="7"/>
  <c r="V134" i="7"/>
  <c r="O134" i="7"/>
  <c r="W134" i="7"/>
  <c r="P134" i="7"/>
  <c r="R134" i="7"/>
  <c r="S134" i="7"/>
  <c r="L129" i="7"/>
  <c r="T129" i="7"/>
  <c r="K129" i="7"/>
  <c r="M129" i="7"/>
  <c r="U129" i="7"/>
  <c r="N129" i="7"/>
  <c r="V129" i="7"/>
  <c r="O129" i="7"/>
  <c r="W129" i="7"/>
  <c r="P129" i="7"/>
  <c r="Q129" i="7"/>
  <c r="R129" i="7"/>
  <c r="S129" i="7"/>
  <c r="P125" i="7"/>
  <c r="R125" i="7"/>
  <c r="S125" i="7"/>
  <c r="K125" i="7"/>
  <c r="L125" i="7"/>
  <c r="T125" i="7"/>
  <c r="M125" i="7"/>
  <c r="U125" i="7"/>
  <c r="N125" i="7"/>
  <c r="V125" i="7"/>
  <c r="O125" i="7"/>
  <c r="W125" i="7"/>
  <c r="L122" i="7"/>
  <c r="T122" i="7"/>
  <c r="K122" i="7"/>
  <c r="M122" i="7"/>
  <c r="U122" i="7"/>
  <c r="N122" i="7"/>
  <c r="V122" i="7"/>
  <c r="O122" i="7"/>
  <c r="W122" i="7"/>
  <c r="P122" i="7"/>
  <c r="R122" i="7"/>
  <c r="S122" i="7"/>
  <c r="P120" i="7"/>
  <c r="R120" i="7"/>
  <c r="S120" i="7"/>
  <c r="K120" i="7"/>
  <c r="L120" i="7"/>
  <c r="T120" i="7"/>
  <c r="M120" i="7"/>
  <c r="U120" i="7"/>
  <c r="N120" i="7"/>
  <c r="V120" i="7"/>
  <c r="O120" i="7"/>
  <c r="W120" i="7"/>
  <c r="P113" i="7"/>
  <c r="Q113" i="7"/>
  <c r="N113" i="7"/>
  <c r="R113" i="7"/>
  <c r="S113" i="7"/>
  <c r="K113" i="7"/>
  <c r="V113" i="7"/>
  <c r="L113" i="7"/>
  <c r="T113" i="7"/>
  <c r="O113" i="7"/>
  <c r="M113" i="7"/>
  <c r="U113" i="7"/>
  <c r="W113" i="7"/>
  <c r="L116" i="7"/>
  <c r="T116" i="7"/>
  <c r="R116" i="7"/>
  <c r="M116" i="7"/>
  <c r="U116" i="7"/>
  <c r="N116" i="7"/>
  <c r="V116" i="7"/>
  <c r="K116" i="7"/>
  <c r="O116" i="7"/>
  <c r="W116" i="7"/>
  <c r="S116" i="7"/>
  <c r="P116" i="7"/>
  <c r="Q116" i="7"/>
  <c r="L111" i="7"/>
  <c r="T111" i="7"/>
  <c r="M111" i="7"/>
  <c r="U111" i="7"/>
  <c r="N111" i="7"/>
  <c r="V111" i="7"/>
  <c r="O111" i="7"/>
  <c r="W111" i="7"/>
  <c r="P111" i="7"/>
  <c r="Q111" i="7"/>
  <c r="R111" i="7"/>
  <c r="K111" i="7"/>
  <c r="S111" i="7"/>
  <c r="L104" i="7"/>
  <c r="T104" i="7"/>
  <c r="M104" i="7"/>
  <c r="U104" i="7"/>
  <c r="N104" i="7"/>
  <c r="V104" i="7"/>
  <c r="O104" i="7"/>
  <c r="W104" i="7"/>
  <c r="P104" i="7"/>
  <c r="S104" i="7"/>
  <c r="Q104" i="7"/>
  <c r="R104" i="7"/>
  <c r="K104" i="7"/>
  <c r="P107" i="7"/>
  <c r="Q107" i="7"/>
  <c r="K107" i="7"/>
  <c r="O107" i="7"/>
  <c r="R107" i="7"/>
  <c r="S107" i="7"/>
  <c r="L107" i="7"/>
  <c r="T107" i="7"/>
  <c r="M107" i="7"/>
  <c r="U107" i="7"/>
  <c r="N107" i="7"/>
  <c r="V107" i="7"/>
  <c r="W107" i="7"/>
  <c r="P102" i="7"/>
  <c r="Q102" i="7"/>
  <c r="K102" i="7"/>
  <c r="R102" i="7"/>
  <c r="S102" i="7"/>
  <c r="L102" i="7"/>
  <c r="T102" i="7"/>
  <c r="M102" i="7"/>
  <c r="U102" i="7"/>
  <c r="N102" i="7"/>
  <c r="V102" i="7"/>
  <c r="O102" i="7"/>
  <c r="W102" i="7"/>
  <c r="P98" i="7"/>
  <c r="Q98" i="7"/>
  <c r="R98" i="7"/>
  <c r="W98" i="7"/>
  <c r="S98" i="7"/>
  <c r="T98" i="7"/>
  <c r="L98" i="7"/>
  <c r="M98" i="7"/>
  <c r="U98" i="7"/>
  <c r="K98" i="7"/>
  <c r="N98" i="7"/>
  <c r="V98" i="7"/>
  <c r="O98" i="7"/>
  <c r="L95" i="7"/>
  <c r="T95" i="7"/>
  <c r="M95" i="7"/>
  <c r="U95" i="7"/>
  <c r="N95" i="7"/>
  <c r="V95" i="7"/>
  <c r="O95" i="7"/>
  <c r="W95" i="7"/>
  <c r="P95" i="7"/>
  <c r="K95" i="7"/>
  <c r="Q95" i="7"/>
  <c r="R95" i="7"/>
  <c r="S95" i="7"/>
  <c r="L93" i="7"/>
  <c r="T93" i="7"/>
  <c r="K93" i="7"/>
  <c r="M93" i="7"/>
  <c r="U93" i="7"/>
  <c r="N93" i="7"/>
  <c r="V93" i="7"/>
  <c r="O93" i="7"/>
  <c r="W93" i="7"/>
  <c r="P93" i="7"/>
  <c r="Q93" i="7"/>
  <c r="R93" i="7"/>
  <c r="S93" i="7"/>
  <c r="L91" i="7"/>
  <c r="T91" i="7"/>
  <c r="M91" i="7"/>
  <c r="U91" i="7"/>
  <c r="N91" i="7"/>
  <c r="V91" i="7"/>
  <c r="O91" i="7"/>
  <c r="W91" i="7"/>
  <c r="P91" i="7"/>
  <c r="K91" i="7"/>
  <c r="R91" i="7"/>
  <c r="S91" i="7"/>
  <c r="P89" i="7"/>
  <c r="R89" i="7"/>
  <c r="S89" i="7"/>
  <c r="L89" i="7"/>
  <c r="T89" i="7"/>
  <c r="M89" i="7"/>
  <c r="U89" i="7"/>
  <c r="W89" i="7"/>
  <c r="N89" i="7"/>
  <c r="V89" i="7"/>
  <c r="O89" i="7"/>
  <c r="K89" i="7"/>
  <c r="L85" i="7"/>
  <c r="T85" i="7"/>
  <c r="M85" i="7"/>
  <c r="U85" i="7"/>
  <c r="N85" i="7"/>
  <c r="V85" i="7"/>
  <c r="K85" i="7"/>
  <c r="O85" i="7"/>
  <c r="W85" i="7"/>
  <c r="P85" i="7"/>
  <c r="Q85" i="7"/>
  <c r="R85" i="7"/>
  <c r="S85" i="7"/>
  <c r="L84" i="7"/>
  <c r="T84" i="7"/>
  <c r="M84" i="7"/>
  <c r="U84" i="7"/>
  <c r="N84" i="7"/>
  <c r="V84" i="7"/>
  <c r="O84" i="7"/>
  <c r="W84" i="7"/>
  <c r="S84" i="7"/>
  <c r="P84" i="7"/>
  <c r="Q84" i="7"/>
  <c r="R84" i="7"/>
  <c r="K84" i="7"/>
  <c r="L61" i="7"/>
  <c r="T61" i="7"/>
  <c r="M61" i="7"/>
  <c r="U61" i="7"/>
  <c r="N61" i="7"/>
  <c r="V61" i="7"/>
  <c r="Q61" i="7"/>
  <c r="S61" i="7"/>
  <c r="O61" i="7"/>
  <c r="W61" i="7"/>
  <c r="P61" i="7"/>
  <c r="R61" i="7"/>
  <c r="K61" i="7"/>
  <c r="P44" i="7"/>
  <c r="Q44" i="7"/>
  <c r="K44" i="7"/>
  <c r="R44" i="7"/>
  <c r="U44" i="7"/>
  <c r="S44" i="7"/>
  <c r="L44" i="7"/>
  <c r="M44" i="7"/>
  <c r="T44" i="7"/>
  <c r="N44" i="7"/>
  <c r="V44" i="7"/>
  <c r="O44" i="7"/>
  <c r="W44" i="7"/>
  <c r="P42" i="7"/>
  <c r="K42" i="7"/>
  <c r="V42" i="7"/>
  <c r="Q42" i="7"/>
  <c r="O42" i="7"/>
  <c r="R42" i="7"/>
  <c r="S42" i="7"/>
  <c r="L42" i="7"/>
  <c r="T42" i="7"/>
  <c r="M42" i="7"/>
  <c r="U42" i="7"/>
  <c r="N42" i="7"/>
  <c r="W42" i="7"/>
  <c r="L37" i="7"/>
  <c r="T37" i="7"/>
  <c r="K37" i="7"/>
  <c r="S37" i="7"/>
  <c r="M37" i="7"/>
  <c r="U37" i="7"/>
  <c r="N37" i="7"/>
  <c r="V37" i="7"/>
  <c r="R37" i="7"/>
  <c r="O37" i="7"/>
  <c r="W37" i="7"/>
  <c r="P37" i="7"/>
  <c r="Q37" i="7"/>
  <c r="L35" i="7"/>
  <c r="T35" i="7"/>
  <c r="M35" i="7"/>
  <c r="U35" i="7"/>
  <c r="R35" i="7"/>
  <c r="S35" i="7"/>
  <c r="N35" i="7"/>
  <c r="V35" i="7"/>
  <c r="O35" i="7"/>
  <c r="W35" i="7"/>
  <c r="P35" i="7"/>
  <c r="Q35" i="7"/>
  <c r="K35" i="7"/>
  <c r="L30" i="7"/>
  <c r="T30" i="7"/>
  <c r="K30" i="7"/>
  <c r="S30" i="7"/>
  <c r="M30" i="7"/>
  <c r="U30" i="7"/>
  <c r="N30" i="7"/>
  <c r="V30" i="7"/>
  <c r="O30" i="7"/>
  <c r="W30" i="7"/>
  <c r="P30" i="7"/>
  <c r="Q30" i="7"/>
  <c r="R30" i="7"/>
  <c r="P28" i="7"/>
  <c r="Q28" i="7"/>
  <c r="R28" i="7"/>
  <c r="M28" i="7"/>
  <c r="S28" i="7"/>
  <c r="K28" i="7"/>
  <c r="V28" i="7"/>
  <c r="L28" i="7"/>
  <c r="T28" i="7"/>
  <c r="U28" i="7"/>
  <c r="N28" i="7"/>
  <c r="O28" i="7"/>
  <c r="W28" i="7"/>
  <c r="L24" i="7"/>
  <c r="T24" i="7"/>
  <c r="M24" i="7"/>
  <c r="U24" i="7"/>
  <c r="S24" i="7"/>
  <c r="N24" i="7"/>
  <c r="V24" i="7"/>
  <c r="O24" i="7"/>
  <c r="W24" i="7"/>
  <c r="P24" i="7"/>
  <c r="Q24" i="7"/>
  <c r="R24" i="7"/>
  <c r="K24" i="7"/>
  <c r="P20" i="7"/>
  <c r="Q20" i="7"/>
  <c r="R20" i="7"/>
  <c r="S20" i="7"/>
  <c r="W20" i="7"/>
  <c r="L20" i="7"/>
  <c r="T20" i="7"/>
  <c r="V20" i="7"/>
  <c r="M20" i="7"/>
  <c r="U20" i="7"/>
  <c r="N20" i="7"/>
  <c r="O20" i="7"/>
  <c r="K20" i="7"/>
  <c r="L17" i="7"/>
  <c r="T17" i="7"/>
  <c r="K17" i="7"/>
  <c r="M17" i="7"/>
  <c r="U17" i="7"/>
  <c r="Q17" i="7"/>
  <c r="N17" i="7"/>
  <c r="V17" i="7"/>
  <c r="O17" i="7"/>
  <c r="W17" i="7"/>
  <c r="P17" i="7"/>
  <c r="R17" i="7"/>
  <c r="S17" i="7"/>
  <c r="L15" i="7"/>
  <c r="T15" i="7"/>
  <c r="R15" i="7"/>
  <c r="M15" i="7"/>
  <c r="U15" i="7"/>
  <c r="N15" i="7"/>
  <c r="K15" i="7"/>
  <c r="V15" i="7"/>
  <c r="O15" i="7"/>
  <c r="W15" i="7"/>
  <c r="P15" i="7"/>
  <c r="Q15" i="7"/>
  <c r="S15" i="7"/>
  <c r="R9" i="7" l="1"/>
  <c r="V9" i="7"/>
  <c r="W9" i="7"/>
  <c r="T9" i="7"/>
  <c r="O9" i="7"/>
  <c r="L9" i="7"/>
  <c r="U9" i="7"/>
  <c r="N9" i="7"/>
  <c r="Q9" i="7"/>
  <c r="M9" i="7"/>
  <c r="P9" i="7"/>
  <c r="S9" i="7"/>
  <c r="K9" i="7"/>
</calcChain>
</file>

<file path=xl/sharedStrings.xml><?xml version="1.0" encoding="utf-8"?>
<sst xmlns="http://schemas.openxmlformats.org/spreadsheetml/2006/main" count="1690" uniqueCount="260">
  <si>
    <t>GEODATAPLAN Oslo og Viken</t>
  </si>
  <si>
    <t>Handlingsplan 2024-2031</t>
  </si>
  <si>
    <t>Oversikt over samfinansierte aktiviteter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</si>
  <si>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</si>
  <si>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</si>
  <si>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</si>
  <si>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</si>
  <si>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</si>
  <si>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</si>
  <si>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</si>
  <si>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</si>
  <si>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</si>
  <si>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</si>
  <si>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</si>
  <si>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</si>
  <si>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</si>
  <si>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</si>
  <si>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</si>
  <si>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</si>
  <si>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</si>
  <si>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</si>
  <si>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</si>
  <si>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</si>
  <si>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</si>
  <si>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t>
  </si>
  <si>
    <t>FM</t>
  </si>
  <si>
    <t>Andre</t>
  </si>
  <si>
    <t>VI</t>
  </si>
  <si>
    <t>Østfold</t>
  </si>
  <si>
    <t>Viken skråfoto 2024</t>
  </si>
  <si>
    <t>Halden</t>
  </si>
  <si>
    <t>Skråfoto</t>
  </si>
  <si>
    <t>km2</t>
  </si>
  <si>
    <t xml:space="preserve">VI </t>
  </si>
  <si>
    <t>Østfold FKB 2027</t>
  </si>
  <si>
    <t>FKB-B-blandet_blokk</t>
  </si>
  <si>
    <t>Østfold skråfoto 2028</t>
  </si>
  <si>
    <t>Østfold FKB 2031</t>
  </si>
  <si>
    <t>Moss</t>
  </si>
  <si>
    <t>Østfold FKB 2025</t>
  </si>
  <si>
    <t>Østfold FKB 2029</t>
  </si>
  <si>
    <t xml:space="preserve">Østfold </t>
  </si>
  <si>
    <t>Sarpsborg</t>
  </si>
  <si>
    <t>Fredrikstad</t>
  </si>
  <si>
    <t>Drammen Ringerike</t>
  </si>
  <si>
    <t>Buskerud 2025</t>
  </si>
  <si>
    <t>Drammen</t>
  </si>
  <si>
    <t>Buskerud 2027</t>
  </si>
  <si>
    <t>Drammen Lier skråfoto 2028</t>
  </si>
  <si>
    <t>Buskerud 2029</t>
  </si>
  <si>
    <t>Buskerud 2031</t>
  </si>
  <si>
    <t>Numedal</t>
  </si>
  <si>
    <t>Kongsberg</t>
  </si>
  <si>
    <t>Ringerike 2025</t>
  </si>
  <si>
    <t>Ringerike</t>
  </si>
  <si>
    <t>Viken laser 2024</t>
  </si>
  <si>
    <t>Laser-5pkt</t>
  </si>
  <si>
    <t>Ringerike Hole 2027</t>
  </si>
  <si>
    <t>Ringerike 2029</t>
  </si>
  <si>
    <t>Ringerike Hole 2031</t>
  </si>
  <si>
    <t>Hvaler</t>
  </si>
  <si>
    <t>Østfold FKB 2028</t>
  </si>
  <si>
    <t>Aremark</t>
  </si>
  <si>
    <t>FKB-B-spredt_blokk</t>
  </si>
  <si>
    <t>Marker</t>
  </si>
  <si>
    <t>Indre Oslofjord</t>
  </si>
  <si>
    <t>Follo 2026</t>
  </si>
  <si>
    <t>Indre Østfold</t>
  </si>
  <si>
    <t>Ortofoto10</t>
  </si>
  <si>
    <t>Follo 2024</t>
  </si>
  <si>
    <t>Follo 2025</t>
  </si>
  <si>
    <t>km3</t>
  </si>
  <si>
    <t>Follo 2027</t>
  </si>
  <si>
    <t>km4</t>
  </si>
  <si>
    <t>Follo 2028</t>
  </si>
  <si>
    <t>Follo 2029</t>
  </si>
  <si>
    <t>Follo 2030</t>
  </si>
  <si>
    <t>Follo 2031</t>
  </si>
  <si>
    <t>Østfold FKB 2024</t>
  </si>
  <si>
    <t>Skiptvet</t>
  </si>
  <si>
    <t>Rakkestad</t>
  </si>
  <si>
    <t>Råde</t>
  </si>
  <si>
    <t>Våler</t>
  </si>
  <si>
    <t>Vestby</t>
  </si>
  <si>
    <t>Nordre Follo</t>
  </si>
  <si>
    <t>Ås</t>
  </si>
  <si>
    <t>Frogn</t>
  </si>
  <si>
    <t>Nesodden</t>
  </si>
  <si>
    <t>Asker Bærum 2030</t>
  </si>
  <si>
    <t>Bærum</t>
  </si>
  <si>
    <t>Asker Bærum 2024</t>
  </si>
  <si>
    <t>Asker Bærum 2025</t>
  </si>
  <si>
    <t>Asker Bærum 2026</t>
  </si>
  <si>
    <t>Viken laser 2027</t>
  </si>
  <si>
    <t>Asker Bærum 2028</t>
  </si>
  <si>
    <t>Asker Bærum 2029</t>
  </si>
  <si>
    <t>Viken laser 2031</t>
  </si>
  <si>
    <t>Asker</t>
  </si>
  <si>
    <t>Romerike</t>
  </si>
  <si>
    <t>Nedre Romerike 2025</t>
  </si>
  <si>
    <t>Aurskog Høland</t>
  </si>
  <si>
    <t>Nedre Romerike 2027</t>
  </si>
  <si>
    <t>Nedre Romerike 2029</t>
  </si>
  <si>
    <t>Nedre Romerike 2031</t>
  </si>
  <si>
    <t>Rælingen</t>
  </si>
  <si>
    <t>Enebakk</t>
  </si>
  <si>
    <t>Lørenskog</t>
  </si>
  <si>
    <t>Lillestrøm</t>
  </si>
  <si>
    <t>Nittedal</t>
  </si>
  <si>
    <t>Øvre Romerike 2024</t>
  </si>
  <si>
    <t>Gjerdrum</t>
  </si>
  <si>
    <t>Øvre Romerike 2028</t>
  </si>
  <si>
    <t>Ullensaker</t>
  </si>
  <si>
    <t>Øvre Romerike 2026</t>
  </si>
  <si>
    <t>Øvre Romerike 2030</t>
  </si>
  <si>
    <t xml:space="preserve">Nes </t>
  </si>
  <si>
    <t>Nes</t>
  </si>
  <si>
    <t>Eidsvoll</t>
  </si>
  <si>
    <t>Nannestad</t>
  </si>
  <si>
    <t>Hurdal</t>
  </si>
  <si>
    <t>Hole</t>
  </si>
  <si>
    <t>Hallingdal</t>
  </si>
  <si>
    <t>Hallingdal 2025</t>
  </si>
  <si>
    <t>Flå</t>
  </si>
  <si>
    <t>Hallingdal 2029</t>
  </si>
  <si>
    <t>Nesbyen</t>
  </si>
  <si>
    <t>Gol</t>
  </si>
  <si>
    <t>Hemsedal</t>
  </si>
  <si>
    <t>Ål</t>
  </si>
  <si>
    <t xml:space="preserve">Hol </t>
  </si>
  <si>
    <t>Sigdal</t>
  </si>
  <si>
    <t>Krødsherad</t>
  </si>
  <si>
    <t>Modum</t>
  </si>
  <si>
    <t>Øvre Eiker</t>
  </si>
  <si>
    <t>Lier</t>
  </si>
  <si>
    <t>Drammen Lier skråfoto 2024</t>
  </si>
  <si>
    <t>Flesberg</t>
  </si>
  <si>
    <t>Rollag</t>
  </si>
  <si>
    <t>Nore og Uvdal</t>
  </si>
  <si>
    <t>Jevnaker</t>
  </si>
  <si>
    <t>Hadeland 2025</t>
  </si>
  <si>
    <t>Hadeland 2029</t>
  </si>
  <si>
    <t>Lunner</t>
  </si>
  <si>
    <t>Tiltakskode</t>
  </si>
  <si>
    <t>Forklaring</t>
  </si>
  <si>
    <t>SUM</t>
  </si>
  <si>
    <t>Kalkylekostnad</t>
  </si>
  <si>
    <t>FDV</t>
  </si>
  <si>
    <t>FDV-avgift</t>
  </si>
  <si>
    <t>FKB-A</t>
  </si>
  <si>
    <t>FKB-A-prosjekt inkludert ortofoto</t>
  </si>
  <si>
    <t>FKB-B-blandet_stripe</t>
  </si>
  <si>
    <t>FKB-B-prosjekt inkludert ortofoto - blandet bebyggelse - kartlegging av mindre områder (typisk striper)</t>
  </si>
  <si>
    <t>FKB-B-prosjekt inkludert ortofoto - blandet bebyggelse - kartlegging over større områder (blokk)</t>
  </si>
  <si>
    <t>3350,- Lier Asker Bærum 2022, 2500,- Østfold 2022, 2485,- Øvre Romerike 2022, 2650,- Follo 2021</t>
  </si>
  <si>
    <t>FKB-B-spredt_stripe</t>
  </si>
  <si>
    <t>FKB-B-prosjekt inkludert ortofoto - spredt bebyggelse - kartlegging av mindre områder (typisk striper)</t>
  </si>
  <si>
    <t>FKB-B-prosjekt inkludert ortofoto - spredt bebyggelse - kartlegging over større områder (blokk)</t>
  </si>
  <si>
    <t>FKB-C</t>
  </si>
  <si>
    <t>FKB-C/D-prosjekt inkludert ortofoto</t>
  </si>
  <si>
    <t>AR5</t>
  </si>
  <si>
    <t>Periodisk ajourføring AR5</t>
  </si>
  <si>
    <t>Omløp</t>
  </si>
  <si>
    <t>Omløpsfotografering</t>
  </si>
  <si>
    <t>Eget ortofotoprosjekt GSD10</t>
  </si>
  <si>
    <t>Ortofoto20</t>
  </si>
  <si>
    <t>Eget ortofotoprosjekt GSD20</t>
  </si>
  <si>
    <t>Laser-2pkt</t>
  </si>
  <si>
    <t>Laserprosjekt 2 pkt</t>
  </si>
  <si>
    <t>Laserprosjekt 5 pkt</t>
  </si>
  <si>
    <t>1125,, Viken laser 2021, 700,- Viken laser 2022</t>
  </si>
  <si>
    <t>Skråfotoprosjekt</t>
  </si>
  <si>
    <t>1800,- Follo 2022, 1612,- Østfold 2021</t>
  </si>
  <si>
    <t>Plan</t>
  </si>
  <si>
    <t>Planprosjekt</t>
  </si>
  <si>
    <t>Temadata</t>
  </si>
  <si>
    <t>Temadataprosjekt</t>
  </si>
  <si>
    <t>Kurs</t>
  </si>
  <si>
    <t>Kompetanseheving</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</si>
  <si>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</si>
  <si>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</si>
  <si>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</si>
  <si>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</si>
  <si>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</si>
  <si>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</si>
  <si>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</si>
  <si>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</si>
  <si>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</si>
  <si>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</si>
  <si>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</si>
  <si>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</si>
  <si>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</si>
  <si>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Forsvaret</t>
  </si>
  <si>
    <t>Fylkesmannen</t>
  </si>
  <si>
    <t>Samlepott for andre parter</t>
  </si>
  <si>
    <t>FKB</t>
  </si>
  <si>
    <t>Ortofoto</t>
  </si>
  <si>
    <t>Laser</t>
  </si>
  <si>
    <t>Omløpsfoto</t>
  </si>
  <si>
    <t>Kommnr</t>
  </si>
  <si>
    <t>Navn</t>
  </si>
  <si>
    <t>ND Region</t>
  </si>
  <si>
    <t>0301</t>
  </si>
  <si>
    <t>Oslo</t>
  </si>
  <si>
    <t>A</t>
  </si>
  <si>
    <t>3001</t>
  </si>
  <si>
    <t>3002</t>
  </si>
  <si>
    <t>3003</t>
  </si>
  <si>
    <t>A/B</t>
  </si>
  <si>
    <t>3004</t>
  </si>
  <si>
    <t>3005</t>
  </si>
  <si>
    <t>3006</t>
  </si>
  <si>
    <t>3007</t>
  </si>
  <si>
    <t>3011</t>
  </si>
  <si>
    <t>3012</t>
  </si>
  <si>
    <t>3013</t>
  </si>
  <si>
    <t>3014</t>
  </si>
  <si>
    <t>3015</t>
  </si>
  <si>
    <t>3016</t>
  </si>
  <si>
    <t>3017</t>
  </si>
  <si>
    <t>3018</t>
  </si>
  <si>
    <t>3019</t>
  </si>
  <si>
    <t>3020</t>
  </si>
  <si>
    <t>3021</t>
  </si>
  <si>
    <t>3022</t>
  </si>
  <si>
    <t>3023</t>
  </si>
  <si>
    <t>3024</t>
  </si>
  <si>
    <t>3025</t>
  </si>
  <si>
    <t>3026</t>
  </si>
  <si>
    <t>3027</t>
  </si>
  <si>
    <t>3028</t>
  </si>
  <si>
    <t>3029</t>
  </si>
  <si>
    <t xml:space="preserve">A </t>
  </si>
  <si>
    <t>3030</t>
  </si>
  <si>
    <t>3031</t>
  </si>
  <si>
    <t>3032</t>
  </si>
  <si>
    <t>3033</t>
  </si>
  <si>
    <t>3034</t>
  </si>
  <si>
    <t>3035</t>
  </si>
  <si>
    <t>3036</t>
  </si>
  <si>
    <t>3037</t>
  </si>
  <si>
    <t>3038</t>
  </si>
  <si>
    <t>3039</t>
  </si>
  <si>
    <t>3040</t>
  </si>
  <si>
    <t>C</t>
  </si>
  <si>
    <t>Delvis</t>
  </si>
  <si>
    <t>3041</t>
  </si>
  <si>
    <t>3042</t>
  </si>
  <si>
    <t>3043</t>
  </si>
  <si>
    <t>3044</t>
  </si>
  <si>
    <t>Hol</t>
  </si>
  <si>
    <t>3045</t>
  </si>
  <si>
    <t>3046</t>
  </si>
  <si>
    <t>3047</t>
  </si>
  <si>
    <t>3048</t>
  </si>
  <si>
    <t>3049</t>
  </si>
  <si>
    <t>3050</t>
  </si>
  <si>
    <t>3051</t>
  </si>
  <si>
    <t>B/C</t>
  </si>
  <si>
    <t>3052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</si>
</sst>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8"/>
      <name val="Calibri"/>
      <family val="2"/>
      <scheme val="minor"/>
    </font>
    <font>
      <b/>
      <sz val="11"/>
      <color rgb="FFC00000"/>
      <name val="Verdana"/>
      <family val="2"/>
    </font>
  </fonts>
  <fills count="1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0.34998626667073579"/>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7"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27">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4" xfId="0" applyNumberFormat="1" applyFill="1" applyBorder="1"/>
    <xf numFmtId="3" fontId="0" fillId="2" borderId="5" xfId="0" applyNumberFormat="1" applyFill="1" applyBorder="1"/>
    <xf numFmtId="0" fontId="4" fillId="0" borderId="0" xfId="0" applyFont="1"/>
    <xf numFmtId="0" fontId="0" fillId="6" borderId="14" xfId="0" applyFill="1" applyBorder="1"/>
    <xf numFmtId="0" fontId="0" fillId="6" borderId="10" xfId="0" applyFill="1" applyBorder="1"/>
    <xf numFmtId="0" fontId="0" fillId="6" borderId="11" xfId="0" applyFill="1" applyBorder="1"/>
    <xf numFmtId="3" fontId="0" fillId="6" borderId="11" xfId="0" applyNumberFormat="1" applyFill="1" applyBorder="1"/>
    <xf numFmtId="0" fontId="0" fillId="6" borderId="12" xfId="0" applyFill="1" applyBorder="1"/>
    <xf numFmtId="0" fontId="0" fillId="6" borderId="13" xfId="0" applyFill="1" applyBorder="1"/>
    <xf numFmtId="3" fontId="0" fillId="6" borderId="13"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4" xfId="0" applyFill="1" applyBorder="1" applyAlignment="1">
      <alignment horizontal="right"/>
    </xf>
    <xf numFmtId="0" fontId="0" fillId="6" borderId="11" xfId="0" applyFill="1" applyBorder="1" applyAlignment="1">
      <alignment horizontal="right"/>
    </xf>
    <xf numFmtId="0" fontId="0" fillId="6" borderId="13" xfId="0" applyFill="1" applyBorder="1" applyAlignment="1">
      <alignment horizontal="right"/>
    </xf>
    <xf numFmtId="0" fontId="0" fillId="4" borderId="15" xfId="0" applyFill="1" applyBorder="1" applyAlignment="1">
      <alignment horizontal="centerContinuous"/>
    </xf>
    <xf numFmtId="0" fontId="5" fillId="4" borderId="16" xfId="0" applyFont="1" applyFill="1" applyBorder="1" applyAlignment="1">
      <alignment horizontal="center"/>
    </xf>
    <xf numFmtId="0" fontId="0" fillId="3" borderId="16" xfId="0" applyFill="1" applyBorder="1"/>
    <xf numFmtId="0" fontId="0" fillId="3" borderId="17" xfId="0" applyFill="1" applyBorder="1"/>
    <xf numFmtId="0" fontId="1" fillId="0" borderId="0" xfId="0" applyFont="1"/>
    <xf numFmtId="0" fontId="6" fillId="0" borderId="0" xfId="0" applyFont="1"/>
    <xf numFmtId="49" fontId="3" fillId="12" borderId="20" xfId="0" applyNumberFormat="1" applyFont="1" applyFill="1" applyBorder="1" applyAlignment="1">
      <alignment horizontal="center"/>
    </xf>
    <xf numFmtId="49" fontId="3" fillId="12" borderId="21" xfId="0" applyNumberFormat="1" applyFont="1" applyFill="1" applyBorder="1" applyAlignment="1">
      <alignment horizontal="center"/>
    </xf>
    <xf numFmtId="49" fontId="3" fillId="12" borderId="22" xfId="0" applyNumberFormat="1" applyFont="1" applyFill="1" applyBorder="1" applyAlignment="1">
      <alignment horizontal="center"/>
    </xf>
    <xf numFmtId="49" fontId="0" fillId="3" borderId="23" xfId="0" applyNumberFormat="1" applyFill="1" applyBorder="1" applyAlignment="1">
      <alignment horizontal="center"/>
    </xf>
    <xf numFmtId="49" fontId="0" fillId="3" borderId="24" xfId="0" applyNumberFormat="1" applyFill="1" applyBorder="1" applyAlignment="1">
      <alignment horizontal="center"/>
    </xf>
    <xf numFmtId="49" fontId="0" fillId="3" borderId="25" xfId="0" applyNumberFormat="1" applyFill="1" applyBorder="1" applyAlignment="1">
      <alignment horizontal="center"/>
    </xf>
    <xf numFmtId="49" fontId="0" fillId="3" borderId="4" xfId="0" applyNumberFormat="1" applyFill="1" applyBorder="1" applyAlignment="1">
      <alignment horizontal="center"/>
    </xf>
    <xf numFmtId="49" fontId="0" fillId="3" borderId="1" xfId="0" applyNumberFormat="1" applyFill="1" applyBorder="1" applyAlignment="1">
      <alignment horizontal="center"/>
    </xf>
    <xf numFmtId="49" fontId="0" fillId="3" borderId="16" xfId="0" applyNumberFormat="1" applyFill="1" applyBorder="1" applyAlignment="1">
      <alignment horizontal="center"/>
    </xf>
    <xf numFmtId="0" fontId="0" fillId="7" borderId="4" xfId="0" applyFill="1" applyBorder="1" applyAlignment="1">
      <alignment horizontal="center"/>
    </xf>
    <xf numFmtId="0" fontId="0" fillId="7" borderId="1" xfId="0" applyFill="1" applyBorder="1" applyAlignment="1">
      <alignment horizontal="center"/>
    </xf>
    <xf numFmtId="0" fontId="0" fillId="0" borderId="16" xfId="0" applyBorder="1" applyAlignment="1">
      <alignment horizontal="center"/>
    </xf>
    <xf numFmtId="0" fontId="0" fillId="14" borderId="1" xfId="0" applyFill="1" applyBorder="1" applyAlignment="1">
      <alignment horizontal="center"/>
    </xf>
    <xf numFmtId="0" fontId="0" fillId="0" borderId="1" xfId="0" applyBorder="1" applyAlignment="1">
      <alignment horizontal="center"/>
    </xf>
    <xf numFmtId="0" fontId="0" fillId="8" borderId="1" xfId="0" applyFill="1" applyBorder="1" applyAlignment="1">
      <alignment horizontal="center"/>
    </xf>
    <xf numFmtId="0" fontId="0" fillId="9" borderId="4" xfId="0" applyFill="1" applyBorder="1" applyAlignment="1">
      <alignment horizontal="center"/>
    </xf>
    <xf numFmtId="0" fontId="0" fillId="0" borderId="4" xfId="0" applyBorder="1" applyAlignment="1">
      <alignment horizontal="center"/>
    </xf>
    <xf numFmtId="0" fontId="0" fillId="11" borderId="1" xfId="0" applyFill="1" applyBorder="1" applyAlignment="1">
      <alignment horizontal="center"/>
    </xf>
    <xf numFmtId="0" fontId="0" fillId="14" borderId="5" xfId="0" applyFill="1" applyBorder="1" applyAlignment="1">
      <alignment horizontal="center"/>
    </xf>
    <xf numFmtId="0" fontId="0" fillId="14" borderId="4" xfId="0" applyFill="1" applyBorder="1" applyAlignment="1">
      <alignment horizontal="center"/>
    </xf>
    <xf numFmtId="0" fontId="0" fillId="7" borderId="16" xfId="0" applyFill="1" applyBorder="1" applyAlignment="1">
      <alignment horizontal="center"/>
    </xf>
    <xf numFmtId="0" fontId="0" fillId="14" borderId="16" xfId="0" applyFill="1" applyBorder="1" applyAlignment="1">
      <alignment horizontal="center"/>
    </xf>
    <xf numFmtId="0" fontId="0" fillId="9" borderId="1" xfId="0" applyFill="1" applyBorder="1" applyAlignment="1">
      <alignment horizontal="center"/>
    </xf>
    <xf numFmtId="0" fontId="0" fillId="14" borderId="5" xfId="0" applyFill="1" applyBorder="1"/>
    <xf numFmtId="0" fontId="0" fillId="11" borderId="4" xfId="0" applyFill="1" applyBorder="1" applyAlignment="1">
      <alignment horizontal="center"/>
    </xf>
    <xf numFmtId="0" fontId="0" fillId="0" borderId="5" xfId="0" applyBorder="1"/>
    <xf numFmtId="49" fontId="0" fillId="3" borderId="6" xfId="0" applyNumberFormat="1" applyFill="1" applyBorder="1" applyAlignment="1">
      <alignment horizontal="center"/>
    </xf>
    <xf numFmtId="49" fontId="0" fillId="3" borderId="7" xfId="0" applyNumberFormat="1" applyFill="1" applyBorder="1" applyAlignment="1">
      <alignment horizontal="center"/>
    </xf>
    <xf numFmtId="49" fontId="0" fillId="3" borderId="17" xfId="0" applyNumberFormat="1" applyFill="1" applyBorder="1" applyAlignment="1">
      <alignment horizontal="center"/>
    </xf>
    <xf numFmtId="0" fontId="0" fillId="7" borderId="7" xfId="0" applyFill="1" applyBorder="1" applyAlignment="1">
      <alignment horizontal="center"/>
    </xf>
    <xf numFmtId="0" fontId="0" fillId="14" borderId="17" xfId="0" applyFill="1" applyBorder="1" applyAlignment="1">
      <alignment horizontal="center"/>
    </xf>
    <xf numFmtId="0" fontId="0" fillId="14" borderId="7" xfId="0" applyFill="1" applyBorder="1" applyAlignment="1">
      <alignment horizontal="center"/>
    </xf>
    <xf numFmtId="0" fontId="0" fillId="0" borderId="7" xfId="0" applyBorder="1" applyAlignment="1">
      <alignment horizontal="center"/>
    </xf>
    <xf numFmtId="0" fontId="0" fillId="8" borderId="7" xfId="0" applyFill="1" applyBorder="1" applyAlignment="1">
      <alignment horizontal="center"/>
    </xf>
    <xf numFmtId="0" fontId="0" fillId="0" borderId="17" xfId="0" applyBorder="1" applyAlignment="1">
      <alignment horizontal="center"/>
    </xf>
    <xf numFmtId="0" fontId="0" fillId="0" borderId="24" xfId="0" applyBorder="1" applyAlignment="1">
      <alignment horizontal="center"/>
    </xf>
    <xf numFmtId="0" fontId="0" fillId="8" borderId="16" xfId="0" applyFill="1" applyBorder="1" applyAlignment="1">
      <alignment horizontal="center"/>
    </xf>
    <xf numFmtId="0" fontId="0" fillId="7" borderId="23" xfId="0" applyFill="1" applyBorder="1" applyAlignment="1">
      <alignment horizontal="center"/>
    </xf>
    <xf numFmtId="0" fontId="0" fillId="0" borderId="25" xfId="0" applyBorder="1" applyAlignment="1">
      <alignment horizontal="center"/>
    </xf>
    <xf numFmtId="0" fontId="0" fillId="14" borderId="24" xfId="0" applyFill="1" applyBorder="1" applyAlignment="1">
      <alignment horizontal="center"/>
    </xf>
    <xf numFmtId="0" fontId="0" fillId="7" borderId="24" xfId="0" applyFill="1" applyBorder="1" applyAlignment="1">
      <alignment horizontal="center"/>
    </xf>
    <xf numFmtId="0" fontId="0" fillId="8" borderId="24" xfId="0" applyFill="1" applyBorder="1" applyAlignment="1">
      <alignment horizontal="center"/>
    </xf>
    <xf numFmtId="0" fontId="0" fillId="0" borderId="23" xfId="0" applyBorder="1" applyAlignment="1">
      <alignment horizontal="center"/>
    </xf>
    <xf numFmtId="0" fontId="0" fillId="11" borderId="24" xfId="0" applyFill="1" applyBorder="1" applyAlignment="1">
      <alignment horizontal="center"/>
    </xf>
    <xf numFmtId="0" fontId="0" fillId="0" borderId="6" xfId="0" applyBorder="1" applyAlignment="1">
      <alignment horizontal="center"/>
    </xf>
    <xf numFmtId="0" fontId="0" fillId="0" borderId="8" xfId="0" applyBorder="1"/>
    <xf numFmtId="0" fontId="0" fillId="14" borderId="6" xfId="0" applyFill="1" applyBorder="1" applyAlignment="1">
      <alignment horizontal="center"/>
    </xf>
    <xf numFmtId="0" fontId="0" fillId="0" borderId="16" xfId="0" applyBorder="1"/>
    <xf numFmtId="0" fontId="0" fillId="8" borderId="4" xfId="0" applyFill="1" applyBorder="1" applyAlignment="1">
      <alignment horizontal="center"/>
    </xf>
    <xf numFmtId="0" fontId="0" fillId="14" borderId="1" xfId="0" applyFill="1" applyBorder="1"/>
    <xf numFmtId="0" fontId="0" fillId="0" borderId="1" xfId="0" applyBorder="1"/>
    <xf numFmtId="0" fontId="0" fillId="15" borderId="1" xfId="0" applyFill="1" applyBorder="1" applyAlignment="1">
      <alignment horizontal="center"/>
    </xf>
    <xf numFmtId="0" fontId="0" fillId="0" borderId="7" xfId="0" applyBorder="1"/>
    <xf numFmtId="0" fontId="0" fillId="7" borderId="25" xfId="0" applyFill="1" applyBorder="1" applyAlignment="1">
      <alignment horizontal="center"/>
    </xf>
    <xf numFmtId="0" fontId="0" fillId="8" borderId="23" xfId="0" applyFill="1" applyBorder="1" applyAlignment="1">
      <alignment horizontal="center"/>
    </xf>
    <xf numFmtId="0" fontId="0" fillId="8" borderId="25" xfId="0" applyFill="1" applyBorder="1" applyAlignment="1">
      <alignment horizontal="center"/>
    </xf>
    <xf numFmtId="0" fontId="0" fillId="9" borderId="23" xfId="0" applyFill="1" applyBorder="1" applyAlignment="1">
      <alignment horizontal="center"/>
    </xf>
    <xf numFmtId="0" fontId="0" fillId="9" borderId="24" xfId="0" applyFill="1" applyBorder="1" applyAlignment="1">
      <alignment horizontal="center"/>
    </xf>
    <xf numFmtId="0" fontId="0" fillId="10" borderId="24" xfId="0" applyFill="1" applyBorder="1" applyAlignment="1">
      <alignment horizontal="center"/>
    </xf>
    <xf numFmtId="0" fontId="0" fillId="11" borderId="26" xfId="0" applyFill="1" applyBorder="1" applyAlignment="1">
      <alignment horizontal="center"/>
    </xf>
    <xf numFmtId="0" fontId="3" fillId="13" borderId="6" xfId="0" applyFont="1" applyFill="1" applyBorder="1" applyAlignment="1">
      <alignment horizontal="left"/>
    </xf>
    <xf numFmtId="0" fontId="3" fillId="13" borderId="7" xfId="0" applyFont="1" applyFill="1" applyBorder="1" applyAlignment="1">
      <alignment horizontal="left"/>
    </xf>
    <xf numFmtId="0" fontId="3" fillId="13" borderId="17" xfId="0" applyFont="1" applyFill="1" applyBorder="1" applyAlignment="1">
      <alignment horizontal="left"/>
    </xf>
    <xf numFmtId="0" fontId="3" fillId="13" borderId="8" xfId="0" applyFont="1" applyFill="1" applyBorder="1" applyAlignment="1">
      <alignment horizontal="left"/>
    </xf>
    <xf numFmtId="0" fontId="0" fillId="0" borderId="26" xfId="0" applyBorder="1" applyAlignment="1">
      <alignment horizontal="center"/>
    </xf>
    <xf numFmtId="0" fontId="0" fillId="0" borderId="5" xfId="0" applyBorder="1" applyAlignment="1">
      <alignment horizontal="center"/>
    </xf>
    <xf numFmtId="0" fontId="0" fillId="16" borderId="24" xfId="0" applyFill="1" applyBorder="1" applyAlignment="1">
      <alignment horizontal="center"/>
    </xf>
    <xf numFmtId="0" fontId="0" fillId="16" borderId="1" xfId="0" applyFill="1" applyBorder="1" applyAlignment="1">
      <alignment horizontal="center"/>
    </xf>
    <xf numFmtId="0" fontId="0" fillId="16" borderId="4" xfId="0" applyFill="1" applyBorder="1" applyAlignment="1">
      <alignment horizontal="center"/>
    </xf>
    <xf numFmtId="0" fontId="8" fillId="0" borderId="0" xfId="0" applyFont="1"/>
    <xf numFmtId="0" fontId="3" fillId="16" borderId="2" xfId="0" applyFont="1" applyFill="1" applyBorder="1" applyAlignment="1">
      <alignment horizontal="center"/>
    </xf>
    <xf numFmtId="0" fontId="3" fillId="16" borderId="3" xfId="0" applyFont="1" applyFill="1" applyBorder="1" applyAlignment="1">
      <alignment horizontal="center"/>
    </xf>
    <xf numFmtId="0" fontId="3" fillId="16" borderId="9" xfId="0" applyFont="1" applyFill="1" applyBorder="1" applyAlignment="1">
      <alignment horizontal="center"/>
    </xf>
    <xf numFmtId="0" fontId="3" fillId="7" borderId="18" xfId="0" applyFont="1" applyFill="1" applyBorder="1" applyAlignment="1">
      <alignment horizontal="center"/>
    </xf>
    <xf numFmtId="0" fontId="3" fillId="7" borderId="19" xfId="0" applyFont="1" applyFill="1" applyBorder="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3" fillId="8" borderId="15" xfId="0" applyFont="1" applyFill="1" applyBorder="1" applyAlignment="1">
      <alignment horizontal="center"/>
    </xf>
    <xf numFmtId="0" fontId="3" fillId="9" borderId="18" xfId="0" applyFont="1" applyFill="1" applyBorder="1" applyAlignment="1">
      <alignment horizontal="center"/>
    </xf>
    <xf numFmtId="0" fontId="3" fillId="9" borderId="19"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10" borderId="15" xfId="0" applyFont="1" applyFill="1" applyBorder="1" applyAlignment="1">
      <alignment horizontal="center"/>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11" borderId="9"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2:W278"/>
  <sheetViews>
    <sheetView zoomScale="110" zoomScaleNormal="110" workbookViewId="0">
      <pane ySplit="14" topLeftCell="A210" activePane="bottomLeft" state="frozen"/>
      <selection pane="bottomLeft" activeCell="F279" sqref="F279"/>
    </sheetView>
  </sheetViews>
  <sheetFormatPr baseColWidth="10" defaultColWidth="11.42578125" defaultRowHeight="15" x14ac:dyDescent="0.25"/>
  <cols>
    <col min="1" max="1" width="3.42578125" customWidth="1"/>
    <col min="2" max="2" width="5.7109375" bestFit="1" customWidth="1"/>
    <col min="3" max="3" width="14.85546875" customWidth="1"/>
    <col min="4" max="4" width="21" customWidth="1"/>
    <col min="5" max="5" width="17.7109375" customWidth="1"/>
    <col min="6" max="6" width="18.28515625" bestFit="1" customWidth="1"/>
    <col min="7" max="8" width="9.7109375" customWidth="1"/>
    <col min="9" max="9" width="8.5703125" customWidth="1"/>
    <col min="10" max="10" width="11.85546875" customWidth="1"/>
    <col min="11" max="23" width="10.7109375" customWidth="1"/>
  </cols>
  <sheetData>
    <row r="2" spans="2:23" ht="18.75" x14ac:dyDescent="0.3">
      <c r="B2" s="39" t="s">
        <v>0</v>
      </c>
    </row>
    <row r="3" spans="2:23" ht="18.75" x14ac:dyDescent="0.3">
      <c r="B3" s="39" t="s">
        <v>1</v>
      </c>
    </row>
    <row r="4" spans="2:23" ht="18.75" x14ac:dyDescent="0.3">
      <c r="B4" s="40" t="s">
        <v>2</v>
      </c>
    </row>
    <row r="6" spans="2:23" ht="15.75" thickBot="1" x14ac:dyDescent="0.3"/>
    <row r="7" spans="2:23" ht="18.75" x14ac:dyDescent="0.3">
      <c r="B7" s="7" t="s">
        <v>3</v>
      </c>
      <c r="C7" s="2"/>
      <c r="D7" s="2"/>
      <c r="E7" s="2"/>
      <c r="F7" s="2"/>
      <c r="G7" s="2"/>
      <c r="H7" s="2"/>
      <c r="I7" s="2"/>
      <c r="J7" s="14" t="s">
        <v>4</v>
      </c>
      <c r="K7" s="2"/>
      <c r="L7" s="2"/>
      <c r="M7" s="2"/>
      <c r="N7" s="2"/>
      <c r="O7" s="2"/>
      <c r="P7" s="2"/>
      <c r="Q7" s="2"/>
      <c r="R7" s="2"/>
      <c r="S7" s="2"/>
      <c r="T7" s="35"/>
      <c r="U7" s="35"/>
      <c r="V7" s="35"/>
      <c r="W7" s="15"/>
    </row>
    <row r="8" spans="2:23" ht="31.5" x14ac:dyDescent="0.25">
      <c r="B8" s="28" t="s">
        <v>5</v>
      </c>
      <c r="C8" s="9" t="s">
        <v>6</v>
      </c>
      <c r="D8" s="9" t="s">
        <v>7</v>
      </c>
      <c r="E8" s="9" t="s">
        <v>8</v>
      </c>
      <c r="F8" s="29" t="s">
        <v>9</v>
      </c>
      <c r="G8" s="29" t="s">
        <v>10</v>
      </c>
      <c r="H8" s="9" t="s">
        <v>11</v>
      </c>
      <c r="I8" s="9" t="s">
        <v>12</v>
      </c>
      <c r="J8" s="29" t="s">
        <v>13</v>
      </c>
      <c r="K8" s="30" t="s">
        <v>14</v>
      </c>
      <c r="L8" s="30" t="s">
        <v>15</v>
      </c>
      <c r="M8" s="30" t="s">
        <v>16</v>
      </c>
      <c r="N8" s="30" t="s">
        <v>17</v>
      </c>
      <c r="O8" s="30" t="s">
        <v>18</v>
      </c>
      <c r="P8" s="30" t="s">
        <v>19</v>
      </c>
      <c r="Q8" s="30" t="s">
        <v>20</v>
      </c>
      <c r="R8" s="30" t="s">
        <v>21</v>
      </c>
      <c r="S8" s="30" t="s">
        <v>22</v>
      </c>
      <c r="T8" s="36" t="s">
        <v>23</v>
      </c>
      <c r="U8" s="36" t="s">
        <v>24</v>
      </c>
      <c r="V8" s="36" t="s">
        <v>25</v>
      </c>
      <c r="W8" s="31" t="s">
        <v>26</v>
      </c>
    </row>
    <row r="9" spans="2:23" x14ac:dyDescent="0.25">
      <c r="B9" s="3"/>
      <c r="C9" s="1"/>
      <c r="D9" s="1"/>
      <c r="E9" s="1"/>
      <c r="F9" s="1"/>
      <c r="G9" s="1"/>
      <c r="H9" s="1"/>
      <c r="I9" s="1"/>
      <c r="J9" s="8">
        <f t="shared" ref="J9:W9" si="0">SUBTOTAL(9,J15:J530)</f>
        <v>113633220</v>
      </c>
      <c r="K9" s="8">
        <f t="shared" si="0"/>
        <v>9331390.4423076939</v>
      </c>
      <c r="L9" s="8">
        <f t="shared" si="0"/>
        <v>8253657.2999999989</v>
      </c>
      <c r="M9" s="8">
        <f t="shared" si="0"/>
        <v>53004035.146153845</v>
      </c>
      <c r="N9" s="8">
        <f t="shared" si="0"/>
        <v>16846473.807692312</v>
      </c>
      <c r="O9" s="8">
        <f t="shared" si="0"/>
        <v>8253657.2999999989</v>
      </c>
      <c r="P9" s="8">
        <f t="shared" si="0"/>
        <v>4478898.7615384627</v>
      </c>
      <c r="Q9" s="8">
        <f t="shared" si="0"/>
        <v>2964150.7230769247</v>
      </c>
      <c r="R9" s="8">
        <f t="shared" si="0"/>
        <v>9331390.4423076939</v>
      </c>
      <c r="S9" s="8">
        <f t="shared" si="0"/>
        <v>93417.600000000006</v>
      </c>
      <c r="T9" s="8">
        <f t="shared" si="0"/>
        <v>502614</v>
      </c>
      <c r="U9" s="8">
        <f t="shared" si="0"/>
        <v>48441.600000000006</v>
      </c>
      <c r="V9" s="8">
        <f t="shared" si="0"/>
        <v>0</v>
      </c>
      <c r="W9" s="19">
        <f t="shared" si="0"/>
        <v>0</v>
      </c>
    </row>
    <row r="10" spans="2:23" hidden="1" x14ac:dyDescent="0.25">
      <c r="B10" s="16"/>
      <c r="C10" s="11"/>
      <c r="D10" s="11"/>
      <c r="E10" s="11"/>
      <c r="F10" s="11"/>
      <c r="G10" s="11"/>
      <c r="H10" s="11"/>
      <c r="I10" s="11"/>
      <c r="J10" s="11"/>
      <c r="K10" s="11"/>
      <c r="L10" s="11"/>
      <c r="M10" s="11"/>
      <c r="N10" s="11"/>
      <c r="O10" s="11"/>
      <c r="P10" s="11"/>
      <c r="Q10" s="11"/>
      <c r="R10" s="11"/>
      <c r="S10" s="11"/>
      <c r="T10" s="37"/>
      <c r="U10" s="37"/>
      <c r="V10" s="37"/>
      <c r="W10" s="17"/>
    </row>
    <row r="11" spans="2:23" hidden="1" x14ac:dyDescent="0.25">
      <c r="B11" s="16"/>
      <c r="C11" s="11"/>
      <c r="D11" s="11"/>
      <c r="E11" s="11"/>
      <c r="F11" s="11"/>
      <c r="G11" s="11"/>
      <c r="H11" s="11"/>
      <c r="I11" s="11"/>
      <c r="J11" s="11"/>
      <c r="K11" s="11"/>
      <c r="L11" s="11"/>
      <c r="M11" s="11"/>
      <c r="N11" s="11"/>
      <c r="O11" s="11"/>
      <c r="P11" s="11"/>
      <c r="Q11" s="11"/>
      <c r="R11" s="11"/>
      <c r="S11" s="11"/>
      <c r="T11" s="37"/>
      <c r="U11" s="37"/>
      <c r="V11" s="37"/>
      <c r="W11" s="17"/>
    </row>
    <row r="12" spans="2:23" hidden="1" x14ac:dyDescent="0.25">
      <c r="B12" s="16"/>
      <c r="C12" s="11"/>
      <c r="D12" s="11"/>
      <c r="E12" s="11"/>
      <c r="F12" s="11"/>
      <c r="G12" s="11"/>
      <c r="H12" s="11"/>
      <c r="I12" s="11"/>
      <c r="J12" s="11"/>
      <c r="K12" s="11"/>
      <c r="L12" s="11"/>
      <c r="M12" s="11"/>
      <c r="N12" s="11"/>
      <c r="O12" s="11"/>
      <c r="P12" s="11"/>
      <c r="Q12" s="11"/>
      <c r="R12" s="11"/>
      <c r="S12" s="11"/>
      <c r="T12" s="37"/>
      <c r="U12" s="37"/>
      <c r="V12" s="37"/>
      <c r="W12" s="17"/>
    </row>
    <row r="13" spans="2:23" hidden="1" x14ac:dyDescent="0.25">
      <c r="B13" s="16"/>
      <c r="C13" s="11"/>
      <c r="D13" s="11"/>
      <c r="E13" s="11"/>
      <c r="F13" s="11"/>
      <c r="G13" s="11"/>
      <c r="H13" s="11"/>
      <c r="I13" s="11"/>
      <c r="J13" s="11"/>
      <c r="K13" s="11"/>
      <c r="L13" s="11"/>
      <c r="M13" s="11"/>
      <c r="N13" s="11"/>
      <c r="O13" s="11"/>
      <c r="P13" s="11"/>
      <c r="Q13" s="11"/>
      <c r="R13" s="11"/>
      <c r="S13" s="11"/>
      <c r="T13" s="37"/>
      <c r="U13" s="37"/>
      <c r="V13" s="37"/>
      <c r="W13" s="17"/>
    </row>
    <row r="14" spans="2:23" ht="15.75" thickBot="1" x14ac:dyDescent="0.3">
      <c r="B14" s="4"/>
      <c r="C14" s="5"/>
      <c r="D14" s="5"/>
      <c r="E14" s="5"/>
      <c r="F14" s="5"/>
      <c r="G14" s="5"/>
      <c r="H14" s="5"/>
      <c r="I14" s="5"/>
      <c r="J14" s="5"/>
      <c r="K14" s="5"/>
      <c r="L14" s="5"/>
      <c r="M14" s="5"/>
      <c r="N14" s="5"/>
      <c r="O14" s="5"/>
      <c r="P14" s="5"/>
      <c r="Q14" s="5"/>
      <c r="R14" s="5"/>
      <c r="S14" s="5"/>
      <c r="T14" s="38"/>
      <c r="U14" s="38"/>
      <c r="V14" s="38"/>
      <c r="W14" s="6"/>
    </row>
    <row r="15" spans="2:23" x14ac:dyDescent="0.25">
      <c r="B15" s="22" t="s">
        <v>27</v>
      </c>
      <c r="C15" s="21" t="s">
        <v>28</v>
      </c>
      <c r="D15" s="23" t="s">
        <v>29</v>
      </c>
      <c r="E15" s="21" t="s">
        <v>30</v>
      </c>
      <c r="F15" s="23" t="s">
        <v>31</v>
      </c>
      <c r="G15" s="21">
        <v>2024</v>
      </c>
      <c r="H15" s="24">
        <v>421</v>
      </c>
      <c r="I15" s="32" t="s">
        <v>32</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IF(F15=TiltakstyperKostnadskalkyle!$B$16,TiltakstyperKostnadskalkyle!$R$16*Handlingsplan!H15,
IF(F15=TiltakstyperKostnadskalkyle!$B$17,TiltakstyperKostnadskalkyle!$R$17*Handlingsplan!H15,
IF(F15=TiltakstyperKostnadskalkyle!$B$18,TiltakstyperKostnadskalkyle!$R$18*Handlingsplan!H15,
0))))))))))))))</f>
        <v>757800</v>
      </c>
      <c r="K15" s="18">
        <f>IF($F15=TiltakstyperKostnadskalkyle!$B$5,($J15*TiltakstyperKostnadskalkyle!D$5)/TiltakstyperKostnadskalkyle!$Q$5,
IF($F15=TiltakstyperKostnadskalkyle!$B$6,($J15*TiltakstyperKostnadskalkyle!D$6)/TiltakstyperKostnadskalkyle!$Q$6,
IF($F15=TiltakstyperKostnadskalkyle!$B$7,($J15*TiltakstyperKostnadskalkyle!D$7)/TiltakstyperKostnadskalkyle!$Q$7,
IF($F15=TiltakstyperKostnadskalkyle!$B$8,($J15*TiltakstyperKostnadskalkyle!D$8)/TiltakstyperKostnadskalkyle!$Q$8,
IF($F15=TiltakstyperKostnadskalkyle!$B$9,($J15*TiltakstyperKostnadskalkyle!D$9)/TiltakstyperKostnadskalkyle!$Q$9,
IF($F15=TiltakstyperKostnadskalkyle!$B$10,($J15*TiltakstyperKostnadskalkyle!D$10)/TiltakstyperKostnadskalkyle!$Q$10,
IF($F15=TiltakstyperKostnadskalkyle!$B$11,($J15*TiltakstyperKostnadskalkyle!D$11)/TiltakstyperKostnadskalkyle!$Q$11,
IF($F15=TiltakstyperKostnadskalkyle!$B$12,($J15*TiltakstyperKostnadskalkyle!D$12)/TiltakstyperKostnadskalkyle!$Q$12,
IF($F15=TiltakstyperKostnadskalkyle!$B$13,($J15*TiltakstyperKostnadskalkyle!D$13)/TiltakstyperKostnadskalkyle!$Q$13,
IF($F15=TiltakstyperKostnadskalkyle!$B$14,($J15*TiltakstyperKostnadskalkyle!D$14)/TiltakstyperKostnadskalkyle!$Q$14,
IF($F15=TiltakstyperKostnadskalkyle!$B$15,($J15*TiltakstyperKostnadskalkyle!D$15)/TiltakstyperKostnadskalkyle!$Q$15,
IF($F15=TiltakstyperKostnadskalkyle!$B$16,($J15*TiltakstyperKostnadskalkyle!D$16)/TiltakstyperKostnadskalkyle!$Q$16,
IF($F15=TiltakstyperKostnadskalkyle!$B$17,($J15*TiltakstyperKostnadskalkyle!D$17)/TiltakstyperKostnadskalkyle!$Q$17,
IF($F15=TiltakstyperKostnadskalkyle!$B$18,($J15*TiltakstyperKostnadskalkyle!D$18)/TiltakstyperKostnadskalkyle!$Q$18,
"0"))))))))))))))</f>
        <v>22734</v>
      </c>
      <c r="L15" s="18">
        <f>IF($F15=TiltakstyperKostnadskalkyle!$B$5,($J15*TiltakstyperKostnadskalkyle!E$5)/TiltakstyperKostnadskalkyle!$Q$5,
IF($F15=TiltakstyperKostnadskalkyle!$B$6,($J15*TiltakstyperKostnadskalkyle!E$6)/TiltakstyperKostnadskalkyle!$Q$6,
IF($F15=TiltakstyperKostnadskalkyle!$B$7,($J15*TiltakstyperKostnadskalkyle!E$7)/TiltakstyperKostnadskalkyle!$Q$7,
IF($F15=TiltakstyperKostnadskalkyle!$B$8,($J15*TiltakstyperKostnadskalkyle!E$8)/TiltakstyperKostnadskalkyle!$Q$8,
IF($F15=TiltakstyperKostnadskalkyle!$B$9,($J15*TiltakstyperKostnadskalkyle!E$9)/TiltakstyperKostnadskalkyle!$Q$9,
IF($F15=TiltakstyperKostnadskalkyle!$B$10,($J15*TiltakstyperKostnadskalkyle!E$10)/TiltakstyperKostnadskalkyle!$Q$10,
IF($F15=TiltakstyperKostnadskalkyle!$B$11,($J15*TiltakstyperKostnadskalkyle!E$11)/TiltakstyperKostnadskalkyle!$Q$11,
IF($F15=TiltakstyperKostnadskalkyle!$B$12,($J15*TiltakstyperKostnadskalkyle!E$12)/TiltakstyperKostnadskalkyle!$Q$12,
IF($F15=TiltakstyperKostnadskalkyle!$B$13,($J15*TiltakstyperKostnadskalkyle!E$13)/TiltakstyperKostnadskalkyle!$Q$13,
IF($F15=TiltakstyperKostnadskalkyle!$B$14,($J15*TiltakstyperKostnadskalkyle!E$14)/TiltakstyperKostnadskalkyle!$Q$14,
IF($F15=TiltakstyperKostnadskalkyle!$B$15,($J15*TiltakstyperKostnadskalkyle!E$15)/TiltakstyperKostnadskalkyle!$Q$15,
IF($F15=TiltakstyperKostnadskalkyle!$B$16,($J15*TiltakstyperKostnadskalkyle!E$16)/TiltakstyperKostnadskalkyle!$Q$16,
IF($F15=TiltakstyperKostnadskalkyle!$B$17,($J15*TiltakstyperKostnadskalkyle!E$17)/TiltakstyperKostnadskalkyle!$Q$17,
IF($F15=TiltakstyperKostnadskalkyle!$B$18,($J15*TiltakstyperKostnadskalkyle!E$18)/TiltakstyperKostnadskalkyle!$Q$18,
"0"))))))))))))))</f>
        <v>22734</v>
      </c>
      <c r="M15" s="18">
        <f>IF($F15=TiltakstyperKostnadskalkyle!$B$5,($J15*TiltakstyperKostnadskalkyle!F$5)/TiltakstyperKostnadskalkyle!$Q$5,
IF($F15=TiltakstyperKostnadskalkyle!$B$6,($J15*TiltakstyperKostnadskalkyle!F$6)/TiltakstyperKostnadskalkyle!$Q$6,
IF($F15=TiltakstyperKostnadskalkyle!$B$7,($J15*TiltakstyperKostnadskalkyle!F$7)/TiltakstyperKostnadskalkyle!$Q$7,
IF($F15=TiltakstyperKostnadskalkyle!$B$8,($J15*TiltakstyperKostnadskalkyle!F$8)/TiltakstyperKostnadskalkyle!$Q$8,
IF($F15=TiltakstyperKostnadskalkyle!$B$9,($J15*TiltakstyperKostnadskalkyle!F$9)/TiltakstyperKostnadskalkyle!$Q$9,
IF($F15=TiltakstyperKostnadskalkyle!$B$10,($J15*TiltakstyperKostnadskalkyle!F$10)/TiltakstyperKostnadskalkyle!$Q$10,
IF($F15=TiltakstyperKostnadskalkyle!$B$11,($J15*TiltakstyperKostnadskalkyle!F$11)/TiltakstyperKostnadskalkyle!$Q$11,
IF($F15=TiltakstyperKostnadskalkyle!$B$12,($J15*TiltakstyperKostnadskalkyle!F$12)/TiltakstyperKostnadskalkyle!$Q$12,
IF($F15=TiltakstyperKostnadskalkyle!$B$13,($J15*TiltakstyperKostnadskalkyle!F$13)/TiltakstyperKostnadskalkyle!$Q$13,
IF($F15=TiltakstyperKostnadskalkyle!$B$14,($J15*TiltakstyperKostnadskalkyle!F$14)/TiltakstyperKostnadskalkyle!$Q$14,
IF($F15=TiltakstyperKostnadskalkyle!$B$15,($J15*TiltakstyperKostnadskalkyle!F$15)/TiltakstyperKostnadskalkyle!$Q$15,
IF($F15=TiltakstyperKostnadskalkyle!$B$16,($J15*TiltakstyperKostnadskalkyle!F$16)/TiltakstyperKostnadskalkyle!$Q$16,
IF($F15=TiltakstyperKostnadskalkyle!$B$17,($J15*TiltakstyperKostnadskalkyle!F$17)/TiltakstyperKostnadskalkyle!$Q$17,
IF($F15=TiltakstyperKostnadskalkyle!$B$18,($J15*TiltakstyperKostnadskalkyle!F$18)/TiltakstyperKostnadskalkyle!$Q$18,
"0"))))))))))))))</f>
        <v>621396</v>
      </c>
      <c r="N15" s="18">
        <f>IF($F15=TiltakstyperKostnadskalkyle!$B$5,($J15*TiltakstyperKostnadskalkyle!G$5)/TiltakstyperKostnadskalkyle!$Q$5,
IF($F15=TiltakstyperKostnadskalkyle!$B$6,($J15*TiltakstyperKostnadskalkyle!G$6)/TiltakstyperKostnadskalkyle!$Q$6,
IF($F15=TiltakstyperKostnadskalkyle!$B$7,($J15*TiltakstyperKostnadskalkyle!G$7)/TiltakstyperKostnadskalkyle!$Q$7,
IF($F15=TiltakstyperKostnadskalkyle!$B$8,($J15*TiltakstyperKostnadskalkyle!G$8)/TiltakstyperKostnadskalkyle!$Q$8,
IF($F15=TiltakstyperKostnadskalkyle!$B$9,($J15*TiltakstyperKostnadskalkyle!G$9)/TiltakstyperKostnadskalkyle!$Q$9,
IF($F15=TiltakstyperKostnadskalkyle!$B$10,($J15*TiltakstyperKostnadskalkyle!G$10)/TiltakstyperKostnadskalkyle!$Q$10,
IF($F15=TiltakstyperKostnadskalkyle!$B$11,($J15*TiltakstyperKostnadskalkyle!G$11)/TiltakstyperKostnadskalkyle!$Q$11,
IF($F15=TiltakstyperKostnadskalkyle!$B$12,($J15*TiltakstyperKostnadskalkyle!G$12)/TiltakstyperKostnadskalkyle!$Q$12,
IF($F15=TiltakstyperKostnadskalkyle!$B$13,($J15*TiltakstyperKostnadskalkyle!G$13)/TiltakstyperKostnadskalkyle!$Q$13,
IF($F15=TiltakstyperKostnadskalkyle!$B$14,($J15*TiltakstyperKostnadskalkyle!G$14)/TiltakstyperKostnadskalkyle!$Q$14,
IF($F15=TiltakstyperKostnadskalkyle!$B$15,($J15*TiltakstyperKostnadskalkyle!G$15)/TiltakstyperKostnadskalkyle!$Q$15,
IF($F15=TiltakstyperKostnadskalkyle!$B$16,($J15*TiltakstyperKostnadskalkyle!G$16)/TiltakstyperKostnadskalkyle!$Q$16,
IF($F15=TiltakstyperKostnadskalkyle!$B$17,($J15*TiltakstyperKostnadskalkyle!G$17)/TiltakstyperKostnadskalkyle!$Q$17,
IF($F15=TiltakstyperKostnadskalkyle!$B$18,($J15*TiltakstyperKostnadskalkyle!G$18)/TiltakstyperKostnadskalkyle!$Q$18,
"0"))))))))))))))</f>
        <v>22734</v>
      </c>
      <c r="O15" s="18">
        <f>IF($F15=TiltakstyperKostnadskalkyle!$B$5,($J15*TiltakstyperKostnadskalkyle!H$5)/TiltakstyperKostnadskalkyle!$Q$5,
IF($F15=TiltakstyperKostnadskalkyle!$B$6,($J15*TiltakstyperKostnadskalkyle!H$6)/TiltakstyperKostnadskalkyle!$Q$6,
IF($F15=TiltakstyperKostnadskalkyle!$B$7,($J15*TiltakstyperKostnadskalkyle!H$7)/TiltakstyperKostnadskalkyle!$Q$7,
IF($F15=TiltakstyperKostnadskalkyle!$B$8,($J15*TiltakstyperKostnadskalkyle!H$8)/TiltakstyperKostnadskalkyle!$Q$8,
IF($F15=TiltakstyperKostnadskalkyle!$B$9,($J15*TiltakstyperKostnadskalkyle!H$9)/TiltakstyperKostnadskalkyle!$Q$9,
IF($F15=TiltakstyperKostnadskalkyle!$B$10,($J15*TiltakstyperKostnadskalkyle!H$10)/TiltakstyperKostnadskalkyle!$Q$10,
IF($F15=TiltakstyperKostnadskalkyle!$B$11,($J15*TiltakstyperKostnadskalkyle!H$11)/TiltakstyperKostnadskalkyle!$Q$11,
IF($F15=TiltakstyperKostnadskalkyle!$B$12,($J15*TiltakstyperKostnadskalkyle!H$12)/TiltakstyperKostnadskalkyle!$Q$12,
IF($F15=TiltakstyperKostnadskalkyle!$B$13,($J15*TiltakstyperKostnadskalkyle!H$13)/TiltakstyperKostnadskalkyle!$Q$13,
IF($F15=TiltakstyperKostnadskalkyle!$B$14,($J15*TiltakstyperKostnadskalkyle!H$14)/TiltakstyperKostnadskalkyle!$Q$14,
IF($F15=TiltakstyperKostnadskalkyle!$B$15,($J15*TiltakstyperKostnadskalkyle!H$15)/TiltakstyperKostnadskalkyle!$Q$15,
IF($F15=TiltakstyperKostnadskalkyle!$B$16,($J15*TiltakstyperKostnadskalkyle!H$16)/TiltakstyperKostnadskalkyle!$Q$16,
IF($F15=TiltakstyperKostnadskalkyle!$B$17,($J15*TiltakstyperKostnadskalkyle!H$17)/TiltakstyperKostnadskalkyle!$Q$17,
IF($F15=TiltakstyperKostnadskalkyle!$B$18,($J15*TiltakstyperKostnadskalkyle!H$18)/TiltakstyperKostnadskalkyle!$Q$18,
"0"))))))))))))))</f>
        <v>22734</v>
      </c>
      <c r="P15" s="18">
        <f>IF($F15=TiltakstyperKostnadskalkyle!$B$5,($J15*TiltakstyperKostnadskalkyle!I$5)/TiltakstyperKostnadskalkyle!$Q$5,
IF($F15=TiltakstyperKostnadskalkyle!$B$6,($J15*TiltakstyperKostnadskalkyle!I$6)/TiltakstyperKostnadskalkyle!$Q$6,
IF($F15=TiltakstyperKostnadskalkyle!$B$7,($J15*TiltakstyperKostnadskalkyle!I$7)/TiltakstyperKostnadskalkyle!$Q$7,
IF($F15=TiltakstyperKostnadskalkyle!$B$8,($J15*TiltakstyperKostnadskalkyle!I$8)/TiltakstyperKostnadskalkyle!$Q$8,
IF($F15=TiltakstyperKostnadskalkyle!$B$9,($J15*TiltakstyperKostnadskalkyle!I$9)/TiltakstyperKostnadskalkyle!$Q$9,
IF($F15=TiltakstyperKostnadskalkyle!$B$10,($J15*TiltakstyperKostnadskalkyle!I$10)/TiltakstyperKostnadskalkyle!$Q$10,
IF($F15=TiltakstyperKostnadskalkyle!$B$11,($J15*TiltakstyperKostnadskalkyle!I$11)/TiltakstyperKostnadskalkyle!$Q$11,
IF($F15=TiltakstyperKostnadskalkyle!$B$12,($J15*TiltakstyperKostnadskalkyle!I$12)/TiltakstyperKostnadskalkyle!$Q$12,
IF($F15=TiltakstyperKostnadskalkyle!$B$13,($J15*TiltakstyperKostnadskalkyle!I$13)/TiltakstyperKostnadskalkyle!$Q$13,
IF($F15=TiltakstyperKostnadskalkyle!$B$14,($J15*TiltakstyperKostnadskalkyle!I$14)/TiltakstyperKostnadskalkyle!$Q$14,
IF($F15=TiltakstyperKostnadskalkyle!$B$15,($J15*TiltakstyperKostnadskalkyle!I$15)/TiltakstyperKostnadskalkyle!$Q$15,
IF($F15=TiltakstyperKostnadskalkyle!$B$16,($J15*TiltakstyperKostnadskalkyle!I$16)/TiltakstyperKostnadskalkyle!$Q$16,
IF($F15=TiltakstyperKostnadskalkyle!$B$17,($J15*TiltakstyperKostnadskalkyle!I$17)/TiltakstyperKostnadskalkyle!$Q$17,
IF($F15=TiltakstyperKostnadskalkyle!$B$18,($J15*TiltakstyperKostnadskalkyle!I$18)/TiltakstyperKostnadskalkyle!$Q$18,
"0"))))))))))))))</f>
        <v>22734</v>
      </c>
      <c r="Q15" s="18">
        <f>IF($F15=TiltakstyperKostnadskalkyle!$B$5,($J15*TiltakstyperKostnadskalkyle!J$5)/TiltakstyperKostnadskalkyle!$Q$5,
IF($F15=TiltakstyperKostnadskalkyle!$B$6,($J15*TiltakstyperKostnadskalkyle!J$6)/TiltakstyperKostnadskalkyle!$Q$6,
IF($F15=TiltakstyperKostnadskalkyle!$B$7,($J15*TiltakstyperKostnadskalkyle!J$7)/TiltakstyperKostnadskalkyle!$Q$7,
IF($F15=TiltakstyperKostnadskalkyle!$B$8,($J15*TiltakstyperKostnadskalkyle!J$8)/TiltakstyperKostnadskalkyle!$Q$8,
IF($F15=TiltakstyperKostnadskalkyle!$B$9,($J15*TiltakstyperKostnadskalkyle!J$9)/TiltakstyperKostnadskalkyle!$Q$9,
IF($F15=TiltakstyperKostnadskalkyle!$B$10,($J15*TiltakstyperKostnadskalkyle!J$10)/TiltakstyperKostnadskalkyle!$Q$10,
IF($F15=TiltakstyperKostnadskalkyle!$B$11,($J15*TiltakstyperKostnadskalkyle!J$11)/TiltakstyperKostnadskalkyle!$Q$11,
IF($F15=TiltakstyperKostnadskalkyle!$B$12,($J15*TiltakstyperKostnadskalkyle!J$12)/TiltakstyperKostnadskalkyle!$Q$12,
IF($F15=TiltakstyperKostnadskalkyle!$B$13,($J15*TiltakstyperKostnadskalkyle!J$13)/TiltakstyperKostnadskalkyle!$Q$13,
IF($F15=TiltakstyperKostnadskalkyle!$B$14,($J15*TiltakstyperKostnadskalkyle!J$14)/TiltakstyperKostnadskalkyle!$Q$14,
IF($F15=TiltakstyperKostnadskalkyle!$B$15,($J15*TiltakstyperKostnadskalkyle!J$15)/TiltakstyperKostnadskalkyle!$Q$15,
IF($F15=TiltakstyperKostnadskalkyle!$B$16,($J15*TiltakstyperKostnadskalkyle!J$16)/TiltakstyperKostnadskalkyle!$Q$16,
IF($F15=TiltakstyperKostnadskalkyle!$B$17,($J15*TiltakstyperKostnadskalkyle!J$17)/TiltakstyperKostnadskalkyle!$Q$17,
IF($F15=TiltakstyperKostnadskalkyle!$B$18,($J15*TiltakstyperKostnadskalkyle!J$18)/TiltakstyperKostnadskalkyle!$Q$18,
"0"))))))))))))))</f>
        <v>0</v>
      </c>
      <c r="R15" s="18">
        <f>IF($F15=TiltakstyperKostnadskalkyle!$B$5,($J15*TiltakstyperKostnadskalkyle!K$5)/TiltakstyperKostnadskalkyle!$Q$5,
IF($F15=TiltakstyperKostnadskalkyle!$B$6,($J15*TiltakstyperKostnadskalkyle!K$6)/TiltakstyperKostnadskalkyle!$Q$6,
IF($F15=TiltakstyperKostnadskalkyle!$B$7,($J15*TiltakstyperKostnadskalkyle!K$7)/TiltakstyperKostnadskalkyle!$Q$7,
IF($F15=TiltakstyperKostnadskalkyle!$B$8,($J15*TiltakstyperKostnadskalkyle!K$8)/TiltakstyperKostnadskalkyle!$Q$8,
IF($F15=TiltakstyperKostnadskalkyle!$B$9,($J15*TiltakstyperKostnadskalkyle!K$9)/TiltakstyperKostnadskalkyle!$Q$9,
IF($F15=TiltakstyperKostnadskalkyle!$B$10,($J15*TiltakstyperKostnadskalkyle!K$10)/TiltakstyperKostnadskalkyle!$Q$10,
IF($F15=TiltakstyperKostnadskalkyle!$B$11,($J15*TiltakstyperKostnadskalkyle!K$11)/TiltakstyperKostnadskalkyle!$Q$11,
IF($F15=TiltakstyperKostnadskalkyle!$B$12,($J15*TiltakstyperKostnadskalkyle!K$12)/TiltakstyperKostnadskalkyle!$Q$12,
IF($F15=TiltakstyperKostnadskalkyle!$B$13,($J15*TiltakstyperKostnadskalkyle!K$13)/TiltakstyperKostnadskalkyle!$Q$13,
IF($F15=TiltakstyperKostnadskalkyle!$B$14,($J15*TiltakstyperKostnadskalkyle!K$14)/TiltakstyperKostnadskalkyle!$Q$14,
IF($F15=TiltakstyperKostnadskalkyle!$B$15,($J15*TiltakstyperKostnadskalkyle!K$15)/TiltakstyperKostnadskalkyle!$Q$15,
IF($F15=TiltakstyperKostnadskalkyle!$B$16,($J15*TiltakstyperKostnadskalkyle!K$16)/TiltakstyperKostnadskalkyle!$Q$16,
IF($F15=TiltakstyperKostnadskalkyle!$B$17,($J15*TiltakstyperKostnadskalkyle!K$17)/TiltakstyperKostnadskalkyle!$Q$17,
IF($F15=TiltakstyperKostnadskalkyle!$B$18,($J15*TiltakstyperKostnadskalkyle!K$18)/TiltakstyperKostnadskalkyle!$Q$18,
"0"))))))))))))))</f>
        <v>22734</v>
      </c>
      <c r="S15" s="18">
        <f>IF($F15=TiltakstyperKostnadskalkyle!$B$5,($J15*TiltakstyperKostnadskalkyle!L$5)/TiltakstyperKostnadskalkyle!$Q$5,
IF($F15=TiltakstyperKostnadskalkyle!$B$6,($J15*TiltakstyperKostnadskalkyle!L$6)/TiltakstyperKostnadskalkyle!$Q$6,
IF($F15=TiltakstyperKostnadskalkyle!$B$7,($J15*TiltakstyperKostnadskalkyle!L$7)/TiltakstyperKostnadskalkyle!$Q$7,
IF($F15=TiltakstyperKostnadskalkyle!$B$8,($J15*TiltakstyperKostnadskalkyle!L$8)/TiltakstyperKostnadskalkyle!$Q$8,
IF($F15=TiltakstyperKostnadskalkyle!$B$9,($J15*TiltakstyperKostnadskalkyle!L$9)/TiltakstyperKostnadskalkyle!$Q$9,
IF($F15=TiltakstyperKostnadskalkyle!$B$10,($J15*TiltakstyperKostnadskalkyle!L$10)/TiltakstyperKostnadskalkyle!$Q$10,
IF($F15=TiltakstyperKostnadskalkyle!$B$11,($J15*TiltakstyperKostnadskalkyle!L$11)/TiltakstyperKostnadskalkyle!$Q$11,
IF($F15=TiltakstyperKostnadskalkyle!$B$12,($J15*TiltakstyperKostnadskalkyle!L$12)/TiltakstyperKostnadskalkyle!$Q$12,
IF($F15=TiltakstyperKostnadskalkyle!$B$13,($J15*TiltakstyperKostnadskalkyle!L$13)/TiltakstyperKostnadskalkyle!$Q$13,
IF($F15=TiltakstyperKostnadskalkyle!$B$14,($J15*TiltakstyperKostnadskalkyle!L$14)/TiltakstyperKostnadskalkyle!$Q$14,
IF($F15=TiltakstyperKostnadskalkyle!$B$15,($J15*TiltakstyperKostnadskalkyle!L$15)/TiltakstyperKostnadskalkyle!$Q$15,
IF($F15=TiltakstyperKostnadskalkyle!$B$16,($J15*TiltakstyperKostnadskalkyle!L$16)/TiltakstyperKostnadskalkyle!$Q$16,
IF($F15=TiltakstyperKostnadskalkyle!$B$17,($J15*TiltakstyperKostnadskalkyle!L$17)/TiltakstyperKostnadskalkyle!$Q$17,
IF($F15=TiltakstyperKostnadskalkyle!$B$18,($J15*TiltakstyperKostnadskalkyle!L$18)/TiltakstyperKostnadskalkyle!$Q$18,
"0"))))))))))))))</f>
        <v>0</v>
      </c>
      <c r="T15" s="18">
        <f>IF($F15=TiltakstyperKostnadskalkyle!$B$5,($J15*TiltakstyperKostnadskalkyle!M$5)/TiltakstyperKostnadskalkyle!$Q$5,
IF($F15=TiltakstyperKostnadskalkyle!$B$6,($J15*TiltakstyperKostnadskalkyle!M$6)/TiltakstyperKostnadskalkyle!$Q$6,
IF($F15=TiltakstyperKostnadskalkyle!$B$7,($J15*TiltakstyperKostnadskalkyle!M$7)/TiltakstyperKostnadskalkyle!$Q$7,
IF($F15=TiltakstyperKostnadskalkyle!$B$8,($J15*TiltakstyperKostnadskalkyle!M$8)/TiltakstyperKostnadskalkyle!$Q$8,
IF($F15=TiltakstyperKostnadskalkyle!$B$9,($J15*TiltakstyperKostnadskalkyle!M$9)/TiltakstyperKostnadskalkyle!$Q$9,
IF($F15=TiltakstyperKostnadskalkyle!$B$10,($J15*TiltakstyperKostnadskalkyle!M$10)/TiltakstyperKostnadskalkyle!$Q$10,
IF($F15=TiltakstyperKostnadskalkyle!$B$11,($J15*TiltakstyperKostnadskalkyle!M$11)/TiltakstyperKostnadskalkyle!$Q$11,
IF($F15=TiltakstyperKostnadskalkyle!$B$12,($J15*TiltakstyperKostnadskalkyle!M$12)/TiltakstyperKostnadskalkyle!$Q$12,
IF($F15=TiltakstyperKostnadskalkyle!$B$13,($J15*TiltakstyperKostnadskalkyle!M$13)/TiltakstyperKostnadskalkyle!$Q$13,
IF($F15=TiltakstyperKostnadskalkyle!$B$14,($J15*TiltakstyperKostnadskalkyle!M$14)/TiltakstyperKostnadskalkyle!$Q$14,
IF($F15=TiltakstyperKostnadskalkyle!$B$15,($J15*TiltakstyperKostnadskalkyle!M$15)/TiltakstyperKostnadskalkyle!$Q$15,
IF($F15=TiltakstyperKostnadskalkyle!$B$16,($J15*TiltakstyperKostnadskalkyle!M$16)/TiltakstyperKostnadskalkyle!$Q$16,
IF($F15=TiltakstyperKostnadskalkyle!$B$17,($J15*TiltakstyperKostnadskalkyle!M$17)/TiltakstyperKostnadskalkyle!$Q$17,
IF($F15=TiltakstyperKostnadskalkyle!$B$18,($J15*TiltakstyperKostnadskalkyle!M$18)/TiltakstyperKostnadskalkyle!$Q$18,
"0"))))))))))))))</f>
        <v>0</v>
      </c>
      <c r="U15" s="18">
        <f>IF($F15=TiltakstyperKostnadskalkyle!$B$5,($J15*TiltakstyperKostnadskalkyle!N$5)/TiltakstyperKostnadskalkyle!$Q$5,
IF($F15=TiltakstyperKostnadskalkyle!$B$6,($J15*TiltakstyperKostnadskalkyle!N$6)/TiltakstyperKostnadskalkyle!$Q$6,
IF($F15=TiltakstyperKostnadskalkyle!$B$7,($J15*TiltakstyperKostnadskalkyle!N$7)/TiltakstyperKostnadskalkyle!$Q$7,
IF($F15=TiltakstyperKostnadskalkyle!$B$8,($J15*TiltakstyperKostnadskalkyle!N$8)/TiltakstyperKostnadskalkyle!$Q$8,
IF($F15=TiltakstyperKostnadskalkyle!$B$9,($J15*TiltakstyperKostnadskalkyle!N$9)/TiltakstyperKostnadskalkyle!$Q$9,
IF($F15=TiltakstyperKostnadskalkyle!$B$10,($J15*TiltakstyperKostnadskalkyle!N$10)/TiltakstyperKostnadskalkyle!$Q$10,
IF($F15=TiltakstyperKostnadskalkyle!$B$11,($J15*TiltakstyperKostnadskalkyle!N$11)/TiltakstyperKostnadskalkyle!$Q$11,
IF($F15=TiltakstyperKostnadskalkyle!$B$12,($J15*TiltakstyperKostnadskalkyle!N$12)/TiltakstyperKostnadskalkyle!$Q$12,
IF($F15=TiltakstyperKostnadskalkyle!$B$13,($J15*TiltakstyperKostnadskalkyle!N$13)/TiltakstyperKostnadskalkyle!$Q$13,
IF($F15=TiltakstyperKostnadskalkyle!$B$14,($J15*TiltakstyperKostnadskalkyle!N$14)/TiltakstyperKostnadskalkyle!$Q$14,
IF($F15=TiltakstyperKostnadskalkyle!$B$15,($J15*TiltakstyperKostnadskalkyle!N$15)/TiltakstyperKostnadskalkyle!$Q$15,
IF($F15=TiltakstyperKostnadskalkyle!$B$16,($J15*TiltakstyperKostnadskalkyle!N$16)/TiltakstyperKostnadskalkyle!$Q$16,
IF($F15=TiltakstyperKostnadskalkyle!$B$17,($J15*TiltakstyperKostnadskalkyle!N$17)/TiltakstyperKostnadskalkyle!$Q$17,
IF($F15=TiltakstyperKostnadskalkyle!$B$18,($J15*TiltakstyperKostnadskalkyle!N$18)/TiltakstyperKostnadskalkyle!$Q$18,
"0"))))))))))))))</f>
        <v>0</v>
      </c>
      <c r="V15" s="18">
        <f>IF($F15=TiltakstyperKostnadskalkyle!$B$5,($J15*TiltakstyperKostnadskalkyle!O$5)/TiltakstyperKostnadskalkyle!$Q$5,
IF($F15=TiltakstyperKostnadskalkyle!$B$6,($J15*TiltakstyperKostnadskalkyle!O$6)/TiltakstyperKostnadskalkyle!$Q$6,
IF($F15=TiltakstyperKostnadskalkyle!$B$7,($J15*TiltakstyperKostnadskalkyle!O$7)/TiltakstyperKostnadskalkyle!$Q$7,
IF($F15=TiltakstyperKostnadskalkyle!$B$8,($J15*TiltakstyperKostnadskalkyle!O$8)/TiltakstyperKostnadskalkyle!$Q$8,
IF($F15=TiltakstyperKostnadskalkyle!$B$9,($J15*TiltakstyperKostnadskalkyle!O$9)/TiltakstyperKostnadskalkyle!$Q$9,
IF($F15=TiltakstyperKostnadskalkyle!$B$10,($J15*TiltakstyperKostnadskalkyle!O$10)/TiltakstyperKostnadskalkyle!$Q$10,
IF($F15=TiltakstyperKostnadskalkyle!$B$11,($J15*TiltakstyperKostnadskalkyle!O$11)/TiltakstyperKostnadskalkyle!$Q$11,
IF($F15=TiltakstyperKostnadskalkyle!$B$12,($J15*TiltakstyperKostnadskalkyle!O$12)/TiltakstyperKostnadskalkyle!$Q$12,
IF($F15=TiltakstyperKostnadskalkyle!$B$13,($J15*TiltakstyperKostnadskalkyle!O$13)/TiltakstyperKostnadskalkyle!$Q$13,
IF($F15=TiltakstyperKostnadskalkyle!$B$14,($J15*TiltakstyperKostnadskalkyle!O$14)/TiltakstyperKostnadskalkyle!$Q$14,
IF($F15=TiltakstyperKostnadskalkyle!$B$15,($J15*TiltakstyperKostnadskalkyle!O$15)/TiltakstyperKostnadskalkyle!$Q$15,
IF($F15=TiltakstyperKostnadskalkyle!$B$16,($J15*TiltakstyperKostnadskalkyle!O$16)/TiltakstyperKostnadskalkyle!$Q$16,
IF($F15=TiltakstyperKostnadskalkyle!$B$17,($J15*TiltakstyperKostnadskalkyle!O$17)/TiltakstyperKostnadskalkyle!$Q$17,
IF($F15=TiltakstyperKostnadskalkyle!$B$18,($J15*TiltakstyperKostnadskalkyle!O$18)/TiltakstyperKostnadskalkyle!$Q$18,
"0"))))))))))))))</f>
        <v>0</v>
      </c>
      <c r="W15" s="18">
        <f>IF($F15=TiltakstyperKostnadskalkyle!$B$5,($J15*TiltakstyperKostnadskalkyle!P$5)/TiltakstyperKostnadskalkyle!$Q$5,
IF($F15=TiltakstyperKostnadskalkyle!$B$6,($J15*TiltakstyperKostnadskalkyle!P$6)/TiltakstyperKostnadskalkyle!$Q$6,
IF($F15=TiltakstyperKostnadskalkyle!$B$7,($J15*TiltakstyperKostnadskalkyle!P$7)/TiltakstyperKostnadskalkyle!$Q$7,
IF($F15=TiltakstyperKostnadskalkyle!$B$8,($J15*TiltakstyperKostnadskalkyle!P$8)/TiltakstyperKostnadskalkyle!$Q$8,
IF($F15=TiltakstyperKostnadskalkyle!$B$9,($J15*TiltakstyperKostnadskalkyle!P$9)/TiltakstyperKostnadskalkyle!$Q$9,
IF($F15=TiltakstyperKostnadskalkyle!$B$10,($J15*TiltakstyperKostnadskalkyle!P$10)/TiltakstyperKostnadskalkyle!$Q$10,
IF($F15=TiltakstyperKostnadskalkyle!$B$11,($J15*TiltakstyperKostnadskalkyle!P$11)/TiltakstyperKostnadskalkyle!$Q$11,
IF($F15=TiltakstyperKostnadskalkyle!$B$12,($J15*TiltakstyperKostnadskalkyle!P$12)/TiltakstyperKostnadskalkyle!$Q$12,
IF($F15=TiltakstyperKostnadskalkyle!$B$13,($J15*TiltakstyperKostnadskalkyle!P$13)/TiltakstyperKostnadskalkyle!$Q$13,
IF($F15=TiltakstyperKostnadskalkyle!$B$14,($J15*TiltakstyperKostnadskalkyle!P$14)/TiltakstyperKostnadskalkyle!$Q$14,
IF($F15=TiltakstyperKostnadskalkyle!$B$15,($J15*TiltakstyperKostnadskalkyle!P$15)/TiltakstyperKostnadskalkyle!$Q$15,
IF($F15=TiltakstyperKostnadskalkyle!$B$16,($J15*TiltakstyperKostnadskalkyle!P$16)/TiltakstyperKostnadskalkyle!$Q$16,
IF($F15=TiltakstyperKostnadskalkyle!$B$17,($J15*TiltakstyperKostnadskalkyle!P$17)/TiltakstyperKostnadskalkyle!$Q$17,
IF($F15=TiltakstyperKostnadskalkyle!$B$18,($J15*TiltakstyperKostnadskalkyle!P$18)/TiltakstyperKostnadskalkyle!$Q$18,
"0"))))))))))))))</f>
        <v>0</v>
      </c>
    </row>
    <row r="16" spans="2:23" x14ac:dyDescent="0.25">
      <c r="B16" s="22" t="s">
        <v>33</v>
      </c>
      <c r="C16" s="21" t="s">
        <v>28</v>
      </c>
      <c r="D16" s="21" t="s">
        <v>34</v>
      </c>
      <c r="E16" s="21" t="s">
        <v>30</v>
      </c>
      <c r="F16" s="23" t="s">
        <v>35</v>
      </c>
      <c r="G16" s="21">
        <v>2027</v>
      </c>
      <c r="H16" s="24">
        <v>421</v>
      </c>
      <c r="I16" s="32" t="s">
        <v>32</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IF(F16=TiltakstyperKostnadskalkyle!$B$16,TiltakstyperKostnadskalkyle!$R$16*Handlingsplan!H16,
IF(F16=TiltakstyperKostnadskalkyle!$B$17,TiltakstyperKostnadskalkyle!$R$17*Handlingsplan!H16,
IF(F16=TiltakstyperKostnadskalkyle!$B$18,TiltakstyperKostnadskalkyle!$R$18*Handlingsplan!H16,
0))))))))))))))</f>
        <v>1263000</v>
      </c>
      <c r="K16" s="18">
        <f>IF($F16=TiltakstyperKostnadskalkyle!$B$5,($J16*TiltakstyperKostnadskalkyle!D$5)/TiltakstyperKostnadskalkyle!$Q$5,
IF($F16=TiltakstyperKostnadskalkyle!$B$6,($J16*TiltakstyperKostnadskalkyle!D$6)/TiltakstyperKostnadskalkyle!$Q$6,
IF($F16=TiltakstyperKostnadskalkyle!$B$7,($J16*TiltakstyperKostnadskalkyle!D$7)/TiltakstyperKostnadskalkyle!$Q$7,
IF($F16=TiltakstyperKostnadskalkyle!$B$8,($J16*TiltakstyperKostnadskalkyle!D$8)/TiltakstyperKostnadskalkyle!$Q$8,
IF($F16=TiltakstyperKostnadskalkyle!$B$9,($J16*TiltakstyperKostnadskalkyle!D$9)/TiltakstyperKostnadskalkyle!$Q$9,
IF($F16=TiltakstyperKostnadskalkyle!$B$10,($J16*TiltakstyperKostnadskalkyle!D$10)/TiltakstyperKostnadskalkyle!$Q$10,
IF($F16=TiltakstyperKostnadskalkyle!$B$11,($J16*TiltakstyperKostnadskalkyle!D$11)/TiltakstyperKostnadskalkyle!$Q$11,
IF($F16=TiltakstyperKostnadskalkyle!$B$12,($J16*TiltakstyperKostnadskalkyle!D$12)/TiltakstyperKostnadskalkyle!$Q$12,
IF($F16=TiltakstyperKostnadskalkyle!$B$13,($J16*TiltakstyperKostnadskalkyle!D$13)/TiltakstyperKostnadskalkyle!$Q$13,
IF($F16=TiltakstyperKostnadskalkyle!$B$14,($J16*TiltakstyperKostnadskalkyle!D$14)/TiltakstyperKostnadskalkyle!$Q$14,
IF($F16=TiltakstyperKostnadskalkyle!$B$15,($J16*TiltakstyperKostnadskalkyle!D$15)/TiltakstyperKostnadskalkyle!$Q$15,
IF($F16=TiltakstyperKostnadskalkyle!$B$16,($J16*TiltakstyperKostnadskalkyle!D$16)/TiltakstyperKostnadskalkyle!$Q$16,
IF($F16=TiltakstyperKostnadskalkyle!$B$17,($J16*TiltakstyperKostnadskalkyle!D$17)/TiltakstyperKostnadskalkyle!$Q$17,
IF($F16=TiltakstyperKostnadskalkyle!$B$18,($J16*TiltakstyperKostnadskalkyle!D$18)/TiltakstyperKostnadskalkyle!$Q$18,
"0"))))))))))))))</f>
        <v>97153.846153846156</v>
      </c>
      <c r="L16" s="18">
        <f>IF($F16=TiltakstyperKostnadskalkyle!$B$5,($J16*TiltakstyperKostnadskalkyle!E$5)/TiltakstyperKostnadskalkyle!$Q$5,
IF($F16=TiltakstyperKostnadskalkyle!$B$6,($J16*TiltakstyperKostnadskalkyle!E$6)/TiltakstyperKostnadskalkyle!$Q$6,
IF($F16=TiltakstyperKostnadskalkyle!$B$7,($J16*TiltakstyperKostnadskalkyle!E$7)/TiltakstyperKostnadskalkyle!$Q$7,
IF($F16=TiltakstyperKostnadskalkyle!$B$8,($J16*TiltakstyperKostnadskalkyle!E$8)/TiltakstyperKostnadskalkyle!$Q$8,
IF($F16=TiltakstyperKostnadskalkyle!$B$9,($J16*TiltakstyperKostnadskalkyle!E$9)/TiltakstyperKostnadskalkyle!$Q$9,
IF($F16=TiltakstyperKostnadskalkyle!$B$10,($J16*TiltakstyperKostnadskalkyle!E$10)/TiltakstyperKostnadskalkyle!$Q$10,
IF($F16=TiltakstyperKostnadskalkyle!$B$11,($J16*TiltakstyperKostnadskalkyle!E$11)/TiltakstyperKostnadskalkyle!$Q$11,
IF($F16=TiltakstyperKostnadskalkyle!$B$12,($J16*TiltakstyperKostnadskalkyle!E$12)/TiltakstyperKostnadskalkyle!$Q$12,
IF($F16=TiltakstyperKostnadskalkyle!$B$13,($J16*TiltakstyperKostnadskalkyle!E$13)/TiltakstyperKostnadskalkyle!$Q$13,
IF($F16=TiltakstyperKostnadskalkyle!$B$14,($J16*TiltakstyperKostnadskalkyle!E$14)/TiltakstyperKostnadskalkyle!$Q$14,
IF($F16=TiltakstyperKostnadskalkyle!$B$15,($J16*TiltakstyperKostnadskalkyle!E$15)/TiltakstyperKostnadskalkyle!$Q$15,
IF($F16=TiltakstyperKostnadskalkyle!$B$16,($J16*TiltakstyperKostnadskalkyle!E$16)/TiltakstyperKostnadskalkyle!$Q$16,
IF($F16=TiltakstyperKostnadskalkyle!$B$17,($J16*TiltakstyperKostnadskalkyle!E$17)/TiltakstyperKostnadskalkyle!$Q$17,
IF($F16=TiltakstyperKostnadskalkyle!$B$18,($J16*TiltakstyperKostnadskalkyle!E$18)/TiltakstyperKostnadskalkyle!$Q$18,
"0"))))))))))))))</f>
        <v>97153.846153846156</v>
      </c>
      <c r="M16" s="18">
        <f>IF($F16=TiltakstyperKostnadskalkyle!$B$5,($J16*TiltakstyperKostnadskalkyle!F$5)/TiltakstyperKostnadskalkyle!$Q$5,
IF($F16=TiltakstyperKostnadskalkyle!$B$6,($J16*TiltakstyperKostnadskalkyle!F$6)/TiltakstyperKostnadskalkyle!$Q$6,
IF($F16=TiltakstyperKostnadskalkyle!$B$7,($J16*TiltakstyperKostnadskalkyle!F$7)/TiltakstyperKostnadskalkyle!$Q$7,
IF($F16=TiltakstyperKostnadskalkyle!$B$8,($J16*TiltakstyperKostnadskalkyle!F$8)/TiltakstyperKostnadskalkyle!$Q$8,
IF($F16=TiltakstyperKostnadskalkyle!$B$9,($J16*TiltakstyperKostnadskalkyle!F$9)/TiltakstyperKostnadskalkyle!$Q$9,
IF($F16=TiltakstyperKostnadskalkyle!$B$10,($J16*TiltakstyperKostnadskalkyle!F$10)/TiltakstyperKostnadskalkyle!$Q$10,
IF($F16=TiltakstyperKostnadskalkyle!$B$11,($J16*TiltakstyperKostnadskalkyle!F$11)/TiltakstyperKostnadskalkyle!$Q$11,
IF($F16=TiltakstyperKostnadskalkyle!$B$12,($J16*TiltakstyperKostnadskalkyle!F$12)/TiltakstyperKostnadskalkyle!$Q$12,
IF($F16=TiltakstyperKostnadskalkyle!$B$13,($J16*TiltakstyperKostnadskalkyle!F$13)/TiltakstyperKostnadskalkyle!$Q$13,
IF($F16=TiltakstyperKostnadskalkyle!$B$14,($J16*TiltakstyperKostnadskalkyle!F$14)/TiltakstyperKostnadskalkyle!$Q$14,
IF($F16=TiltakstyperKostnadskalkyle!$B$15,($J16*TiltakstyperKostnadskalkyle!F$15)/TiltakstyperKostnadskalkyle!$Q$15,
IF($F16=TiltakstyperKostnadskalkyle!$B$16,($J16*TiltakstyperKostnadskalkyle!F$16)/TiltakstyperKostnadskalkyle!$Q$16,
IF($F16=TiltakstyperKostnadskalkyle!$B$17,($J16*TiltakstyperKostnadskalkyle!F$17)/TiltakstyperKostnadskalkyle!$Q$17,
IF($F16=TiltakstyperKostnadskalkyle!$B$18,($J16*TiltakstyperKostnadskalkyle!F$18)/TiltakstyperKostnadskalkyle!$Q$18,
"0"))))))))))))))</f>
        <v>510057.69230769231</v>
      </c>
      <c r="N16" s="18">
        <f>IF($F16=TiltakstyperKostnadskalkyle!$B$5,($J16*TiltakstyperKostnadskalkyle!G$5)/TiltakstyperKostnadskalkyle!$Q$5,
IF($F16=TiltakstyperKostnadskalkyle!$B$6,($J16*TiltakstyperKostnadskalkyle!G$6)/TiltakstyperKostnadskalkyle!$Q$6,
IF($F16=TiltakstyperKostnadskalkyle!$B$7,($J16*TiltakstyperKostnadskalkyle!G$7)/TiltakstyperKostnadskalkyle!$Q$7,
IF($F16=TiltakstyperKostnadskalkyle!$B$8,($J16*TiltakstyperKostnadskalkyle!G$8)/TiltakstyperKostnadskalkyle!$Q$8,
IF($F16=TiltakstyperKostnadskalkyle!$B$9,($J16*TiltakstyperKostnadskalkyle!G$9)/TiltakstyperKostnadskalkyle!$Q$9,
IF($F16=TiltakstyperKostnadskalkyle!$B$10,($J16*TiltakstyperKostnadskalkyle!G$10)/TiltakstyperKostnadskalkyle!$Q$10,
IF($F16=TiltakstyperKostnadskalkyle!$B$11,($J16*TiltakstyperKostnadskalkyle!G$11)/TiltakstyperKostnadskalkyle!$Q$11,
IF($F16=TiltakstyperKostnadskalkyle!$B$12,($J16*TiltakstyperKostnadskalkyle!G$12)/TiltakstyperKostnadskalkyle!$Q$12,
IF($F16=TiltakstyperKostnadskalkyle!$B$13,($J16*TiltakstyperKostnadskalkyle!G$13)/TiltakstyperKostnadskalkyle!$Q$13,
IF($F16=TiltakstyperKostnadskalkyle!$B$14,($J16*TiltakstyperKostnadskalkyle!G$14)/TiltakstyperKostnadskalkyle!$Q$14,
IF($F16=TiltakstyperKostnadskalkyle!$B$15,($J16*TiltakstyperKostnadskalkyle!G$15)/TiltakstyperKostnadskalkyle!$Q$15,
IF($F16=TiltakstyperKostnadskalkyle!$B$16,($J16*TiltakstyperKostnadskalkyle!G$16)/TiltakstyperKostnadskalkyle!$Q$16,
IF($F16=TiltakstyperKostnadskalkyle!$B$17,($J16*TiltakstyperKostnadskalkyle!G$17)/TiltakstyperKostnadskalkyle!$Q$17,
IF($F16=TiltakstyperKostnadskalkyle!$B$18,($J16*TiltakstyperKostnadskalkyle!G$18)/TiltakstyperKostnadskalkyle!$Q$18,
"0"))))))))))))))</f>
        <v>255028.84615384616</v>
      </c>
      <c r="O16" s="18">
        <f>IF($F16=TiltakstyperKostnadskalkyle!$B$5,($J16*TiltakstyperKostnadskalkyle!H$5)/TiltakstyperKostnadskalkyle!$Q$5,
IF($F16=TiltakstyperKostnadskalkyle!$B$6,($J16*TiltakstyperKostnadskalkyle!H$6)/TiltakstyperKostnadskalkyle!$Q$6,
IF($F16=TiltakstyperKostnadskalkyle!$B$7,($J16*TiltakstyperKostnadskalkyle!H$7)/TiltakstyperKostnadskalkyle!$Q$7,
IF($F16=TiltakstyperKostnadskalkyle!$B$8,($J16*TiltakstyperKostnadskalkyle!H$8)/TiltakstyperKostnadskalkyle!$Q$8,
IF($F16=TiltakstyperKostnadskalkyle!$B$9,($J16*TiltakstyperKostnadskalkyle!H$9)/TiltakstyperKostnadskalkyle!$Q$9,
IF($F16=TiltakstyperKostnadskalkyle!$B$10,($J16*TiltakstyperKostnadskalkyle!H$10)/TiltakstyperKostnadskalkyle!$Q$10,
IF($F16=TiltakstyperKostnadskalkyle!$B$11,($J16*TiltakstyperKostnadskalkyle!H$11)/TiltakstyperKostnadskalkyle!$Q$11,
IF($F16=TiltakstyperKostnadskalkyle!$B$12,($J16*TiltakstyperKostnadskalkyle!H$12)/TiltakstyperKostnadskalkyle!$Q$12,
IF($F16=TiltakstyperKostnadskalkyle!$B$13,($J16*TiltakstyperKostnadskalkyle!H$13)/TiltakstyperKostnadskalkyle!$Q$13,
IF($F16=TiltakstyperKostnadskalkyle!$B$14,($J16*TiltakstyperKostnadskalkyle!H$14)/TiltakstyperKostnadskalkyle!$Q$14,
IF($F16=TiltakstyperKostnadskalkyle!$B$15,($J16*TiltakstyperKostnadskalkyle!H$15)/TiltakstyperKostnadskalkyle!$Q$15,
IF($F16=TiltakstyperKostnadskalkyle!$B$16,($J16*TiltakstyperKostnadskalkyle!H$16)/TiltakstyperKostnadskalkyle!$Q$16,
IF($F16=TiltakstyperKostnadskalkyle!$B$17,($J16*TiltakstyperKostnadskalkyle!H$17)/TiltakstyperKostnadskalkyle!$Q$17,
IF($F16=TiltakstyperKostnadskalkyle!$B$18,($J16*TiltakstyperKostnadskalkyle!H$18)/TiltakstyperKostnadskalkyle!$Q$18,
"0"))))))))))))))</f>
        <v>97153.846153846156</v>
      </c>
      <c r="P16" s="18">
        <f>IF($F16=TiltakstyperKostnadskalkyle!$B$5,($J16*TiltakstyperKostnadskalkyle!I$5)/TiltakstyperKostnadskalkyle!$Q$5,
IF($F16=TiltakstyperKostnadskalkyle!$B$6,($J16*TiltakstyperKostnadskalkyle!I$6)/TiltakstyperKostnadskalkyle!$Q$6,
IF($F16=TiltakstyperKostnadskalkyle!$B$7,($J16*TiltakstyperKostnadskalkyle!I$7)/TiltakstyperKostnadskalkyle!$Q$7,
IF($F16=TiltakstyperKostnadskalkyle!$B$8,($J16*TiltakstyperKostnadskalkyle!I$8)/TiltakstyperKostnadskalkyle!$Q$8,
IF($F16=TiltakstyperKostnadskalkyle!$B$9,($J16*TiltakstyperKostnadskalkyle!I$9)/TiltakstyperKostnadskalkyle!$Q$9,
IF($F16=TiltakstyperKostnadskalkyle!$B$10,($J16*TiltakstyperKostnadskalkyle!I$10)/TiltakstyperKostnadskalkyle!$Q$10,
IF($F16=TiltakstyperKostnadskalkyle!$B$11,($J16*TiltakstyperKostnadskalkyle!I$11)/TiltakstyperKostnadskalkyle!$Q$11,
IF($F16=TiltakstyperKostnadskalkyle!$B$12,($J16*TiltakstyperKostnadskalkyle!I$12)/TiltakstyperKostnadskalkyle!$Q$12,
IF($F16=TiltakstyperKostnadskalkyle!$B$13,($J16*TiltakstyperKostnadskalkyle!I$13)/TiltakstyperKostnadskalkyle!$Q$13,
IF($F16=TiltakstyperKostnadskalkyle!$B$14,($J16*TiltakstyperKostnadskalkyle!I$14)/TiltakstyperKostnadskalkyle!$Q$14,
IF($F16=TiltakstyperKostnadskalkyle!$B$15,($J16*TiltakstyperKostnadskalkyle!I$15)/TiltakstyperKostnadskalkyle!$Q$15,
IF($F16=TiltakstyperKostnadskalkyle!$B$16,($J16*TiltakstyperKostnadskalkyle!I$16)/TiltakstyperKostnadskalkyle!$Q$16,
IF($F16=TiltakstyperKostnadskalkyle!$B$17,($J16*TiltakstyperKostnadskalkyle!I$17)/TiltakstyperKostnadskalkyle!$Q$17,
IF($F16=TiltakstyperKostnadskalkyle!$B$18,($J16*TiltakstyperKostnadskalkyle!I$18)/TiltakstyperKostnadskalkyle!$Q$18,
"0"))))))))))))))</f>
        <v>60721.153846153844</v>
      </c>
      <c r="Q16" s="18">
        <f>IF($F16=TiltakstyperKostnadskalkyle!$B$5,($J16*TiltakstyperKostnadskalkyle!J$5)/TiltakstyperKostnadskalkyle!$Q$5,
IF($F16=TiltakstyperKostnadskalkyle!$B$6,($J16*TiltakstyperKostnadskalkyle!J$6)/TiltakstyperKostnadskalkyle!$Q$6,
IF($F16=TiltakstyperKostnadskalkyle!$B$7,($J16*TiltakstyperKostnadskalkyle!J$7)/TiltakstyperKostnadskalkyle!$Q$7,
IF($F16=TiltakstyperKostnadskalkyle!$B$8,($J16*TiltakstyperKostnadskalkyle!J$8)/TiltakstyperKostnadskalkyle!$Q$8,
IF($F16=TiltakstyperKostnadskalkyle!$B$9,($J16*TiltakstyperKostnadskalkyle!J$9)/TiltakstyperKostnadskalkyle!$Q$9,
IF($F16=TiltakstyperKostnadskalkyle!$B$10,($J16*TiltakstyperKostnadskalkyle!J$10)/TiltakstyperKostnadskalkyle!$Q$10,
IF($F16=TiltakstyperKostnadskalkyle!$B$11,($J16*TiltakstyperKostnadskalkyle!J$11)/TiltakstyperKostnadskalkyle!$Q$11,
IF($F16=TiltakstyperKostnadskalkyle!$B$12,($J16*TiltakstyperKostnadskalkyle!J$12)/TiltakstyperKostnadskalkyle!$Q$12,
IF($F16=TiltakstyperKostnadskalkyle!$B$13,($J16*TiltakstyperKostnadskalkyle!J$13)/TiltakstyperKostnadskalkyle!$Q$13,
IF($F16=TiltakstyperKostnadskalkyle!$B$14,($J16*TiltakstyperKostnadskalkyle!J$14)/TiltakstyperKostnadskalkyle!$Q$14,
IF($F16=TiltakstyperKostnadskalkyle!$B$15,($J16*TiltakstyperKostnadskalkyle!J$15)/TiltakstyperKostnadskalkyle!$Q$15,
IF($F16=TiltakstyperKostnadskalkyle!$B$16,($J16*TiltakstyperKostnadskalkyle!J$16)/TiltakstyperKostnadskalkyle!$Q$16,
IF($F16=TiltakstyperKostnadskalkyle!$B$17,($J16*TiltakstyperKostnadskalkyle!J$17)/TiltakstyperKostnadskalkyle!$Q$17,
IF($F16=TiltakstyperKostnadskalkyle!$B$18,($J16*TiltakstyperKostnadskalkyle!J$18)/TiltakstyperKostnadskalkyle!$Q$18,
"0"))))))))))))))</f>
        <v>48576.923076923078</v>
      </c>
      <c r="R16" s="18">
        <f>IF($F16=TiltakstyperKostnadskalkyle!$B$5,($J16*TiltakstyperKostnadskalkyle!K$5)/TiltakstyperKostnadskalkyle!$Q$5,
IF($F16=TiltakstyperKostnadskalkyle!$B$6,($J16*TiltakstyperKostnadskalkyle!K$6)/TiltakstyperKostnadskalkyle!$Q$6,
IF($F16=TiltakstyperKostnadskalkyle!$B$7,($J16*TiltakstyperKostnadskalkyle!K$7)/TiltakstyperKostnadskalkyle!$Q$7,
IF($F16=TiltakstyperKostnadskalkyle!$B$8,($J16*TiltakstyperKostnadskalkyle!K$8)/TiltakstyperKostnadskalkyle!$Q$8,
IF($F16=TiltakstyperKostnadskalkyle!$B$9,($J16*TiltakstyperKostnadskalkyle!K$9)/TiltakstyperKostnadskalkyle!$Q$9,
IF($F16=TiltakstyperKostnadskalkyle!$B$10,($J16*TiltakstyperKostnadskalkyle!K$10)/TiltakstyperKostnadskalkyle!$Q$10,
IF($F16=TiltakstyperKostnadskalkyle!$B$11,($J16*TiltakstyperKostnadskalkyle!K$11)/TiltakstyperKostnadskalkyle!$Q$11,
IF($F16=TiltakstyperKostnadskalkyle!$B$12,($J16*TiltakstyperKostnadskalkyle!K$12)/TiltakstyperKostnadskalkyle!$Q$12,
IF($F16=TiltakstyperKostnadskalkyle!$B$13,($J16*TiltakstyperKostnadskalkyle!K$13)/TiltakstyperKostnadskalkyle!$Q$13,
IF($F16=TiltakstyperKostnadskalkyle!$B$14,($J16*TiltakstyperKostnadskalkyle!K$14)/TiltakstyperKostnadskalkyle!$Q$14,
IF($F16=TiltakstyperKostnadskalkyle!$B$15,($J16*TiltakstyperKostnadskalkyle!K$15)/TiltakstyperKostnadskalkyle!$Q$15,
IF($F16=TiltakstyperKostnadskalkyle!$B$16,($J16*TiltakstyperKostnadskalkyle!K$16)/TiltakstyperKostnadskalkyle!$Q$16,
IF($F16=TiltakstyperKostnadskalkyle!$B$17,($J16*TiltakstyperKostnadskalkyle!K$17)/TiltakstyperKostnadskalkyle!$Q$17,
IF($F16=TiltakstyperKostnadskalkyle!$B$18,($J16*TiltakstyperKostnadskalkyle!K$18)/TiltakstyperKostnadskalkyle!$Q$18,
"0"))))))))))))))</f>
        <v>97153.846153846156</v>
      </c>
      <c r="S16" s="18">
        <f>IF($F16=TiltakstyperKostnadskalkyle!$B$5,($J16*TiltakstyperKostnadskalkyle!L$5)/TiltakstyperKostnadskalkyle!$Q$5,
IF($F16=TiltakstyperKostnadskalkyle!$B$6,($J16*TiltakstyperKostnadskalkyle!L$6)/TiltakstyperKostnadskalkyle!$Q$6,
IF($F16=TiltakstyperKostnadskalkyle!$B$7,($J16*TiltakstyperKostnadskalkyle!L$7)/TiltakstyperKostnadskalkyle!$Q$7,
IF($F16=TiltakstyperKostnadskalkyle!$B$8,($J16*TiltakstyperKostnadskalkyle!L$8)/TiltakstyperKostnadskalkyle!$Q$8,
IF($F16=TiltakstyperKostnadskalkyle!$B$9,($J16*TiltakstyperKostnadskalkyle!L$9)/TiltakstyperKostnadskalkyle!$Q$9,
IF($F16=TiltakstyperKostnadskalkyle!$B$10,($J16*TiltakstyperKostnadskalkyle!L$10)/TiltakstyperKostnadskalkyle!$Q$10,
IF($F16=TiltakstyperKostnadskalkyle!$B$11,($J16*TiltakstyperKostnadskalkyle!L$11)/TiltakstyperKostnadskalkyle!$Q$11,
IF($F16=TiltakstyperKostnadskalkyle!$B$12,($J16*TiltakstyperKostnadskalkyle!L$12)/TiltakstyperKostnadskalkyle!$Q$12,
IF($F16=TiltakstyperKostnadskalkyle!$B$13,($J16*TiltakstyperKostnadskalkyle!L$13)/TiltakstyperKostnadskalkyle!$Q$13,
IF($F16=TiltakstyperKostnadskalkyle!$B$14,($J16*TiltakstyperKostnadskalkyle!L$14)/TiltakstyperKostnadskalkyle!$Q$14,
IF($F16=TiltakstyperKostnadskalkyle!$B$15,($J16*TiltakstyperKostnadskalkyle!L$15)/TiltakstyperKostnadskalkyle!$Q$15,
IF($F16=TiltakstyperKostnadskalkyle!$B$16,($J16*TiltakstyperKostnadskalkyle!L$16)/TiltakstyperKostnadskalkyle!$Q$16,
IF($F16=TiltakstyperKostnadskalkyle!$B$17,($J16*TiltakstyperKostnadskalkyle!L$17)/TiltakstyperKostnadskalkyle!$Q$17,
IF($F16=TiltakstyperKostnadskalkyle!$B$18,($J16*TiltakstyperKostnadskalkyle!L$18)/TiltakstyperKostnadskalkyle!$Q$18,
"0"))))))))))))))</f>
        <v>0</v>
      </c>
      <c r="T16" s="18">
        <f>IF($F16=TiltakstyperKostnadskalkyle!$B$5,($J16*TiltakstyperKostnadskalkyle!M$5)/TiltakstyperKostnadskalkyle!$Q$5,
IF($F16=TiltakstyperKostnadskalkyle!$B$6,($J16*TiltakstyperKostnadskalkyle!M$6)/TiltakstyperKostnadskalkyle!$Q$6,
IF($F16=TiltakstyperKostnadskalkyle!$B$7,($J16*TiltakstyperKostnadskalkyle!M$7)/TiltakstyperKostnadskalkyle!$Q$7,
IF($F16=TiltakstyperKostnadskalkyle!$B$8,($J16*TiltakstyperKostnadskalkyle!M$8)/TiltakstyperKostnadskalkyle!$Q$8,
IF($F16=TiltakstyperKostnadskalkyle!$B$9,($J16*TiltakstyperKostnadskalkyle!M$9)/TiltakstyperKostnadskalkyle!$Q$9,
IF($F16=TiltakstyperKostnadskalkyle!$B$10,($J16*TiltakstyperKostnadskalkyle!M$10)/TiltakstyperKostnadskalkyle!$Q$10,
IF($F16=TiltakstyperKostnadskalkyle!$B$11,($J16*TiltakstyperKostnadskalkyle!M$11)/TiltakstyperKostnadskalkyle!$Q$11,
IF($F16=TiltakstyperKostnadskalkyle!$B$12,($J16*TiltakstyperKostnadskalkyle!M$12)/TiltakstyperKostnadskalkyle!$Q$12,
IF($F16=TiltakstyperKostnadskalkyle!$B$13,($J16*TiltakstyperKostnadskalkyle!M$13)/TiltakstyperKostnadskalkyle!$Q$13,
IF($F16=TiltakstyperKostnadskalkyle!$B$14,($J16*TiltakstyperKostnadskalkyle!M$14)/TiltakstyperKostnadskalkyle!$Q$14,
IF($F16=TiltakstyperKostnadskalkyle!$B$15,($J16*TiltakstyperKostnadskalkyle!M$15)/TiltakstyperKostnadskalkyle!$Q$15,
IF($F16=TiltakstyperKostnadskalkyle!$B$16,($J16*TiltakstyperKostnadskalkyle!M$16)/TiltakstyperKostnadskalkyle!$Q$16,
IF($F16=TiltakstyperKostnadskalkyle!$B$17,($J16*TiltakstyperKostnadskalkyle!M$17)/TiltakstyperKostnadskalkyle!$Q$17,
IF($F16=TiltakstyperKostnadskalkyle!$B$18,($J16*TiltakstyperKostnadskalkyle!M$18)/TiltakstyperKostnadskalkyle!$Q$18,
"0"))))))))))))))</f>
        <v>0</v>
      </c>
      <c r="U16" s="18">
        <f>IF($F16=TiltakstyperKostnadskalkyle!$B$5,($J16*TiltakstyperKostnadskalkyle!N$5)/TiltakstyperKostnadskalkyle!$Q$5,
IF($F16=TiltakstyperKostnadskalkyle!$B$6,($J16*TiltakstyperKostnadskalkyle!N$6)/TiltakstyperKostnadskalkyle!$Q$6,
IF($F16=TiltakstyperKostnadskalkyle!$B$7,($J16*TiltakstyperKostnadskalkyle!N$7)/TiltakstyperKostnadskalkyle!$Q$7,
IF($F16=TiltakstyperKostnadskalkyle!$B$8,($J16*TiltakstyperKostnadskalkyle!N$8)/TiltakstyperKostnadskalkyle!$Q$8,
IF($F16=TiltakstyperKostnadskalkyle!$B$9,($J16*TiltakstyperKostnadskalkyle!N$9)/TiltakstyperKostnadskalkyle!$Q$9,
IF($F16=TiltakstyperKostnadskalkyle!$B$10,($J16*TiltakstyperKostnadskalkyle!N$10)/TiltakstyperKostnadskalkyle!$Q$10,
IF($F16=TiltakstyperKostnadskalkyle!$B$11,($J16*TiltakstyperKostnadskalkyle!N$11)/TiltakstyperKostnadskalkyle!$Q$11,
IF($F16=TiltakstyperKostnadskalkyle!$B$12,($J16*TiltakstyperKostnadskalkyle!N$12)/TiltakstyperKostnadskalkyle!$Q$12,
IF($F16=TiltakstyperKostnadskalkyle!$B$13,($J16*TiltakstyperKostnadskalkyle!N$13)/TiltakstyperKostnadskalkyle!$Q$13,
IF($F16=TiltakstyperKostnadskalkyle!$B$14,($J16*TiltakstyperKostnadskalkyle!N$14)/TiltakstyperKostnadskalkyle!$Q$14,
IF($F16=TiltakstyperKostnadskalkyle!$B$15,($J16*TiltakstyperKostnadskalkyle!N$15)/TiltakstyperKostnadskalkyle!$Q$15,
IF($F16=TiltakstyperKostnadskalkyle!$B$16,($J16*TiltakstyperKostnadskalkyle!N$16)/TiltakstyperKostnadskalkyle!$Q$16,
IF($F16=TiltakstyperKostnadskalkyle!$B$17,($J16*TiltakstyperKostnadskalkyle!N$17)/TiltakstyperKostnadskalkyle!$Q$17,
IF($F16=TiltakstyperKostnadskalkyle!$B$18,($J16*TiltakstyperKostnadskalkyle!N$18)/TiltakstyperKostnadskalkyle!$Q$18,
"0"))))))))))))))</f>
        <v>0</v>
      </c>
      <c r="V16" s="18">
        <f>IF($F16=TiltakstyperKostnadskalkyle!$B$5,($J16*TiltakstyperKostnadskalkyle!O$5)/TiltakstyperKostnadskalkyle!$Q$5,
IF($F16=TiltakstyperKostnadskalkyle!$B$6,($J16*TiltakstyperKostnadskalkyle!O$6)/TiltakstyperKostnadskalkyle!$Q$6,
IF($F16=TiltakstyperKostnadskalkyle!$B$7,($J16*TiltakstyperKostnadskalkyle!O$7)/TiltakstyperKostnadskalkyle!$Q$7,
IF($F16=TiltakstyperKostnadskalkyle!$B$8,($J16*TiltakstyperKostnadskalkyle!O$8)/TiltakstyperKostnadskalkyle!$Q$8,
IF($F16=TiltakstyperKostnadskalkyle!$B$9,($J16*TiltakstyperKostnadskalkyle!O$9)/TiltakstyperKostnadskalkyle!$Q$9,
IF($F16=TiltakstyperKostnadskalkyle!$B$10,($J16*TiltakstyperKostnadskalkyle!O$10)/TiltakstyperKostnadskalkyle!$Q$10,
IF($F16=TiltakstyperKostnadskalkyle!$B$11,($J16*TiltakstyperKostnadskalkyle!O$11)/TiltakstyperKostnadskalkyle!$Q$11,
IF($F16=TiltakstyperKostnadskalkyle!$B$12,($J16*TiltakstyperKostnadskalkyle!O$12)/TiltakstyperKostnadskalkyle!$Q$12,
IF($F16=TiltakstyperKostnadskalkyle!$B$13,($J16*TiltakstyperKostnadskalkyle!O$13)/TiltakstyperKostnadskalkyle!$Q$13,
IF($F16=TiltakstyperKostnadskalkyle!$B$14,($J16*TiltakstyperKostnadskalkyle!O$14)/TiltakstyperKostnadskalkyle!$Q$14,
IF($F16=TiltakstyperKostnadskalkyle!$B$15,($J16*TiltakstyperKostnadskalkyle!O$15)/TiltakstyperKostnadskalkyle!$Q$15,
IF($F16=TiltakstyperKostnadskalkyle!$B$16,($J16*TiltakstyperKostnadskalkyle!O$16)/TiltakstyperKostnadskalkyle!$Q$16,
IF($F16=TiltakstyperKostnadskalkyle!$B$17,($J16*TiltakstyperKostnadskalkyle!O$17)/TiltakstyperKostnadskalkyle!$Q$17,
IF($F16=TiltakstyperKostnadskalkyle!$B$18,($J16*TiltakstyperKostnadskalkyle!O$18)/TiltakstyperKostnadskalkyle!$Q$18,
"0"))))))))))))))</f>
        <v>0</v>
      </c>
      <c r="W16" s="18">
        <f>IF($F16=TiltakstyperKostnadskalkyle!$B$5,($J16*TiltakstyperKostnadskalkyle!P$5)/TiltakstyperKostnadskalkyle!$Q$5,
IF($F16=TiltakstyperKostnadskalkyle!$B$6,($J16*TiltakstyperKostnadskalkyle!P$6)/TiltakstyperKostnadskalkyle!$Q$6,
IF($F16=TiltakstyperKostnadskalkyle!$B$7,($J16*TiltakstyperKostnadskalkyle!P$7)/TiltakstyperKostnadskalkyle!$Q$7,
IF($F16=TiltakstyperKostnadskalkyle!$B$8,($J16*TiltakstyperKostnadskalkyle!P$8)/TiltakstyperKostnadskalkyle!$Q$8,
IF($F16=TiltakstyperKostnadskalkyle!$B$9,($J16*TiltakstyperKostnadskalkyle!P$9)/TiltakstyperKostnadskalkyle!$Q$9,
IF($F16=TiltakstyperKostnadskalkyle!$B$10,($J16*TiltakstyperKostnadskalkyle!P$10)/TiltakstyperKostnadskalkyle!$Q$10,
IF($F16=TiltakstyperKostnadskalkyle!$B$11,($J16*TiltakstyperKostnadskalkyle!P$11)/TiltakstyperKostnadskalkyle!$Q$11,
IF($F16=TiltakstyperKostnadskalkyle!$B$12,($J16*TiltakstyperKostnadskalkyle!P$12)/TiltakstyperKostnadskalkyle!$Q$12,
IF($F16=TiltakstyperKostnadskalkyle!$B$13,($J16*TiltakstyperKostnadskalkyle!P$13)/TiltakstyperKostnadskalkyle!$Q$13,
IF($F16=TiltakstyperKostnadskalkyle!$B$14,($J16*TiltakstyperKostnadskalkyle!P$14)/TiltakstyperKostnadskalkyle!$Q$14,
IF($F16=TiltakstyperKostnadskalkyle!$B$15,($J16*TiltakstyperKostnadskalkyle!P$15)/TiltakstyperKostnadskalkyle!$Q$15,
IF($F16=TiltakstyperKostnadskalkyle!$B$16,($J16*TiltakstyperKostnadskalkyle!P$16)/TiltakstyperKostnadskalkyle!$Q$16,
IF($F16=TiltakstyperKostnadskalkyle!$B$17,($J16*TiltakstyperKostnadskalkyle!P$17)/TiltakstyperKostnadskalkyle!$Q$17,
IF($F16=TiltakstyperKostnadskalkyle!$B$18,($J16*TiltakstyperKostnadskalkyle!P$18)/TiltakstyperKostnadskalkyle!$Q$18,
"0"))))))))))))))</f>
        <v>0</v>
      </c>
    </row>
    <row r="17" spans="2:23" x14ac:dyDescent="0.25">
      <c r="B17" s="22" t="s">
        <v>27</v>
      </c>
      <c r="C17" s="21" t="s">
        <v>28</v>
      </c>
      <c r="D17" s="21" t="s">
        <v>36</v>
      </c>
      <c r="E17" s="21" t="s">
        <v>30</v>
      </c>
      <c r="F17" s="23" t="s">
        <v>31</v>
      </c>
      <c r="G17" s="21">
        <v>2028</v>
      </c>
      <c r="H17" s="24">
        <v>421</v>
      </c>
      <c r="I17" s="32" t="s">
        <v>32</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IF(F17=TiltakstyperKostnadskalkyle!$B$16,TiltakstyperKostnadskalkyle!$R$16*Handlingsplan!H17,
IF(F17=TiltakstyperKostnadskalkyle!$B$17,TiltakstyperKostnadskalkyle!$R$17*Handlingsplan!H17,
IF(F17=TiltakstyperKostnadskalkyle!$B$18,TiltakstyperKostnadskalkyle!$R$18*Handlingsplan!H17,
0))))))))))))))</f>
        <v>757800</v>
      </c>
      <c r="K17" s="18">
        <f>IF($F17=TiltakstyperKostnadskalkyle!$B$5,($J17*TiltakstyperKostnadskalkyle!D$5)/TiltakstyperKostnadskalkyle!$Q$5,
IF($F17=TiltakstyperKostnadskalkyle!$B$6,($J17*TiltakstyperKostnadskalkyle!D$6)/TiltakstyperKostnadskalkyle!$Q$6,
IF($F17=TiltakstyperKostnadskalkyle!$B$7,($J17*TiltakstyperKostnadskalkyle!D$7)/TiltakstyperKostnadskalkyle!$Q$7,
IF($F17=TiltakstyperKostnadskalkyle!$B$8,($J17*TiltakstyperKostnadskalkyle!D$8)/TiltakstyperKostnadskalkyle!$Q$8,
IF($F17=TiltakstyperKostnadskalkyle!$B$9,($J17*TiltakstyperKostnadskalkyle!D$9)/TiltakstyperKostnadskalkyle!$Q$9,
IF($F17=TiltakstyperKostnadskalkyle!$B$10,($J17*TiltakstyperKostnadskalkyle!D$10)/TiltakstyperKostnadskalkyle!$Q$10,
IF($F17=TiltakstyperKostnadskalkyle!$B$11,($J17*TiltakstyperKostnadskalkyle!D$11)/TiltakstyperKostnadskalkyle!$Q$11,
IF($F17=TiltakstyperKostnadskalkyle!$B$12,($J17*TiltakstyperKostnadskalkyle!D$12)/TiltakstyperKostnadskalkyle!$Q$12,
IF($F17=TiltakstyperKostnadskalkyle!$B$13,($J17*TiltakstyperKostnadskalkyle!D$13)/TiltakstyperKostnadskalkyle!$Q$13,
IF($F17=TiltakstyperKostnadskalkyle!$B$14,($J17*TiltakstyperKostnadskalkyle!D$14)/TiltakstyperKostnadskalkyle!$Q$14,
IF($F17=TiltakstyperKostnadskalkyle!$B$15,($J17*TiltakstyperKostnadskalkyle!D$15)/TiltakstyperKostnadskalkyle!$Q$15,
IF($F17=TiltakstyperKostnadskalkyle!$B$16,($J17*TiltakstyperKostnadskalkyle!D$16)/TiltakstyperKostnadskalkyle!$Q$16,
IF($F17=TiltakstyperKostnadskalkyle!$B$17,($J17*TiltakstyperKostnadskalkyle!D$17)/TiltakstyperKostnadskalkyle!$Q$17,
IF($F17=TiltakstyperKostnadskalkyle!$B$18,($J17*TiltakstyperKostnadskalkyle!D$18)/TiltakstyperKostnadskalkyle!$Q$18,
"0"))))))))))))))</f>
        <v>22734</v>
      </c>
      <c r="L17" s="18">
        <f>IF($F17=TiltakstyperKostnadskalkyle!$B$5,($J17*TiltakstyperKostnadskalkyle!E$5)/TiltakstyperKostnadskalkyle!$Q$5,
IF($F17=TiltakstyperKostnadskalkyle!$B$6,($J17*TiltakstyperKostnadskalkyle!E$6)/TiltakstyperKostnadskalkyle!$Q$6,
IF($F17=TiltakstyperKostnadskalkyle!$B$7,($J17*TiltakstyperKostnadskalkyle!E$7)/TiltakstyperKostnadskalkyle!$Q$7,
IF($F17=TiltakstyperKostnadskalkyle!$B$8,($J17*TiltakstyperKostnadskalkyle!E$8)/TiltakstyperKostnadskalkyle!$Q$8,
IF($F17=TiltakstyperKostnadskalkyle!$B$9,($J17*TiltakstyperKostnadskalkyle!E$9)/TiltakstyperKostnadskalkyle!$Q$9,
IF($F17=TiltakstyperKostnadskalkyle!$B$10,($J17*TiltakstyperKostnadskalkyle!E$10)/TiltakstyperKostnadskalkyle!$Q$10,
IF($F17=TiltakstyperKostnadskalkyle!$B$11,($J17*TiltakstyperKostnadskalkyle!E$11)/TiltakstyperKostnadskalkyle!$Q$11,
IF($F17=TiltakstyperKostnadskalkyle!$B$12,($J17*TiltakstyperKostnadskalkyle!E$12)/TiltakstyperKostnadskalkyle!$Q$12,
IF($F17=TiltakstyperKostnadskalkyle!$B$13,($J17*TiltakstyperKostnadskalkyle!E$13)/TiltakstyperKostnadskalkyle!$Q$13,
IF($F17=TiltakstyperKostnadskalkyle!$B$14,($J17*TiltakstyperKostnadskalkyle!E$14)/TiltakstyperKostnadskalkyle!$Q$14,
IF($F17=TiltakstyperKostnadskalkyle!$B$15,($J17*TiltakstyperKostnadskalkyle!E$15)/TiltakstyperKostnadskalkyle!$Q$15,
IF($F17=TiltakstyperKostnadskalkyle!$B$16,($J17*TiltakstyperKostnadskalkyle!E$16)/TiltakstyperKostnadskalkyle!$Q$16,
IF($F17=TiltakstyperKostnadskalkyle!$B$17,($J17*TiltakstyperKostnadskalkyle!E$17)/TiltakstyperKostnadskalkyle!$Q$17,
IF($F17=TiltakstyperKostnadskalkyle!$B$18,($J17*TiltakstyperKostnadskalkyle!E$18)/TiltakstyperKostnadskalkyle!$Q$18,
"0"))))))))))))))</f>
        <v>22734</v>
      </c>
      <c r="M17" s="18">
        <f>IF($F17=TiltakstyperKostnadskalkyle!$B$5,($J17*TiltakstyperKostnadskalkyle!F$5)/TiltakstyperKostnadskalkyle!$Q$5,
IF($F17=TiltakstyperKostnadskalkyle!$B$6,($J17*TiltakstyperKostnadskalkyle!F$6)/TiltakstyperKostnadskalkyle!$Q$6,
IF($F17=TiltakstyperKostnadskalkyle!$B$7,($J17*TiltakstyperKostnadskalkyle!F$7)/TiltakstyperKostnadskalkyle!$Q$7,
IF($F17=TiltakstyperKostnadskalkyle!$B$8,($J17*TiltakstyperKostnadskalkyle!F$8)/TiltakstyperKostnadskalkyle!$Q$8,
IF($F17=TiltakstyperKostnadskalkyle!$B$9,($J17*TiltakstyperKostnadskalkyle!F$9)/TiltakstyperKostnadskalkyle!$Q$9,
IF($F17=TiltakstyperKostnadskalkyle!$B$10,($J17*TiltakstyperKostnadskalkyle!F$10)/TiltakstyperKostnadskalkyle!$Q$10,
IF($F17=TiltakstyperKostnadskalkyle!$B$11,($J17*TiltakstyperKostnadskalkyle!F$11)/TiltakstyperKostnadskalkyle!$Q$11,
IF($F17=TiltakstyperKostnadskalkyle!$B$12,($J17*TiltakstyperKostnadskalkyle!F$12)/TiltakstyperKostnadskalkyle!$Q$12,
IF($F17=TiltakstyperKostnadskalkyle!$B$13,($J17*TiltakstyperKostnadskalkyle!F$13)/TiltakstyperKostnadskalkyle!$Q$13,
IF($F17=TiltakstyperKostnadskalkyle!$B$14,($J17*TiltakstyperKostnadskalkyle!F$14)/TiltakstyperKostnadskalkyle!$Q$14,
IF($F17=TiltakstyperKostnadskalkyle!$B$15,($J17*TiltakstyperKostnadskalkyle!F$15)/TiltakstyperKostnadskalkyle!$Q$15,
IF($F17=TiltakstyperKostnadskalkyle!$B$16,($J17*TiltakstyperKostnadskalkyle!F$16)/TiltakstyperKostnadskalkyle!$Q$16,
IF($F17=TiltakstyperKostnadskalkyle!$B$17,($J17*TiltakstyperKostnadskalkyle!F$17)/TiltakstyperKostnadskalkyle!$Q$17,
IF($F17=TiltakstyperKostnadskalkyle!$B$18,($J17*TiltakstyperKostnadskalkyle!F$18)/TiltakstyperKostnadskalkyle!$Q$18,
"0"))))))))))))))</f>
        <v>621396</v>
      </c>
      <c r="N17" s="18">
        <f>IF($F17=TiltakstyperKostnadskalkyle!$B$5,($J17*TiltakstyperKostnadskalkyle!G$5)/TiltakstyperKostnadskalkyle!$Q$5,
IF($F17=TiltakstyperKostnadskalkyle!$B$6,($J17*TiltakstyperKostnadskalkyle!G$6)/TiltakstyperKostnadskalkyle!$Q$6,
IF($F17=TiltakstyperKostnadskalkyle!$B$7,($J17*TiltakstyperKostnadskalkyle!G$7)/TiltakstyperKostnadskalkyle!$Q$7,
IF($F17=TiltakstyperKostnadskalkyle!$B$8,($J17*TiltakstyperKostnadskalkyle!G$8)/TiltakstyperKostnadskalkyle!$Q$8,
IF($F17=TiltakstyperKostnadskalkyle!$B$9,($J17*TiltakstyperKostnadskalkyle!G$9)/TiltakstyperKostnadskalkyle!$Q$9,
IF($F17=TiltakstyperKostnadskalkyle!$B$10,($J17*TiltakstyperKostnadskalkyle!G$10)/TiltakstyperKostnadskalkyle!$Q$10,
IF($F17=TiltakstyperKostnadskalkyle!$B$11,($J17*TiltakstyperKostnadskalkyle!G$11)/TiltakstyperKostnadskalkyle!$Q$11,
IF($F17=TiltakstyperKostnadskalkyle!$B$12,($J17*TiltakstyperKostnadskalkyle!G$12)/TiltakstyperKostnadskalkyle!$Q$12,
IF($F17=TiltakstyperKostnadskalkyle!$B$13,($J17*TiltakstyperKostnadskalkyle!G$13)/TiltakstyperKostnadskalkyle!$Q$13,
IF($F17=TiltakstyperKostnadskalkyle!$B$14,($J17*TiltakstyperKostnadskalkyle!G$14)/TiltakstyperKostnadskalkyle!$Q$14,
IF($F17=TiltakstyperKostnadskalkyle!$B$15,($J17*TiltakstyperKostnadskalkyle!G$15)/TiltakstyperKostnadskalkyle!$Q$15,
IF($F17=TiltakstyperKostnadskalkyle!$B$16,($J17*TiltakstyperKostnadskalkyle!G$16)/TiltakstyperKostnadskalkyle!$Q$16,
IF($F17=TiltakstyperKostnadskalkyle!$B$17,($J17*TiltakstyperKostnadskalkyle!G$17)/TiltakstyperKostnadskalkyle!$Q$17,
IF($F17=TiltakstyperKostnadskalkyle!$B$18,($J17*TiltakstyperKostnadskalkyle!G$18)/TiltakstyperKostnadskalkyle!$Q$18,
"0"))))))))))))))</f>
        <v>22734</v>
      </c>
      <c r="O17" s="18">
        <f>IF($F17=TiltakstyperKostnadskalkyle!$B$5,($J17*TiltakstyperKostnadskalkyle!H$5)/TiltakstyperKostnadskalkyle!$Q$5,
IF($F17=TiltakstyperKostnadskalkyle!$B$6,($J17*TiltakstyperKostnadskalkyle!H$6)/TiltakstyperKostnadskalkyle!$Q$6,
IF($F17=TiltakstyperKostnadskalkyle!$B$7,($J17*TiltakstyperKostnadskalkyle!H$7)/TiltakstyperKostnadskalkyle!$Q$7,
IF($F17=TiltakstyperKostnadskalkyle!$B$8,($J17*TiltakstyperKostnadskalkyle!H$8)/TiltakstyperKostnadskalkyle!$Q$8,
IF($F17=TiltakstyperKostnadskalkyle!$B$9,($J17*TiltakstyperKostnadskalkyle!H$9)/TiltakstyperKostnadskalkyle!$Q$9,
IF($F17=TiltakstyperKostnadskalkyle!$B$10,($J17*TiltakstyperKostnadskalkyle!H$10)/TiltakstyperKostnadskalkyle!$Q$10,
IF($F17=TiltakstyperKostnadskalkyle!$B$11,($J17*TiltakstyperKostnadskalkyle!H$11)/TiltakstyperKostnadskalkyle!$Q$11,
IF($F17=TiltakstyperKostnadskalkyle!$B$12,($J17*TiltakstyperKostnadskalkyle!H$12)/TiltakstyperKostnadskalkyle!$Q$12,
IF($F17=TiltakstyperKostnadskalkyle!$B$13,($J17*TiltakstyperKostnadskalkyle!H$13)/TiltakstyperKostnadskalkyle!$Q$13,
IF($F17=TiltakstyperKostnadskalkyle!$B$14,($J17*TiltakstyperKostnadskalkyle!H$14)/TiltakstyperKostnadskalkyle!$Q$14,
IF($F17=TiltakstyperKostnadskalkyle!$B$15,($J17*TiltakstyperKostnadskalkyle!H$15)/TiltakstyperKostnadskalkyle!$Q$15,
IF($F17=TiltakstyperKostnadskalkyle!$B$16,($J17*TiltakstyperKostnadskalkyle!H$16)/TiltakstyperKostnadskalkyle!$Q$16,
IF($F17=TiltakstyperKostnadskalkyle!$B$17,($J17*TiltakstyperKostnadskalkyle!H$17)/TiltakstyperKostnadskalkyle!$Q$17,
IF($F17=TiltakstyperKostnadskalkyle!$B$18,($J17*TiltakstyperKostnadskalkyle!H$18)/TiltakstyperKostnadskalkyle!$Q$18,
"0"))))))))))))))</f>
        <v>22734</v>
      </c>
      <c r="P17" s="18">
        <f>IF($F17=TiltakstyperKostnadskalkyle!$B$5,($J17*TiltakstyperKostnadskalkyle!I$5)/TiltakstyperKostnadskalkyle!$Q$5,
IF($F17=TiltakstyperKostnadskalkyle!$B$6,($J17*TiltakstyperKostnadskalkyle!I$6)/TiltakstyperKostnadskalkyle!$Q$6,
IF($F17=TiltakstyperKostnadskalkyle!$B$7,($J17*TiltakstyperKostnadskalkyle!I$7)/TiltakstyperKostnadskalkyle!$Q$7,
IF($F17=TiltakstyperKostnadskalkyle!$B$8,($J17*TiltakstyperKostnadskalkyle!I$8)/TiltakstyperKostnadskalkyle!$Q$8,
IF($F17=TiltakstyperKostnadskalkyle!$B$9,($J17*TiltakstyperKostnadskalkyle!I$9)/TiltakstyperKostnadskalkyle!$Q$9,
IF($F17=TiltakstyperKostnadskalkyle!$B$10,($J17*TiltakstyperKostnadskalkyle!I$10)/TiltakstyperKostnadskalkyle!$Q$10,
IF($F17=TiltakstyperKostnadskalkyle!$B$11,($J17*TiltakstyperKostnadskalkyle!I$11)/TiltakstyperKostnadskalkyle!$Q$11,
IF($F17=TiltakstyperKostnadskalkyle!$B$12,($J17*TiltakstyperKostnadskalkyle!I$12)/TiltakstyperKostnadskalkyle!$Q$12,
IF($F17=TiltakstyperKostnadskalkyle!$B$13,($J17*TiltakstyperKostnadskalkyle!I$13)/TiltakstyperKostnadskalkyle!$Q$13,
IF($F17=TiltakstyperKostnadskalkyle!$B$14,($J17*TiltakstyperKostnadskalkyle!I$14)/TiltakstyperKostnadskalkyle!$Q$14,
IF($F17=TiltakstyperKostnadskalkyle!$B$15,($J17*TiltakstyperKostnadskalkyle!I$15)/TiltakstyperKostnadskalkyle!$Q$15,
IF($F17=TiltakstyperKostnadskalkyle!$B$16,($J17*TiltakstyperKostnadskalkyle!I$16)/TiltakstyperKostnadskalkyle!$Q$16,
IF($F17=TiltakstyperKostnadskalkyle!$B$17,($J17*TiltakstyperKostnadskalkyle!I$17)/TiltakstyperKostnadskalkyle!$Q$17,
IF($F17=TiltakstyperKostnadskalkyle!$B$18,($J17*TiltakstyperKostnadskalkyle!I$18)/TiltakstyperKostnadskalkyle!$Q$18,
"0"))))))))))))))</f>
        <v>22734</v>
      </c>
      <c r="Q17" s="18">
        <f>IF($F17=TiltakstyperKostnadskalkyle!$B$5,($J17*TiltakstyperKostnadskalkyle!J$5)/TiltakstyperKostnadskalkyle!$Q$5,
IF($F17=TiltakstyperKostnadskalkyle!$B$6,($J17*TiltakstyperKostnadskalkyle!J$6)/TiltakstyperKostnadskalkyle!$Q$6,
IF($F17=TiltakstyperKostnadskalkyle!$B$7,($J17*TiltakstyperKostnadskalkyle!J$7)/TiltakstyperKostnadskalkyle!$Q$7,
IF($F17=TiltakstyperKostnadskalkyle!$B$8,($J17*TiltakstyperKostnadskalkyle!J$8)/TiltakstyperKostnadskalkyle!$Q$8,
IF($F17=TiltakstyperKostnadskalkyle!$B$9,($J17*TiltakstyperKostnadskalkyle!J$9)/TiltakstyperKostnadskalkyle!$Q$9,
IF($F17=TiltakstyperKostnadskalkyle!$B$10,($J17*TiltakstyperKostnadskalkyle!J$10)/TiltakstyperKostnadskalkyle!$Q$10,
IF($F17=TiltakstyperKostnadskalkyle!$B$11,($J17*TiltakstyperKostnadskalkyle!J$11)/TiltakstyperKostnadskalkyle!$Q$11,
IF($F17=TiltakstyperKostnadskalkyle!$B$12,($J17*TiltakstyperKostnadskalkyle!J$12)/TiltakstyperKostnadskalkyle!$Q$12,
IF($F17=TiltakstyperKostnadskalkyle!$B$13,($J17*TiltakstyperKostnadskalkyle!J$13)/TiltakstyperKostnadskalkyle!$Q$13,
IF($F17=TiltakstyperKostnadskalkyle!$B$14,($J17*TiltakstyperKostnadskalkyle!J$14)/TiltakstyperKostnadskalkyle!$Q$14,
IF($F17=TiltakstyperKostnadskalkyle!$B$15,($J17*TiltakstyperKostnadskalkyle!J$15)/TiltakstyperKostnadskalkyle!$Q$15,
IF($F17=TiltakstyperKostnadskalkyle!$B$16,($J17*TiltakstyperKostnadskalkyle!J$16)/TiltakstyperKostnadskalkyle!$Q$16,
IF($F17=TiltakstyperKostnadskalkyle!$B$17,($J17*TiltakstyperKostnadskalkyle!J$17)/TiltakstyperKostnadskalkyle!$Q$17,
IF($F17=TiltakstyperKostnadskalkyle!$B$18,($J17*TiltakstyperKostnadskalkyle!J$18)/TiltakstyperKostnadskalkyle!$Q$18,
"0"))))))))))))))</f>
        <v>0</v>
      </c>
      <c r="R17" s="18">
        <f>IF($F17=TiltakstyperKostnadskalkyle!$B$5,($J17*TiltakstyperKostnadskalkyle!K$5)/TiltakstyperKostnadskalkyle!$Q$5,
IF($F17=TiltakstyperKostnadskalkyle!$B$6,($J17*TiltakstyperKostnadskalkyle!K$6)/TiltakstyperKostnadskalkyle!$Q$6,
IF($F17=TiltakstyperKostnadskalkyle!$B$7,($J17*TiltakstyperKostnadskalkyle!K$7)/TiltakstyperKostnadskalkyle!$Q$7,
IF($F17=TiltakstyperKostnadskalkyle!$B$8,($J17*TiltakstyperKostnadskalkyle!K$8)/TiltakstyperKostnadskalkyle!$Q$8,
IF($F17=TiltakstyperKostnadskalkyle!$B$9,($J17*TiltakstyperKostnadskalkyle!K$9)/TiltakstyperKostnadskalkyle!$Q$9,
IF($F17=TiltakstyperKostnadskalkyle!$B$10,($J17*TiltakstyperKostnadskalkyle!K$10)/TiltakstyperKostnadskalkyle!$Q$10,
IF($F17=TiltakstyperKostnadskalkyle!$B$11,($J17*TiltakstyperKostnadskalkyle!K$11)/TiltakstyperKostnadskalkyle!$Q$11,
IF($F17=TiltakstyperKostnadskalkyle!$B$12,($J17*TiltakstyperKostnadskalkyle!K$12)/TiltakstyperKostnadskalkyle!$Q$12,
IF($F17=TiltakstyperKostnadskalkyle!$B$13,($J17*TiltakstyperKostnadskalkyle!K$13)/TiltakstyperKostnadskalkyle!$Q$13,
IF($F17=TiltakstyperKostnadskalkyle!$B$14,($J17*TiltakstyperKostnadskalkyle!K$14)/TiltakstyperKostnadskalkyle!$Q$14,
IF($F17=TiltakstyperKostnadskalkyle!$B$15,($J17*TiltakstyperKostnadskalkyle!K$15)/TiltakstyperKostnadskalkyle!$Q$15,
IF($F17=TiltakstyperKostnadskalkyle!$B$16,($J17*TiltakstyperKostnadskalkyle!K$16)/TiltakstyperKostnadskalkyle!$Q$16,
IF($F17=TiltakstyperKostnadskalkyle!$B$17,($J17*TiltakstyperKostnadskalkyle!K$17)/TiltakstyperKostnadskalkyle!$Q$17,
IF($F17=TiltakstyperKostnadskalkyle!$B$18,($J17*TiltakstyperKostnadskalkyle!K$18)/TiltakstyperKostnadskalkyle!$Q$18,
"0"))))))))))))))</f>
        <v>22734</v>
      </c>
      <c r="S17" s="18">
        <f>IF($F17=TiltakstyperKostnadskalkyle!$B$5,($J17*TiltakstyperKostnadskalkyle!L$5)/TiltakstyperKostnadskalkyle!$Q$5,
IF($F17=TiltakstyperKostnadskalkyle!$B$6,($J17*TiltakstyperKostnadskalkyle!L$6)/TiltakstyperKostnadskalkyle!$Q$6,
IF($F17=TiltakstyperKostnadskalkyle!$B$7,($J17*TiltakstyperKostnadskalkyle!L$7)/TiltakstyperKostnadskalkyle!$Q$7,
IF($F17=TiltakstyperKostnadskalkyle!$B$8,($J17*TiltakstyperKostnadskalkyle!L$8)/TiltakstyperKostnadskalkyle!$Q$8,
IF($F17=TiltakstyperKostnadskalkyle!$B$9,($J17*TiltakstyperKostnadskalkyle!L$9)/TiltakstyperKostnadskalkyle!$Q$9,
IF($F17=TiltakstyperKostnadskalkyle!$B$10,($J17*TiltakstyperKostnadskalkyle!L$10)/TiltakstyperKostnadskalkyle!$Q$10,
IF($F17=TiltakstyperKostnadskalkyle!$B$11,($J17*TiltakstyperKostnadskalkyle!L$11)/TiltakstyperKostnadskalkyle!$Q$11,
IF($F17=TiltakstyperKostnadskalkyle!$B$12,($J17*TiltakstyperKostnadskalkyle!L$12)/TiltakstyperKostnadskalkyle!$Q$12,
IF($F17=TiltakstyperKostnadskalkyle!$B$13,($J17*TiltakstyperKostnadskalkyle!L$13)/TiltakstyperKostnadskalkyle!$Q$13,
IF($F17=TiltakstyperKostnadskalkyle!$B$14,($J17*TiltakstyperKostnadskalkyle!L$14)/TiltakstyperKostnadskalkyle!$Q$14,
IF($F17=TiltakstyperKostnadskalkyle!$B$15,($J17*TiltakstyperKostnadskalkyle!L$15)/TiltakstyperKostnadskalkyle!$Q$15,
IF($F17=TiltakstyperKostnadskalkyle!$B$16,($J17*TiltakstyperKostnadskalkyle!L$16)/TiltakstyperKostnadskalkyle!$Q$16,
IF($F17=TiltakstyperKostnadskalkyle!$B$17,($J17*TiltakstyperKostnadskalkyle!L$17)/TiltakstyperKostnadskalkyle!$Q$17,
IF($F17=TiltakstyperKostnadskalkyle!$B$18,($J17*TiltakstyperKostnadskalkyle!L$18)/TiltakstyperKostnadskalkyle!$Q$18,
"0"))))))))))))))</f>
        <v>0</v>
      </c>
      <c r="T17" s="18">
        <f>IF($F17=TiltakstyperKostnadskalkyle!$B$5,($J17*TiltakstyperKostnadskalkyle!M$5)/TiltakstyperKostnadskalkyle!$Q$5,
IF($F17=TiltakstyperKostnadskalkyle!$B$6,($J17*TiltakstyperKostnadskalkyle!M$6)/TiltakstyperKostnadskalkyle!$Q$6,
IF($F17=TiltakstyperKostnadskalkyle!$B$7,($J17*TiltakstyperKostnadskalkyle!M$7)/TiltakstyperKostnadskalkyle!$Q$7,
IF($F17=TiltakstyperKostnadskalkyle!$B$8,($J17*TiltakstyperKostnadskalkyle!M$8)/TiltakstyperKostnadskalkyle!$Q$8,
IF($F17=TiltakstyperKostnadskalkyle!$B$9,($J17*TiltakstyperKostnadskalkyle!M$9)/TiltakstyperKostnadskalkyle!$Q$9,
IF($F17=TiltakstyperKostnadskalkyle!$B$10,($J17*TiltakstyperKostnadskalkyle!M$10)/TiltakstyperKostnadskalkyle!$Q$10,
IF($F17=TiltakstyperKostnadskalkyle!$B$11,($J17*TiltakstyperKostnadskalkyle!M$11)/TiltakstyperKostnadskalkyle!$Q$11,
IF($F17=TiltakstyperKostnadskalkyle!$B$12,($J17*TiltakstyperKostnadskalkyle!M$12)/TiltakstyperKostnadskalkyle!$Q$12,
IF($F17=TiltakstyperKostnadskalkyle!$B$13,($J17*TiltakstyperKostnadskalkyle!M$13)/TiltakstyperKostnadskalkyle!$Q$13,
IF($F17=TiltakstyperKostnadskalkyle!$B$14,($J17*TiltakstyperKostnadskalkyle!M$14)/TiltakstyperKostnadskalkyle!$Q$14,
IF($F17=TiltakstyperKostnadskalkyle!$B$15,($J17*TiltakstyperKostnadskalkyle!M$15)/TiltakstyperKostnadskalkyle!$Q$15,
IF($F17=TiltakstyperKostnadskalkyle!$B$16,($J17*TiltakstyperKostnadskalkyle!M$16)/TiltakstyperKostnadskalkyle!$Q$16,
IF($F17=TiltakstyperKostnadskalkyle!$B$17,($J17*TiltakstyperKostnadskalkyle!M$17)/TiltakstyperKostnadskalkyle!$Q$17,
IF($F17=TiltakstyperKostnadskalkyle!$B$18,($J17*TiltakstyperKostnadskalkyle!M$18)/TiltakstyperKostnadskalkyle!$Q$18,
"0"))))))))))))))</f>
        <v>0</v>
      </c>
      <c r="U17" s="18">
        <f>IF($F17=TiltakstyperKostnadskalkyle!$B$5,($J17*TiltakstyperKostnadskalkyle!N$5)/TiltakstyperKostnadskalkyle!$Q$5,
IF($F17=TiltakstyperKostnadskalkyle!$B$6,($J17*TiltakstyperKostnadskalkyle!N$6)/TiltakstyperKostnadskalkyle!$Q$6,
IF($F17=TiltakstyperKostnadskalkyle!$B$7,($J17*TiltakstyperKostnadskalkyle!N$7)/TiltakstyperKostnadskalkyle!$Q$7,
IF($F17=TiltakstyperKostnadskalkyle!$B$8,($J17*TiltakstyperKostnadskalkyle!N$8)/TiltakstyperKostnadskalkyle!$Q$8,
IF($F17=TiltakstyperKostnadskalkyle!$B$9,($J17*TiltakstyperKostnadskalkyle!N$9)/TiltakstyperKostnadskalkyle!$Q$9,
IF($F17=TiltakstyperKostnadskalkyle!$B$10,($J17*TiltakstyperKostnadskalkyle!N$10)/TiltakstyperKostnadskalkyle!$Q$10,
IF($F17=TiltakstyperKostnadskalkyle!$B$11,($J17*TiltakstyperKostnadskalkyle!N$11)/TiltakstyperKostnadskalkyle!$Q$11,
IF($F17=TiltakstyperKostnadskalkyle!$B$12,($J17*TiltakstyperKostnadskalkyle!N$12)/TiltakstyperKostnadskalkyle!$Q$12,
IF($F17=TiltakstyperKostnadskalkyle!$B$13,($J17*TiltakstyperKostnadskalkyle!N$13)/TiltakstyperKostnadskalkyle!$Q$13,
IF($F17=TiltakstyperKostnadskalkyle!$B$14,($J17*TiltakstyperKostnadskalkyle!N$14)/TiltakstyperKostnadskalkyle!$Q$14,
IF($F17=TiltakstyperKostnadskalkyle!$B$15,($J17*TiltakstyperKostnadskalkyle!N$15)/TiltakstyperKostnadskalkyle!$Q$15,
IF($F17=TiltakstyperKostnadskalkyle!$B$16,($J17*TiltakstyperKostnadskalkyle!N$16)/TiltakstyperKostnadskalkyle!$Q$16,
IF($F17=TiltakstyperKostnadskalkyle!$B$17,($J17*TiltakstyperKostnadskalkyle!N$17)/TiltakstyperKostnadskalkyle!$Q$17,
IF($F17=TiltakstyperKostnadskalkyle!$B$18,($J17*TiltakstyperKostnadskalkyle!N$18)/TiltakstyperKostnadskalkyle!$Q$18,
"0"))))))))))))))</f>
        <v>0</v>
      </c>
      <c r="V17" s="18">
        <f>IF($F17=TiltakstyperKostnadskalkyle!$B$5,($J17*TiltakstyperKostnadskalkyle!O$5)/TiltakstyperKostnadskalkyle!$Q$5,
IF($F17=TiltakstyperKostnadskalkyle!$B$6,($J17*TiltakstyperKostnadskalkyle!O$6)/TiltakstyperKostnadskalkyle!$Q$6,
IF($F17=TiltakstyperKostnadskalkyle!$B$7,($J17*TiltakstyperKostnadskalkyle!O$7)/TiltakstyperKostnadskalkyle!$Q$7,
IF($F17=TiltakstyperKostnadskalkyle!$B$8,($J17*TiltakstyperKostnadskalkyle!O$8)/TiltakstyperKostnadskalkyle!$Q$8,
IF($F17=TiltakstyperKostnadskalkyle!$B$9,($J17*TiltakstyperKostnadskalkyle!O$9)/TiltakstyperKostnadskalkyle!$Q$9,
IF($F17=TiltakstyperKostnadskalkyle!$B$10,($J17*TiltakstyperKostnadskalkyle!O$10)/TiltakstyperKostnadskalkyle!$Q$10,
IF($F17=TiltakstyperKostnadskalkyle!$B$11,($J17*TiltakstyperKostnadskalkyle!O$11)/TiltakstyperKostnadskalkyle!$Q$11,
IF($F17=TiltakstyperKostnadskalkyle!$B$12,($J17*TiltakstyperKostnadskalkyle!O$12)/TiltakstyperKostnadskalkyle!$Q$12,
IF($F17=TiltakstyperKostnadskalkyle!$B$13,($J17*TiltakstyperKostnadskalkyle!O$13)/TiltakstyperKostnadskalkyle!$Q$13,
IF($F17=TiltakstyperKostnadskalkyle!$B$14,($J17*TiltakstyperKostnadskalkyle!O$14)/TiltakstyperKostnadskalkyle!$Q$14,
IF($F17=TiltakstyperKostnadskalkyle!$B$15,($J17*TiltakstyperKostnadskalkyle!O$15)/TiltakstyperKostnadskalkyle!$Q$15,
IF($F17=TiltakstyperKostnadskalkyle!$B$16,($J17*TiltakstyperKostnadskalkyle!O$16)/TiltakstyperKostnadskalkyle!$Q$16,
IF($F17=TiltakstyperKostnadskalkyle!$B$17,($J17*TiltakstyperKostnadskalkyle!O$17)/TiltakstyperKostnadskalkyle!$Q$17,
IF($F17=TiltakstyperKostnadskalkyle!$B$18,($J17*TiltakstyperKostnadskalkyle!O$18)/TiltakstyperKostnadskalkyle!$Q$18,
"0"))))))))))))))</f>
        <v>0</v>
      </c>
      <c r="W17" s="18">
        <f>IF($F17=TiltakstyperKostnadskalkyle!$B$5,($J17*TiltakstyperKostnadskalkyle!P$5)/TiltakstyperKostnadskalkyle!$Q$5,
IF($F17=TiltakstyperKostnadskalkyle!$B$6,($J17*TiltakstyperKostnadskalkyle!P$6)/TiltakstyperKostnadskalkyle!$Q$6,
IF($F17=TiltakstyperKostnadskalkyle!$B$7,($J17*TiltakstyperKostnadskalkyle!P$7)/TiltakstyperKostnadskalkyle!$Q$7,
IF($F17=TiltakstyperKostnadskalkyle!$B$8,($J17*TiltakstyperKostnadskalkyle!P$8)/TiltakstyperKostnadskalkyle!$Q$8,
IF($F17=TiltakstyperKostnadskalkyle!$B$9,($J17*TiltakstyperKostnadskalkyle!P$9)/TiltakstyperKostnadskalkyle!$Q$9,
IF($F17=TiltakstyperKostnadskalkyle!$B$10,($J17*TiltakstyperKostnadskalkyle!P$10)/TiltakstyperKostnadskalkyle!$Q$10,
IF($F17=TiltakstyperKostnadskalkyle!$B$11,($J17*TiltakstyperKostnadskalkyle!P$11)/TiltakstyperKostnadskalkyle!$Q$11,
IF($F17=TiltakstyperKostnadskalkyle!$B$12,($J17*TiltakstyperKostnadskalkyle!P$12)/TiltakstyperKostnadskalkyle!$Q$12,
IF($F17=TiltakstyperKostnadskalkyle!$B$13,($J17*TiltakstyperKostnadskalkyle!P$13)/TiltakstyperKostnadskalkyle!$Q$13,
IF($F17=TiltakstyperKostnadskalkyle!$B$14,($J17*TiltakstyperKostnadskalkyle!P$14)/TiltakstyperKostnadskalkyle!$Q$14,
IF($F17=TiltakstyperKostnadskalkyle!$B$15,($J17*TiltakstyperKostnadskalkyle!P$15)/TiltakstyperKostnadskalkyle!$Q$15,
IF($F17=TiltakstyperKostnadskalkyle!$B$16,($J17*TiltakstyperKostnadskalkyle!P$16)/TiltakstyperKostnadskalkyle!$Q$16,
IF($F17=TiltakstyperKostnadskalkyle!$B$17,($J17*TiltakstyperKostnadskalkyle!P$17)/TiltakstyperKostnadskalkyle!$Q$17,
IF($F17=TiltakstyperKostnadskalkyle!$B$18,($J17*TiltakstyperKostnadskalkyle!P$18)/TiltakstyperKostnadskalkyle!$Q$18,
"0"))))))))))))))</f>
        <v>0</v>
      </c>
    </row>
    <row r="18" spans="2:23" x14ac:dyDescent="0.25">
      <c r="B18" s="22" t="s">
        <v>33</v>
      </c>
      <c r="C18" s="21" t="s">
        <v>28</v>
      </c>
      <c r="D18" s="21" t="s">
        <v>37</v>
      </c>
      <c r="E18" s="21" t="s">
        <v>30</v>
      </c>
      <c r="F18" s="23" t="s">
        <v>35</v>
      </c>
      <c r="G18" s="21">
        <v>2031</v>
      </c>
      <c r="H18" s="24">
        <v>421</v>
      </c>
      <c r="I18" s="32" t="s">
        <v>32</v>
      </c>
      <c r="J18" s="18"/>
      <c r="K18" s="18"/>
      <c r="L18" s="18"/>
      <c r="M18" s="18"/>
      <c r="N18" s="18"/>
      <c r="O18" s="18"/>
      <c r="P18" s="18"/>
      <c r="Q18" s="18"/>
      <c r="R18" s="18"/>
      <c r="S18" s="18"/>
      <c r="T18" s="18"/>
      <c r="U18" s="18"/>
      <c r="V18" s="18"/>
      <c r="W18" s="18"/>
    </row>
    <row r="19" spans="2:23" x14ac:dyDescent="0.25">
      <c r="B19" s="22"/>
      <c r="C19" s="21"/>
      <c r="D19" s="21"/>
      <c r="E19" s="21"/>
      <c r="F19" s="23"/>
      <c r="G19" s="21"/>
      <c r="H19" s="24"/>
      <c r="I19" s="32"/>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IF(F19=TiltakstyperKostnadskalkyle!$B$16,TiltakstyperKostnadskalkyle!$R$16*Handlingsplan!H19,
IF(F19=TiltakstyperKostnadskalkyle!$B$17,TiltakstyperKostnadskalkyle!$R$17*Handlingsplan!H19,
IF(F19=TiltakstyperKostnadskalkyle!$B$18,TiltakstyperKostnadskalkyle!$R$18*Handlingsplan!H19,
0))))))))))))))</f>
        <v>0</v>
      </c>
      <c r="K19" s="18" t="str">
        <f>IF($F19=TiltakstyperKostnadskalkyle!$B$5,($J19*TiltakstyperKostnadskalkyle!D$5)/TiltakstyperKostnadskalkyle!$Q$5,
IF($F19=TiltakstyperKostnadskalkyle!$B$6,($J19*TiltakstyperKostnadskalkyle!D$6)/TiltakstyperKostnadskalkyle!$Q$6,
IF($F19=TiltakstyperKostnadskalkyle!$B$7,($J19*TiltakstyperKostnadskalkyle!D$7)/TiltakstyperKostnadskalkyle!$Q$7,
IF($F19=TiltakstyperKostnadskalkyle!$B$8,($J19*TiltakstyperKostnadskalkyle!D$8)/TiltakstyperKostnadskalkyle!$Q$8,
IF($F19=TiltakstyperKostnadskalkyle!$B$9,($J19*TiltakstyperKostnadskalkyle!D$9)/TiltakstyperKostnadskalkyle!$Q$9,
IF($F19=TiltakstyperKostnadskalkyle!$B$10,($J19*TiltakstyperKostnadskalkyle!D$10)/TiltakstyperKostnadskalkyle!$Q$10,
IF($F19=TiltakstyperKostnadskalkyle!$B$11,($J19*TiltakstyperKostnadskalkyle!D$11)/TiltakstyperKostnadskalkyle!$Q$11,
IF($F19=TiltakstyperKostnadskalkyle!$B$12,($J19*TiltakstyperKostnadskalkyle!D$12)/TiltakstyperKostnadskalkyle!$Q$12,
IF($F19=TiltakstyperKostnadskalkyle!$B$13,($J19*TiltakstyperKostnadskalkyle!D$13)/TiltakstyperKostnadskalkyle!$Q$13,
IF($F19=TiltakstyperKostnadskalkyle!$B$14,($J19*TiltakstyperKostnadskalkyle!D$14)/TiltakstyperKostnadskalkyle!$Q$14,
IF($F19=TiltakstyperKostnadskalkyle!$B$15,($J19*TiltakstyperKostnadskalkyle!D$15)/TiltakstyperKostnadskalkyle!$Q$15,
IF($F19=TiltakstyperKostnadskalkyle!$B$16,($J19*TiltakstyperKostnadskalkyle!D$16)/TiltakstyperKostnadskalkyle!$Q$16,
IF($F19=TiltakstyperKostnadskalkyle!$B$17,($J19*TiltakstyperKostnadskalkyle!D$17)/TiltakstyperKostnadskalkyle!$Q$17,
IF($F19=TiltakstyperKostnadskalkyle!$B$18,($J19*TiltakstyperKostnadskalkyle!D$18)/TiltakstyperKostnadskalkyle!$Q$18,
"0"))))))))))))))</f>
        <v>0</v>
      </c>
      <c r="L19" s="18" t="str">
        <f>IF($F19=TiltakstyperKostnadskalkyle!$B$5,($J19*TiltakstyperKostnadskalkyle!E$5)/TiltakstyperKostnadskalkyle!$Q$5,
IF($F19=TiltakstyperKostnadskalkyle!$B$6,($J19*TiltakstyperKostnadskalkyle!E$6)/TiltakstyperKostnadskalkyle!$Q$6,
IF($F19=TiltakstyperKostnadskalkyle!$B$7,($J19*TiltakstyperKostnadskalkyle!E$7)/TiltakstyperKostnadskalkyle!$Q$7,
IF($F19=TiltakstyperKostnadskalkyle!$B$8,($J19*TiltakstyperKostnadskalkyle!E$8)/TiltakstyperKostnadskalkyle!$Q$8,
IF($F19=TiltakstyperKostnadskalkyle!$B$9,($J19*TiltakstyperKostnadskalkyle!E$9)/TiltakstyperKostnadskalkyle!$Q$9,
IF($F19=TiltakstyperKostnadskalkyle!$B$10,($J19*TiltakstyperKostnadskalkyle!E$10)/TiltakstyperKostnadskalkyle!$Q$10,
IF($F19=TiltakstyperKostnadskalkyle!$B$11,($J19*TiltakstyperKostnadskalkyle!E$11)/TiltakstyperKostnadskalkyle!$Q$11,
IF($F19=TiltakstyperKostnadskalkyle!$B$12,($J19*TiltakstyperKostnadskalkyle!E$12)/TiltakstyperKostnadskalkyle!$Q$12,
IF($F19=TiltakstyperKostnadskalkyle!$B$13,($J19*TiltakstyperKostnadskalkyle!E$13)/TiltakstyperKostnadskalkyle!$Q$13,
IF($F19=TiltakstyperKostnadskalkyle!$B$14,($J19*TiltakstyperKostnadskalkyle!E$14)/TiltakstyperKostnadskalkyle!$Q$14,
IF($F19=TiltakstyperKostnadskalkyle!$B$15,($J19*TiltakstyperKostnadskalkyle!E$15)/TiltakstyperKostnadskalkyle!$Q$15,
IF($F19=TiltakstyperKostnadskalkyle!$B$16,($J19*TiltakstyperKostnadskalkyle!E$16)/TiltakstyperKostnadskalkyle!$Q$16,
IF($F19=TiltakstyperKostnadskalkyle!$B$17,($J19*TiltakstyperKostnadskalkyle!E$17)/TiltakstyperKostnadskalkyle!$Q$17,
IF($F19=TiltakstyperKostnadskalkyle!$B$18,($J19*TiltakstyperKostnadskalkyle!E$18)/TiltakstyperKostnadskalkyle!$Q$18,
"0"))))))))))))))</f>
        <v>0</v>
      </c>
      <c r="M19" s="18" t="str">
        <f>IF($F19=TiltakstyperKostnadskalkyle!$B$5,($J19*TiltakstyperKostnadskalkyle!F$5)/TiltakstyperKostnadskalkyle!$Q$5,
IF($F19=TiltakstyperKostnadskalkyle!$B$6,($J19*TiltakstyperKostnadskalkyle!F$6)/TiltakstyperKostnadskalkyle!$Q$6,
IF($F19=TiltakstyperKostnadskalkyle!$B$7,($J19*TiltakstyperKostnadskalkyle!F$7)/TiltakstyperKostnadskalkyle!$Q$7,
IF($F19=TiltakstyperKostnadskalkyle!$B$8,($J19*TiltakstyperKostnadskalkyle!F$8)/TiltakstyperKostnadskalkyle!$Q$8,
IF($F19=TiltakstyperKostnadskalkyle!$B$9,($J19*TiltakstyperKostnadskalkyle!F$9)/TiltakstyperKostnadskalkyle!$Q$9,
IF($F19=TiltakstyperKostnadskalkyle!$B$10,($J19*TiltakstyperKostnadskalkyle!F$10)/TiltakstyperKostnadskalkyle!$Q$10,
IF($F19=TiltakstyperKostnadskalkyle!$B$11,($J19*TiltakstyperKostnadskalkyle!F$11)/TiltakstyperKostnadskalkyle!$Q$11,
IF($F19=TiltakstyperKostnadskalkyle!$B$12,($J19*TiltakstyperKostnadskalkyle!F$12)/TiltakstyperKostnadskalkyle!$Q$12,
IF($F19=TiltakstyperKostnadskalkyle!$B$13,($J19*TiltakstyperKostnadskalkyle!F$13)/TiltakstyperKostnadskalkyle!$Q$13,
IF($F19=TiltakstyperKostnadskalkyle!$B$14,($J19*TiltakstyperKostnadskalkyle!F$14)/TiltakstyperKostnadskalkyle!$Q$14,
IF($F19=TiltakstyperKostnadskalkyle!$B$15,($J19*TiltakstyperKostnadskalkyle!F$15)/TiltakstyperKostnadskalkyle!$Q$15,
IF($F19=TiltakstyperKostnadskalkyle!$B$16,($J19*TiltakstyperKostnadskalkyle!F$16)/TiltakstyperKostnadskalkyle!$Q$16,
IF($F19=TiltakstyperKostnadskalkyle!$B$17,($J19*TiltakstyperKostnadskalkyle!F$17)/TiltakstyperKostnadskalkyle!$Q$17,
IF($F19=TiltakstyperKostnadskalkyle!$B$18,($J19*TiltakstyperKostnadskalkyle!F$18)/TiltakstyperKostnadskalkyle!$Q$18,
"0"))))))))))))))</f>
        <v>0</v>
      </c>
      <c r="N19" s="18" t="str">
        <f>IF($F19=TiltakstyperKostnadskalkyle!$B$5,($J19*TiltakstyperKostnadskalkyle!G$5)/TiltakstyperKostnadskalkyle!$Q$5,
IF($F19=TiltakstyperKostnadskalkyle!$B$6,($J19*TiltakstyperKostnadskalkyle!G$6)/TiltakstyperKostnadskalkyle!$Q$6,
IF($F19=TiltakstyperKostnadskalkyle!$B$7,($J19*TiltakstyperKostnadskalkyle!G$7)/TiltakstyperKostnadskalkyle!$Q$7,
IF($F19=TiltakstyperKostnadskalkyle!$B$8,($J19*TiltakstyperKostnadskalkyle!G$8)/TiltakstyperKostnadskalkyle!$Q$8,
IF($F19=TiltakstyperKostnadskalkyle!$B$9,($J19*TiltakstyperKostnadskalkyle!G$9)/TiltakstyperKostnadskalkyle!$Q$9,
IF($F19=TiltakstyperKostnadskalkyle!$B$10,($J19*TiltakstyperKostnadskalkyle!G$10)/TiltakstyperKostnadskalkyle!$Q$10,
IF($F19=TiltakstyperKostnadskalkyle!$B$11,($J19*TiltakstyperKostnadskalkyle!G$11)/TiltakstyperKostnadskalkyle!$Q$11,
IF($F19=TiltakstyperKostnadskalkyle!$B$12,($J19*TiltakstyperKostnadskalkyle!G$12)/TiltakstyperKostnadskalkyle!$Q$12,
IF($F19=TiltakstyperKostnadskalkyle!$B$13,($J19*TiltakstyperKostnadskalkyle!G$13)/TiltakstyperKostnadskalkyle!$Q$13,
IF($F19=TiltakstyperKostnadskalkyle!$B$14,($J19*TiltakstyperKostnadskalkyle!G$14)/TiltakstyperKostnadskalkyle!$Q$14,
IF($F19=TiltakstyperKostnadskalkyle!$B$15,($J19*TiltakstyperKostnadskalkyle!G$15)/TiltakstyperKostnadskalkyle!$Q$15,
IF($F19=TiltakstyperKostnadskalkyle!$B$16,($J19*TiltakstyperKostnadskalkyle!G$16)/TiltakstyperKostnadskalkyle!$Q$16,
IF($F19=TiltakstyperKostnadskalkyle!$B$17,($J19*TiltakstyperKostnadskalkyle!G$17)/TiltakstyperKostnadskalkyle!$Q$17,
IF($F19=TiltakstyperKostnadskalkyle!$B$18,($J19*TiltakstyperKostnadskalkyle!G$18)/TiltakstyperKostnadskalkyle!$Q$18,
"0"))))))))))))))</f>
        <v>0</v>
      </c>
      <c r="O19" s="18" t="str">
        <f>IF($F19=TiltakstyperKostnadskalkyle!$B$5,($J19*TiltakstyperKostnadskalkyle!H$5)/TiltakstyperKostnadskalkyle!$Q$5,
IF($F19=TiltakstyperKostnadskalkyle!$B$6,($J19*TiltakstyperKostnadskalkyle!H$6)/TiltakstyperKostnadskalkyle!$Q$6,
IF($F19=TiltakstyperKostnadskalkyle!$B$7,($J19*TiltakstyperKostnadskalkyle!H$7)/TiltakstyperKostnadskalkyle!$Q$7,
IF($F19=TiltakstyperKostnadskalkyle!$B$8,($J19*TiltakstyperKostnadskalkyle!H$8)/TiltakstyperKostnadskalkyle!$Q$8,
IF($F19=TiltakstyperKostnadskalkyle!$B$9,($J19*TiltakstyperKostnadskalkyle!H$9)/TiltakstyperKostnadskalkyle!$Q$9,
IF($F19=TiltakstyperKostnadskalkyle!$B$10,($J19*TiltakstyperKostnadskalkyle!H$10)/TiltakstyperKostnadskalkyle!$Q$10,
IF($F19=TiltakstyperKostnadskalkyle!$B$11,($J19*TiltakstyperKostnadskalkyle!H$11)/TiltakstyperKostnadskalkyle!$Q$11,
IF($F19=TiltakstyperKostnadskalkyle!$B$12,($J19*TiltakstyperKostnadskalkyle!H$12)/TiltakstyperKostnadskalkyle!$Q$12,
IF($F19=TiltakstyperKostnadskalkyle!$B$13,($J19*TiltakstyperKostnadskalkyle!H$13)/TiltakstyperKostnadskalkyle!$Q$13,
IF($F19=TiltakstyperKostnadskalkyle!$B$14,($J19*TiltakstyperKostnadskalkyle!H$14)/TiltakstyperKostnadskalkyle!$Q$14,
IF($F19=TiltakstyperKostnadskalkyle!$B$15,($J19*TiltakstyperKostnadskalkyle!H$15)/TiltakstyperKostnadskalkyle!$Q$15,
IF($F19=TiltakstyperKostnadskalkyle!$B$16,($J19*TiltakstyperKostnadskalkyle!H$16)/TiltakstyperKostnadskalkyle!$Q$16,
IF($F19=TiltakstyperKostnadskalkyle!$B$17,($J19*TiltakstyperKostnadskalkyle!H$17)/TiltakstyperKostnadskalkyle!$Q$17,
IF($F19=TiltakstyperKostnadskalkyle!$B$18,($J19*TiltakstyperKostnadskalkyle!H$18)/TiltakstyperKostnadskalkyle!$Q$18,
"0"))))))))))))))</f>
        <v>0</v>
      </c>
      <c r="P19" s="18" t="str">
        <f>IF($F19=TiltakstyperKostnadskalkyle!$B$5,($J19*TiltakstyperKostnadskalkyle!I$5)/TiltakstyperKostnadskalkyle!$Q$5,
IF($F19=TiltakstyperKostnadskalkyle!$B$6,($J19*TiltakstyperKostnadskalkyle!I$6)/TiltakstyperKostnadskalkyle!$Q$6,
IF($F19=TiltakstyperKostnadskalkyle!$B$7,($J19*TiltakstyperKostnadskalkyle!I$7)/TiltakstyperKostnadskalkyle!$Q$7,
IF($F19=TiltakstyperKostnadskalkyle!$B$8,($J19*TiltakstyperKostnadskalkyle!I$8)/TiltakstyperKostnadskalkyle!$Q$8,
IF($F19=TiltakstyperKostnadskalkyle!$B$9,($J19*TiltakstyperKostnadskalkyle!I$9)/TiltakstyperKostnadskalkyle!$Q$9,
IF($F19=TiltakstyperKostnadskalkyle!$B$10,($J19*TiltakstyperKostnadskalkyle!I$10)/TiltakstyperKostnadskalkyle!$Q$10,
IF($F19=TiltakstyperKostnadskalkyle!$B$11,($J19*TiltakstyperKostnadskalkyle!I$11)/TiltakstyperKostnadskalkyle!$Q$11,
IF($F19=TiltakstyperKostnadskalkyle!$B$12,($J19*TiltakstyperKostnadskalkyle!I$12)/TiltakstyperKostnadskalkyle!$Q$12,
IF($F19=TiltakstyperKostnadskalkyle!$B$13,($J19*TiltakstyperKostnadskalkyle!I$13)/TiltakstyperKostnadskalkyle!$Q$13,
IF($F19=TiltakstyperKostnadskalkyle!$B$14,($J19*TiltakstyperKostnadskalkyle!I$14)/TiltakstyperKostnadskalkyle!$Q$14,
IF($F19=TiltakstyperKostnadskalkyle!$B$15,($J19*TiltakstyperKostnadskalkyle!I$15)/TiltakstyperKostnadskalkyle!$Q$15,
IF($F19=TiltakstyperKostnadskalkyle!$B$16,($J19*TiltakstyperKostnadskalkyle!I$16)/TiltakstyperKostnadskalkyle!$Q$16,
IF($F19=TiltakstyperKostnadskalkyle!$B$17,($J19*TiltakstyperKostnadskalkyle!I$17)/TiltakstyperKostnadskalkyle!$Q$17,
IF($F19=TiltakstyperKostnadskalkyle!$B$18,($J19*TiltakstyperKostnadskalkyle!I$18)/TiltakstyperKostnadskalkyle!$Q$18,
"0"))))))))))))))</f>
        <v>0</v>
      </c>
      <c r="Q19" s="18" t="str">
        <f>IF($F19=TiltakstyperKostnadskalkyle!$B$5,($J19*TiltakstyperKostnadskalkyle!J$5)/TiltakstyperKostnadskalkyle!$Q$5,
IF($F19=TiltakstyperKostnadskalkyle!$B$6,($J19*TiltakstyperKostnadskalkyle!J$6)/TiltakstyperKostnadskalkyle!$Q$6,
IF($F19=TiltakstyperKostnadskalkyle!$B$7,($J19*TiltakstyperKostnadskalkyle!J$7)/TiltakstyperKostnadskalkyle!$Q$7,
IF($F19=TiltakstyperKostnadskalkyle!$B$8,($J19*TiltakstyperKostnadskalkyle!J$8)/TiltakstyperKostnadskalkyle!$Q$8,
IF($F19=TiltakstyperKostnadskalkyle!$B$9,($J19*TiltakstyperKostnadskalkyle!J$9)/TiltakstyperKostnadskalkyle!$Q$9,
IF($F19=TiltakstyperKostnadskalkyle!$B$10,($J19*TiltakstyperKostnadskalkyle!J$10)/TiltakstyperKostnadskalkyle!$Q$10,
IF($F19=TiltakstyperKostnadskalkyle!$B$11,($J19*TiltakstyperKostnadskalkyle!J$11)/TiltakstyperKostnadskalkyle!$Q$11,
IF($F19=TiltakstyperKostnadskalkyle!$B$12,($J19*TiltakstyperKostnadskalkyle!J$12)/TiltakstyperKostnadskalkyle!$Q$12,
IF($F19=TiltakstyperKostnadskalkyle!$B$13,($J19*TiltakstyperKostnadskalkyle!J$13)/TiltakstyperKostnadskalkyle!$Q$13,
IF($F19=TiltakstyperKostnadskalkyle!$B$14,($J19*TiltakstyperKostnadskalkyle!J$14)/TiltakstyperKostnadskalkyle!$Q$14,
IF($F19=TiltakstyperKostnadskalkyle!$B$15,($J19*TiltakstyperKostnadskalkyle!J$15)/TiltakstyperKostnadskalkyle!$Q$15,
IF($F19=TiltakstyperKostnadskalkyle!$B$16,($J19*TiltakstyperKostnadskalkyle!J$16)/TiltakstyperKostnadskalkyle!$Q$16,
IF($F19=TiltakstyperKostnadskalkyle!$B$17,($J19*TiltakstyperKostnadskalkyle!J$17)/TiltakstyperKostnadskalkyle!$Q$17,
IF($F19=TiltakstyperKostnadskalkyle!$B$18,($J19*TiltakstyperKostnadskalkyle!J$18)/TiltakstyperKostnadskalkyle!$Q$18,
"0"))))))))))))))</f>
        <v>0</v>
      </c>
      <c r="R19" s="18" t="str">
        <f>IF($F19=TiltakstyperKostnadskalkyle!$B$5,($J19*TiltakstyperKostnadskalkyle!K$5)/TiltakstyperKostnadskalkyle!$Q$5,
IF($F19=TiltakstyperKostnadskalkyle!$B$6,($J19*TiltakstyperKostnadskalkyle!K$6)/TiltakstyperKostnadskalkyle!$Q$6,
IF($F19=TiltakstyperKostnadskalkyle!$B$7,($J19*TiltakstyperKostnadskalkyle!K$7)/TiltakstyperKostnadskalkyle!$Q$7,
IF($F19=TiltakstyperKostnadskalkyle!$B$8,($J19*TiltakstyperKostnadskalkyle!K$8)/TiltakstyperKostnadskalkyle!$Q$8,
IF($F19=TiltakstyperKostnadskalkyle!$B$9,($J19*TiltakstyperKostnadskalkyle!K$9)/TiltakstyperKostnadskalkyle!$Q$9,
IF($F19=TiltakstyperKostnadskalkyle!$B$10,($J19*TiltakstyperKostnadskalkyle!K$10)/TiltakstyperKostnadskalkyle!$Q$10,
IF($F19=TiltakstyperKostnadskalkyle!$B$11,($J19*TiltakstyperKostnadskalkyle!K$11)/TiltakstyperKostnadskalkyle!$Q$11,
IF($F19=TiltakstyperKostnadskalkyle!$B$12,($J19*TiltakstyperKostnadskalkyle!K$12)/TiltakstyperKostnadskalkyle!$Q$12,
IF($F19=TiltakstyperKostnadskalkyle!$B$13,($J19*TiltakstyperKostnadskalkyle!K$13)/TiltakstyperKostnadskalkyle!$Q$13,
IF($F19=TiltakstyperKostnadskalkyle!$B$14,($J19*TiltakstyperKostnadskalkyle!K$14)/TiltakstyperKostnadskalkyle!$Q$14,
IF($F19=TiltakstyperKostnadskalkyle!$B$15,($J19*TiltakstyperKostnadskalkyle!K$15)/TiltakstyperKostnadskalkyle!$Q$15,
IF($F19=TiltakstyperKostnadskalkyle!$B$16,($J19*TiltakstyperKostnadskalkyle!K$16)/TiltakstyperKostnadskalkyle!$Q$16,
IF($F19=TiltakstyperKostnadskalkyle!$B$17,($J19*TiltakstyperKostnadskalkyle!K$17)/TiltakstyperKostnadskalkyle!$Q$17,
IF($F19=TiltakstyperKostnadskalkyle!$B$18,($J19*TiltakstyperKostnadskalkyle!K$18)/TiltakstyperKostnadskalkyle!$Q$18,
"0"))))))))))))))</f>
        <v>0</v>
      </c>
      <c r="S19" s="18" t="str">
        <f>IF($F19=TiltakstyperKostnadskalkyle!$B$5,($J19*TiltakstyperKostnadskalkyle!L$5)/TiltakstyperKostnadskalkyle!$Q$5,
IF($F19=TiltakstyperKostnadskalkyle!$B$6,($J19*TiltakstyperKostnadskalkyle!L$6)/TiltakstyperKostnadskalkyle!$Q$6,
IF($F19=TiltakstyperKostnadskalkyle!$B$7,($J19*TiltakstyperKostnadskalkyle!L$7)/TiltakstyperKostnadskalkyle!$Q$7,
IF($F19=TiltakstyperKostnadskalkyle!$B$8,($J19*TiltakstyperKostnadskalkyle!L$8)/TiltakstyperKostnadskalkyle!$Q$8,
IF($F19=TiltakstyperKostnadskalkyle!$B$9,($J19*TiltakstyperKostnadskalkyle!L$9)/TiltakstyperKostnadskalkyle!$Q$9,
IF($F19=TiltakstyperKostnadskalkyle!$B$10,($J19*TiltakstyperKostnadskalkyle!L$10)/TiltakstyperKostnadskalkyle!$Q$10,
IF($F19=TiltakstyperKostnadskalkyle!$B$11,($J19*TiltakstyperKostnadskalkyle!L$11)/TiltakstyperKostnadskalkyle!$Q$11,
IF($F19=TiltakstyperKostnadskalkyle!$B$12,($J19*TiltakstyperKostnadskalkyle!L$12)/TiltakstyperKostnadskalkyle!$Q$12,
IF($F19=TiltakstyperKostnadskalkyle!$B$13,($J19*TiltakstyperKostnadskalkyle!L$13)/TiltakstyperKostnadskalkyle!$Q$13,
IF($F19=TiltakstyperKostnadskalkyle!$B$14,($J19*TiltakstyperKostnadskalkyle!L$14)/TiltakstyperKostnadskalkyle!$Q$14,
IF($F19=TiltakstyperKostnadskalkyle!$B$15,($J19*TiltakstyperKostnadskalkyle!L$15)/TiltakstyperKostnadskalkyle!$Q$15,
IF($F19=TiltakstyperKostnadskalkyle!$B$16,($J19*TiltakstyperKostnadskalkyle!L$16)/TiltakstyperKostnadskalkyle!$Q$16,
IF($F19=TiltakstyperKostnadskalkyle!$B$17,($J19*TiltakstyperKostnadskalkyle!L$17)/TiltakstyperKostnadskalkyle!$Q$17,
IF($F19=TiltakstyperKostnadskalkyle!$B$18,($J19*TiltakstyperKostnadskalkyle!L$18)/TiltakstyperKostnadskalkyle!$Q$18,
"0"))))))))))))))</f>
        <v>0</v>
      </c>
      <c r="T19" s="18" t="str">
        <f>IF($F19=TiltakstyperKostnadskalkyle!$B$5,($J19*TiltakstyperKostnadskalkyle!M$5)/TiltakstyperKostnadskalkyle!$Q$5,
IF($F19=TiltakstyperKostnadskalkyle!$B$6,($J19*TiltakstyperKostnadskalkyle!M$6)/TiltakstyperKostnadskalkyle!$Q$6,
IF($F19=TiltakstyperKostnadskalkyle!$B$7,($J19*TiltakstyperKostnadskalkyle!M$7)/TiltakstyperKostnadskalkyle!$Q$7,
IF($F19=TiltakstyperKostnadskalkyle!$B$8,($J19*TiltakstyperKostnadskalkyle!M$8)/TiltakstyperKostnadskalkyle!$Q$8,
IF($F19=TiltakstyperKostnadskalkyle!$B$9,($J19*TiltakstyperKostnadskalkyle!M$9)/TiltakstyperKostnadskalkyle!$Q$9,
IF($F19=TiltakstyperKostnadskalkyle!$B$10,($J19*TiltakstyperKostnadskalkyle!M$10)/TiltakstyperKostnadskalkyle!$Q$10,
IF($F19=TiltakstyperKostnadskalkyle!$B$11,($J19*TiltakstyperKostnadskalkyle!M$11)/TiltakstyperKostnadskalkyle!$Q$11,
IF($F19=TiltakstyperKostnadskalkyle!$B$12,($J19*TiltakstyperKostnadskalkyle!M$12)/TiltakstyperKostnadskalkyle!$Q$12,
IF($F19=TiltakstyperKostnadskalkyle!$B$13,($J19*TiltakstyperKostnadskalkyle!M$13)/TiltakstyperKostnadskalkyle!$Q$13,
IF($F19=TiltakstyperKostnadskalkyle!$B$14,($J19*TiltakstyperKostnadskalkyle!M$14)/TiltakstyperKostnadskalkyle!$Q$14,
IF($F19=TiltakstyperKostnadskalkyle!$B$15,($J19*TiltakstyperKostnadskalkyle!M$15)/TiltakstyperKostnadskalkyle!$Q$15,
IF($F19=TiltakstyperKostnadskalkyle!$B$16,($J19*TiltakstyperKostnadskalkyle!M$16)/TiltakstyperKostnadskalkyle!$Q$16,
IF($F19=TiltakstyperKostnadskalkyle!$B$17,($J19*TiltakstyperKostnadskalkyle!M$17)/TiltakstyperKostnadskalkyle!$Q$17,
IF($F19=TiltakstyperKostnadskalkyle!$B$18,($J19*TiltakstyperKostnadskalkyle!M$18)/TiltakstyperKostnadskalkyle!$Q$18,
"0"))))))))))))))</f>
        <v>0</v>
      </c>
      <c r="U19" s="18" t="str">
        <f>IF($F19=TiltakstyperKostnadskalkyle!$B$5,($J19*TiltakstyperKostnadskalkyle!N$5)/TiltakstyperKostnadskalkyle!$Q$5,
IF($F19=TiltakstyperKostnadskalkyle!$B$6,($J19*TiltakstyperKostnadskalkyle!N$6)/TiltakstyperKostnadskalkyle!$Q$6,
IF($F19=TiltakstyperKostnadskalkyle!$B$7,($J19*TiltakstyperKostnadskalkyle!N$7)/TiltakstyperKostnadskalkyle!$Q$7,
IF($F19=TiltakstyperKostnadskalkyle!$B$8,($J19*TiltakstyperKostnadskalkyle!N$8)/TiltakstyperKostnadskalkyle!$Q$8,
IF($F19=TiltakstyperKostnadskalkyle!$B$9,($J19*TiltakstyperKostnadskalkyle!N$9)/TiltakstyperKostnadskalkyle!$Q$9,
IF($F19=TiltakstyperKostnadskalkyle!$B$10,($J19*TiltakstyperKostnadskalkyle!N$10)/TiltakstyperKostnadskalkyle!$Q$10,
IF($F19=TiltakstyperKostnadskalkyle!$B$11,($J19*TiltakstyperKostnadskalkyle!N$11)/TiltakstyperKostnadskalkyle!$Q$11,
IF($F19=TiltakstyperKostnadskalkyle!$B$12,($J19*TiltakstyperKostnadskalkyle!N$12)/TiltakstyperKostnadskalkyle!$Q$12,
IF($F19=TiltakstyperKostnadskalkyle!$B$13,($J19*TiltakstyperKostnadskalkyle!N$13)/TiltakstyperKostnadskalkyle!$Q$13,
IF($F19=TiltakstyperKostnadskalkyle!$B$14,($J19*TiltakstyperKostnadskalkyle!N$14)/TiltakstyperKostnadskalkyle!$Q$14,
IF($F19=TiltakstyperKostnadskalkyle!$B$15,($J19*TiltakstyperKostnadskalkyle!N$15)/TiltakstyperKostnadskalkyle!$Q$15,
IF($F19=TiltakstyperKostnadskalkyle!$B$16,($J19*TiltakstyperKostnadskalkyle!N$16)/TiltakstyperKostnadskalkyle!$Q$16,
IF($F19=TiltakstyperKostnadskalkyle!$B$17,($J19*TiltakstyperKostnadskalkyle!N$17)/TiltakstyperKostnadskalkyle!$Q$17,
IF($F19=TiltakstyperKostnadskalkyle!$B$18,($J19*TiltakstyperKostnadskalkyle!N$18)/TiltakstyperKostnadskalkyle!$Q$18,
"0"))))))))))))))</f>
        <v>0</v>
      </c>
      <c r="V19" s="18" t="str">
        <f>IF($F19=TiltakstyperKostnadskalkyle!$B$5,($J19*TiltakstyperKostnadskalkyle!O$5)/TiltakstyperKostnadskalkyle!$Q$5,
IF($F19=TiltakstyperKostnadskalkyle!$B$6,($J19*TiltakstyperKostnadskalkyle!O$6)/TiltakstyperKostnadskalkyle!$Q$6,
IF($F19=TiltakstyperKostnadskalkyle!$B$7,($J19*TiltakstyperKostnadskalkyle!O$7)/TiltakstyperKostnadskalkyle!$Q$7,
IF($F19=TiltakstyperKostnadskalkyle!$B$8,($J19*TiltakstyperKostnadskalkyle!O$8)/TiltakstyperKostnadskalkyle!$Q$8,
IF($F19=TiltakstyperKostnadskalkyle!$B$9,($J19*TiltakstyperKostnadskalkyle!O$9)/TiltakstyperKostnadskalkyle!$Q$9,
IF($F19=TiltakstyperKostnadskalkyle!$B$10,($J19*TiltakstyperKostnadskalkyle!O$10)/TiltakstyperKostnadskalkyle!$Q$10,
IF($F19=TiltakstyperKostnadskalkyle!$B$11,($J19*TiltakstyperKostnadskalkyle!O$11)/TiltakstyperKostnadskalkyle!$Q$11,
IF($F19=TiltakstyperKostnadskalkyle!$B$12,($J19*TiltakstyperKostnadskalkyle!O$12)/TiltakstyperKostnadskalkyle!$Q$12,
IF($F19=TiltakstyperKostnadskalkyle!$B$13,($J19*TiltakstyperKostnadskalkyle!O$13)/TiltakstyperKostnadskalkyle!$Q$13,
IF($F19=TiltakstyperKostnadskalkyle!$B$14,($J19*TiltakstyperKostnadskalkyle!O$14)/TiltakstyperKostnadskalkyle!$Q$14,
IF($F19=TiltakstyperKostnadskalkyle!$B$15,($J19*TiltakstyperKostnadskalkyle!O$15)/TiltakstyperKostnadskalkyle!$Q$15,
IF($F19=TiltakstyperKostnadskalkyle!$B$16,($J19*TiltakstyperKostnadskalkyle!O$16)/TiltakstyperKostnadskalkyle!$Q$16,
IF($F19=TiltakstyperKostnadskalkyle!$B$17,($J19*TiltakstyperKostnadskalkyle!O$17)/TiltakstyperKostnadskalkyle!$Q$17,
IF($F19=TiltakstyperKostnadskalkyle!$B$18,($J19*TiltakstyperKostnadskalkyle!O$18)/TiltakstyperKostnadskalkyle!$Q$18,
"0"))))))))))))))</f>
        <v>0</v>
      </c>
      <c r="W19" s="18" t="str">
        <f>IF($F19=TiltakstyperKostnadskalkyle!$B$5,($J19*TiltakstyperKostnadskalkyle!P$5)/TiltakstyperKostnadskalkyle!$Q$5,
IF($F19=TiltakstyperKostnadskalkyle!$B$6,($J19*TiltakstyperKostnadskalkyle!P$6)/TiltakstyperKostnadskalkyle!$Q$6,
IF($F19=TiltakstyperKostnadskalkyle!$B$7,($J19*TiltakstyperKostnadskalkyle!P$7)/TiltakstyperKostnadskalkyle!$Q$7,
IF($F19=TiltakstyperKostnadskalkyle!$B$8,($J19*TiltakstyperKostnadskalkyle!P$8)/TiltakstyperKostnadskalkyle!$Q$8,
IF($F19=TiltakstyperKostnadskalkyle!$B$9,($J19*TiltakstyperKostnadskalkyle!P$9)/TiltakstyperKostnadskalkyle!$Q$9,
IF($F19=TiltakstyperKostnadskalkyle!$B$10,($J19*TiltakstyperKostnadskalkyle!P$10)/TiltakstyperKostnadskalkyle!$Q$10,
IF($F19=TiltakstyperKostnadskalkyle!$B$11,($J19*TiltakstyperKostnadskalkyle!P$11)/TiltakstyperKostnadskalkyle!$Q$11,
IF($F19=TiltakstyperKostnadskalkyle!$B$12,($J19*TiltakstyperKostnadskalkyle!P$12)/TiltakstyperKostnadskalkyle!$Q$12,
IF($F19=TiltakstyperKostnadskalkyle!$B$13,($J19*TiltakstyperKostnadskalkyle!P$13)/TiltakstyperKostnadskalkyle!$Q$13,
IF($F19=TiltakstyperKostnadskalkyle!$B$14,($J19*TiltakstyperKostnadskalkyle!P$14)/TiltakstyperKostnadskalkyle!$Q$14,
IF($F19=TiltakstyperKostnadskalkyle!$B$15,($J19*TiltakstyperKostnadskalkyle!P$15)/TiltakstyperKostnadskalkyle!$Q$15,
IF($F19=TiltakstyperKostnadskalkyle!$B$16,($J19*TiltakstyperKostnadskalkyle!P$16)/TiltakstyperKostnadskalkyle!$Q$16,
IF($F19=TiltakstyperKostnadskalkyle!$B$17,($J19*TiltakstyperKostnadskalkyle!P$17)/TiltakstyperKostnadskalkyle!$Q$17,
IF($F19=TiltakstyperKostnadskalkyle!$B$18,($J19*TiltakstyperKostnadskalkyle!P$18)/TiltakstyperKostnadskalkyle!$Q$18,
"0"))))))))))))))</f>
        <v>0</v>
      </c>
    </row>
    <row r="20" spans="2:23" x14ac:dyDescent="0.25">
      <c r="B20" s="22" t="s">
        <v>27</v>
      </c>
      <c r="C20" s="21" t="s">
        <v>28</v>
      </c>
      <c r="D20" s="23" t="s">
        <v>29</v>
      </c>
      <c r="E20" s="21" t="s">
        <v>38</v>
      </c>
      <c r="F20" s="23" t="s">
        <v>31</v>
      </c>
      <c r="G20" s="21">
        <v>2024</v>
      </c>
      <c r="H20" s="24">
        <v>138</v>
      </c>
      <c r="I20" s="32" t="s">
        <v>32</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IF(F20=TiltakstyperKostnadskalkyle!$B$16,TiltakstyperKostnadskalkyle!$R$16*Handlingsplan!H20,
IF(F20=TiltakstyperKostnadskalkyle!$B$17,TiltakstyperKostnadskalkyle!$R$17*Handlingsplan!H20,
IF(F20=TiltakstyperKostnadskalkyle!$B$18,TiltakstyperKostnadskalkyle!$R$18*Handlingsplan!H20,
0))))))))))))))</f>
        <v>248400</v>
      </c>
      <c r="K20" s="18">
        <f>IF($F20=TiltakstyperKostnadskalkyle!$B$5,($J20*TiltakstyperKostnadskalkyle!D$5)/TiltakstyperKostnadskalkyle!$Q$5,
IF($F20=TiltakstyperKostnadskalkyle!$B$6,($J20*TiltakstyperKostnadskalkyle!D$6)/TiltakstyperKostnadskalkyle!$Q$6,
IF($F20=TiltakstyperKostnadskalkyle!$B$7,($J20*TiltakstyperKostnadskalkyle!D$7)/TiltakstyperKostnadskalkyle!$Q$7,
IF($F20=TiltakstyperKostnadskalkyle!$B$8,($J20*TiltakstyperKostnadskalkyle!D$8)/TiltakstyperKostnadskalkyle!$Q$8,
IF($F20=TiltakstyperKostnadskalkyle!$B$9,($J20*TiltakstyperKostnadskalkyle!D$9)/TiltakstyperKostnadskalkyle!$Q$9,
IF($F20=TiltakstyperKostnadskalkyle!$B$10,($J20*TiltakstyperKostnadskalkyle!D$10)/TiltakstyperKostnadskalkyle!$Q$10,
IF($F20=TiltakstyperKostnadskalkyle!$B$11,($J20*TiltakstyperKostnadskalkyle!D$11)/TiltakstyperKostnadskalkyle!$Q$11,
IF($F20=TiltakstyperKostnadskalkyle!$B$12,($J20*TiltakstyperKostnadskalkyle!D$12)/TiltakstyperKostnadskalkyle!$Q$12,
IF($F20=TiltakstyperKostnadskalkyle!$B$13,($J20*TiltakstyperKostnadskalkyle!D$13)/TiltakstyperKostnadskalkyle!$Q$13,
IF($F20=TiltakstyperKostnadskalkyle!$B$14,($J20*TiltakstyperKostnadskalkyle!D$14)/TiltakstyperKostnadskalkyle!$Q$14,
IF($F20=TiltakstyperKostnadskalkyle!$B$15,($J20*TiltakstyperKostnadskalkyle!D$15)/TiltakstyperKostnadskalkyle!$Q$15,
IF($F20=TiltakstyperKostnadskalkyle!$B$16,($J20*TiltakstyperKostnadskalkyle!D$16)/TiltakstyperKostnadskalkyle!$Q$16,
IF($F20=TiltakstyperKostnadskalkyle!$B$17,($J20*TiltakstyperKostnadskalkyle!D$17)/TiltakstyperKostnadskalkyle!$Q$17,
IF($F20=TiltakstyperKostnadskalkyle!$B$18,($J20*TiltakstyperKostnadskalkyle!D$18)/TiltakstyperKostnadskalkyle!$Q$18,
"0"))))))))))))))</f>
        <v>7452</v>
      </c>
      <c r="L20" s="18">
        <f>IF($F20=TiltakstyperKostnadskalkyle!$B$5,($J20*TiltakstyperKostnadskalkyle!E$5)/TiltakstyperKostnadskalkyle!$Q$5,
IF($F20=TiltakstyperKostnadskalkyle!$B$6,($J20*TiltakstyperKostnadskalkyle!E$6)/TiltakstyperKostnadskalkyle!$Q$6,
IF($F20=TiltakstyperKostnadskalkyle!$B$7,($J20*TiltakstyperKostnadskalkyle!E$7)/TiltakstyperKostnadskalkyle!$Q$7,
IF($F20=TiltakstyperKostnadskalkyle!$B$8,($J20*TiltakstyperKostnadskalkyle!E$8)/TiltakstyperKostnadskalkyle!$Q$8,
IF($F20=TiltakstyperKostnadskalkyle!$B$9,($J20*TiltakstyperKostnadskalkyle!E$9)/TiltakstyperKostnadskalkyle!$Q$9,
IF($F20=TiltakstyperKostnadskalkyle!$B$10,($J20*TiltakstyperKostnadskalkyle!E$10)/TiltakstyperKostnadskalkyle!$Q$10,
IF($F20=TiltakstyperKostnadskalkyle!$B$11,($J20*TiltakstyperKostnadskalkyle!E$11)/TiltakstyperKostnadskalkyle!$Q$11,
IF($F20=TiltakstyperKostnadskalkyle!$B$12,($J20*TiltakstyperKostnadskalkyle!E$12)/TiltakstyperKostnadskalkyle!$Q$12,
IF($F20=TiltakstyperKostnadskalkyle!$B$13,($J20*TiltakstyperKostnadskalkyle!E$13)/TiltakstyperKostnadskalkyle!$Q$13,
IF($F20=TiltakstyperKostnadskalkyle!$B$14,($J20*TiltakstyperKostnadskalkyle!E$14)/TiltakstyperKostnadskalkyle!$Q$14,
IF($F20=TiltakstyperKostnadskalkyle!$B$15,($J20*TiltakstyperKostnadskalkyle!E$15)/TiltakstyperKostnadskalkyle!$Q$15,
IF($F20=TiltakstyperKostnadskalkyle!$B$16,($J20*TiltakstyperKostnadskalkyle!E$16)/TiltakstyperKostnadskalkyle!$Q$16,
IF($F20=TiltakstyperKostnadskalkyle!$B$17,($J20*TiltakstyperKostnadskalkyle!E$17)/TiltakstyperKostnadskalkyle!$Q$17,
IF($F20=TiltakstyperKostnadskalkyle!$B$18,($J20*TiltakstyperKostnadskalkyle!E$18)/TiltakstyperKostnadskalkyle!$Q$18,
"0"))))))))))))))</f>
        <v>7452</v>
      </c>
      <c r="M20" s="18">
        <f>IF($F20=TiltakstyperKostnadskalkyle!$B$5,($J20*TiltakstyperKostnadskalkyle!F$5)/TiltakstyperKostnadskalkyle!$Q$5,
IF($F20=TiltakstyperKostnadskalkyle!$B$6,($J20*TiltakstyperKostnadskalkyle!F$6)/TiltakstyperKostnadskalkyle!$Q$6,
IF($F20=TiltakstyperKostnadskalkyle!$B$7,($J20*TiltakstyperKostnadskalkyle!F$7)/TiltakstyperKostnadskalkyle!$Q$7,
IF($F20=TiltakstyperKostnadskalkyle!$B$8,($J20*TiltakstyperKostnadskalkyle!F$8)/TiltakstyperKostnadskalkyle!$Q$8,
IF($F20=TiltakstyperKostnadskalkyle!$B$9,($J20*TiltakstyperKostnadskalkyle!F$9)/TiltakstyperKostnadskalkyle!$Q$9,
IF($F20=TiltakstyperKostnadskalkyle!$B$10,($J20*TiltakstyperKostnadskalkyle!F$10)/TiltakstyperKostnadskalkyle!$Q$10,
IF($F20=TiltakstyperKostnadskalkyle!$B$11,($J20*TiltakstyperKostnadskalkyle!F$11)/TiltakstyperKostnadskalkyle!$Q$11,
IF($F20=TiltakstyperKostnadskalkyle!$B$12,($J20*TiltakstyperKostnadskalkyle!F$12)/TiltakstyperKostnadskalkyle!$Q$12,
IF($F20=TiltakstyperKostnadskalkyle!$B$13,($J20*TiltakstyperKostnadskalkyle!F$13)/TiltakstyperKostnadskalkyle!$Q$13,
IF($F20=TiltakstyperKostnadskalkyle!$B$14,($J20*TiltakstyperKostnadskalkyle!F$14)/TiltakstyperKostnadskalkyle!$Q$14,
IF($F20=TiltakstyperKostnadskalkyle!$B$15,($J20*TiltakstyperKostnadskalkyle!F$15)/TiltakstyperKostnadskalkyle!$Q$15,
IF($F20=TiltakstyperKostnadskalkyle!$B$16,($J20*TiltakstyperKostnadskalkyle!F$16)/TiltakstyperKostnadskalkyle!$Q$16,
IF($F20=TiltakstyperKostnadskalkyle!$B$17,($J20*TiltakstyperKostnadskalkyle!F$17)/TiltakstyperKostnadskalkyle!$Q$17,
IF($F20=TiltakstyperKostnadskalkyle!$B$18,($J20*TiltakstyperKostnadskalkyle!F$18)/TiltakstyperKostnadskalkyle!$Q$18,
"0"))))))))))))))</f>
        <v>203688</v>
      </c>
      <c r="N20" s="18">
        <f>IF($F20=TiltakstyperKostnadskalkyle!$B$5,($J20*TiltakstyperKostnadskalkyle!G$5)/TiltakstyperKostnadskalkyle!$Q$5,
IF($F20=TiltakstyperKostnadskalkyle!$B$6,($J20*TiltakstyperKostnadskalkyle!G$6)/TiltakstyperKostnadskalkyle!$Q$6,
IF($F20=TiltakstyperKostnadskalkyle!$B$7,($J20*TiltakstyperKostnadskalkyle!G$7)/TiltakstyperKostnadskalkyle!$Q$7,
IF($F20=TiltakstyperKostnadskalkyle!$B$8,($J20*TiltakstyperKostnadskalkyle!G$8)/TiltakstyperKostnadskalkyle!$Q$8,
IF($F20=TiltakstyperKostnadskalkyle!$B$9,($J20*TiltakstyperKostnadskalkyle!G$9)/TiltakstyperKostnadskalkyle!$Q$9,
IF($F20=TiltakstyperKostnadskalkyle!$B$10,($J20*TiltakstyperKostnadskalkyle!G$10)/TiltakstyperKostnadskalkyle!$Q$10,
IF($F20=TiltakstyperKostnadskalkyle!$B$11,($J20*TiltakstyperKostnadskalkyle!G$11)/TiltakstyperKostnadskalkyle!$Q$11,
IF($F20=TiltakstyperKostnadskalkyle!$B$12,($J20*TiltakstyperKostnadskalkyle!G$12)/TiltakstyperKostnadskalkyle!$Q$12,
IF($F20=TiltakstyperKostnadskalkyle!$B$13,($J20*TiltakstyperKostnadskalkyle!G$13)/TiltakstyperKostnadskalkyle!$Q$13,
IF($F20=TiltakstyperKostnadskalkyle!$B$14,($J20*TiltakstyperKostnadskalkyle!G$14)/TiltakstyperKostnadskalkyle!$Q$14,
IF($F20=TiltakstyperKostnadskalkyle!$B$15,($J20*TiltakstyperKostnadskalkyle!G$15)/TiltakstyperKostnadskalkyle!$Q$15,
IF($F20=TiltakstyperKostnadskalkyle!$B$16,($J20*TiltakstyperKostnadskalkyle!G$16)/TiltakstyperKostnadskalkyle!$Q$16,
IF($F20=TiltakstyperKostnadskalkyle!$B$17,($J20*TiltakstyperKostnadskalkyle!G$17)/TiltakstyperKostnadskalkyle!$Q$17,
IF($F20=TiltakstyperKostnadskalkyle!$B$18,($J20*TiltakstyperKostnadskalkyle!G$18)/TiltakstyperKostnadskalkyle!$Q$18,
"0"))))))))))))))</f>
        <v>7452</v>
      </c>
      <c r="O20" s="18">
        <f>IF($F20=TiltakstyperKostnadskalkyle!$B$5,($J20*TiltakstyperKostnadskalkyle!H$5)/TiltakstyperKostnadskalkyle!$Q$5,
IF($F20=TiltakstyperKostnadskalkyle!$B$6,($J20*TiltakstyperKostnadskalkyle!H$6)/TiltakstyperKostnadskalkyle!$Q$6,
IF($F20=TiltakstyperKostnadskalkyle!$B$7,($J20*TiltakstyperKostnadskalkyle!H$7)/TiltakstyperKostnadskalkyle!$Q$7,
IF($F20=TiltakstyperKostnadskalkyle!$B$8,($J20*TiltakstyperKostnadskalkyle!H$8)/TiltakstyperKostnadskalkyle!$Q$8,
IF($F20=TiltakstyperKostnadskalkyle!$B$9,($J20*TiltakstyperKostnadskalkyle!H$9)/TiltakstyperKostnadskalkyle!$Q$9,
IF($F20=TiltakstyperKostnadskalkyle!$B$10,($J20*TiltakstyperKostnadskalkyle!H$10)/TiltakstyperKostnadskalkyle!$Q$10,
IF($F20=TiltakstyperKostnadskalkyle!$B$11,($J20*TiltakstyperKostnadskalkyle!H$11)/TiltakstyperKostnadskalkyle!$Q$11,
IF($F20=TiltakstyperKostnadskalkyle!$B$12,($J20*TiltakstyperKostnadskalkyle!H$12)/TiltakstyperKostnadskalkyle!$Q$12,
IF($F20=TiltakstyperKostnadskalkyle!$B$13,($J20*TiltakstyperKostnadskalkyle!H$13)/TiltakstyperKostnadskalkyle!$Q$13,
IF($F20=TiltakstyperKostnadskalkyle!$B$14,($J20*TiltakstyperKostnadskalkyle!H$14)/TiltakstyperKostnadskalkyle!$Q$14,
IF($F20=TiltakstyperKostnadskalkyle!$B$15,($J20*TiltakstyperKostnadskalkyle!H$15)/TiltakstyperKostnadskalkyle!$Q$15,
IF($F20=TiltakstyperKostnadskalkyle!$B$16,($J20*TiltakstyperKostnadskalkyle!H$16)/TiltakstyperKostnadskalkyle!$Q$16,
IF($F20=TiltakstyperKostnadskalkyle!$B$17,($J20*TiltakstyperKostnadskalkyle!H$17)/TiltakstyperKostnadskalkyle!$Q$17,
IF($F20=TiltakstyperKostnadskalkyle!$B$18,($J20*TiltakstyperKostnadskalkyle!H$18)/TiltakstyperKostnadskalkyle!$Q$18,
"0"))))))))))))))</f>
        <v>7452</v>
      </c>
      <c r="P20" s="18">
        <f>IF($F20=TiltakstyperKostnadskalkyle!$B$5,($J20*TiltakstyperKostnadskalkyle!I$5)/TiltakstyperKostnadskalkyle!$Q$5,
IF($F20=TiltakstyperKostnadskalkyle!$B$6,($J20*TiltakstyperKostnadskalkyle!I$6)/TiltakstyperKostnadskalkyle!$Q$6,
IF($F20=TiltakstyperKostnadskalkyle!$B$7,($J20*TiltakstyperKostnadskalkyle!I$7)/TiltakstyperKostnadskalkyle!$Q$7,
IF($F20=TiltakstyperKostnadskalkyle!$B$8,($J20*TiltakstyperKostnadskalkyle!I$8)/TiltakstyperKostnadskalkyle!$Q$8,
IF($F20=TiltakstyperKostnadskalkyle!$B$9,($J20*TiltakstyperKostnadskalkyle!I$9)/TiltakstyperKostnadskalkyle!$Q$9,
IF($F20=TiltakstyperKostnadskalkyle!$B$10,($J20*TiltakstyperKostnadskalkyle!I$10)/TiltakstyperKostnadskalkyle!$Q$10,
IF($F20=TiltakstyperKostnadskalkyle!$B$11,($J20*TiltakstyperKostnadskalkyle!I$11)/TiltakstyperKostnadskalkyle!$Q$11,
IF($F20=TiltakstyperKostnadskalkyle!$B$12,($J20*TiltakstyperKostnadskalkyle!I$12)/TiltakstyperKostnadskalkyle!$Q$12,
IF($F20=TiltakstyperKostnadskalkyle!$B$13,($J20*TiltakstyperKostnadskalkyle!I$13)/TiltakstyperKostnadskalkyle!$Q$13,
IF($F20=TiltakstyperKostnadskalkyle!$B$14,($J20*TiltakstyperKostnadskalkyle!I$14)/TiltakstyperKostnadskalkyle!$Q$14,
IF($F20=TiltakstyperKostnadskalkyle!$B$15,($J20*TiltakstyperKostnadskalkyle!I$15)/TiltakstyperKostnadskalkyle!$Q$15,
IF($F20=TiltakstyperKostnadskalkyle!$B$16,($J20*TiltakstyperKostnadskalkyle!I$16)/TiltakstyperKostnadskalkyle!$Q$16,
IF($F20=TiltakstyperKostnadskalkyle!$B$17,($J20*TiltakstyperKostnadskalkyle!I$17)/TiltakstyperKostnadskalkyle!$Q$17,
IF($F20=TiltakstyperKostnadskalkyle!$B$18,($J20*TiltakstyperKostnadskalkyle!I$18)/TiltakstyperKostnadskalkyle!$Q$18,
"0"))))))))))))))</f>
        <v>7452</v>
      </c>
      <c r="Q20" s="18">
        <f>IF($F20=TiltakstyperKostnadskalkyle!$B$5,($J20*TiltakstyperKostnadskalkyle!J$5)/TiltakstyperKostnadskalkyle!$Q$5,
IF($F20=TiltakstyperKostnadskalkyle!$B$6,($J20*TiltakstyperKostnadskalkyle!J$6)/TiltakstyperKostnadskalkyle!$Q$6,
IF($F20=TiltakstyperKostnadskalkyle!$B$7,($J20*TiltakstyperKostnadskalkyle!J$7)/TiltakstyperKostnadskalkyle!$Q$7,
IF($F20=TiltakstyperKostnadskalkyle!$B$8,($J20*TiltakstyperKostnadskalkyle!J$8)/TiltakstyperKostnadskalkyle!$Q$8,
IF($F20=TiltakstyperKostnadskalkyle!$B$9,($J20*TiltakstyperKostnadskalkyle!J$9)/TiltakstyperKostnadskalkyle!$Q$9,
IF($F20=TiltakstyperKostnadskalkyle!$B$10,($J20*TiltakstyperKostnadskalkyle!J$10)/TiltakstyperKostnadskalkyle!$Q$10,
IF($F20=TiltakstyperKostnadskalkyle!$B$11,($J20*TiltakstyperKostnadskalkyle!J$11)/TiltakstyperKostnadskalkyle!$Q$11,
IF($F20=TiltakstyperKostnadskalkyle!$B$12,($J20*TiltakstyperKostnadskalkyle!J$12)/TiltakstyperKostnadskalkyle!$Q$12,
IF($F20=TiltakstyperKostnadskalkyle!$B$13,($J20*TiltakstyperKostnadskalkyle!J$13)/TiltakstyperKostnadskalkyle!$Q$13,
IF($F20=TiltakstyperKostnadskalkyle!$B$14,($J20*TiltakstyperKostnadskalkyle!J$14)/TiltakstyperKostnadskalkyle!$Q$14,
IF($F20=TiltakstyperKostnadskalkyle!$B$15,($J20*TiltakstyperKostnadskalkyle!J$15)/TiltakstyperKostnadskalkyle!$Q$15,
IF($F20=TiltakstyperKostnadskalkyle!$B$16,($J20*TiltakstyperKostnadskalkyle!J$16)/TiltakstyperKostnadskalkyle!$Q$16,
IF($F20=TiltakstyperKostnadskalkyle!$B$17,($J20*TiltakstyperKostnadskalkyle!J$17)/TiltakstyperKostnadskalkyle!$Q$17,
IF($F20=TiltakstyperKostnadskalkyle!$B$18,($J20*TiltakstyperKostnadskalkyle!J$18)/TiltakstyperKostnadskalkyle!$Q$18,
"0"))))))))))))))</f>
        <v>0</v>
      </c>
      <c r="R20" s="18">
        <f>IF($F20=TiltakstyperKostnadskalkyle!$B$5,($J20*TiltakstyperKostnadskalkyle!K$5)/TiltakstyperKostnadskalkyle!$Q$5,
IF($F20=TiltakstyperKostnadskalkyle!$B$6,($J20*TiltakstyperKostnadskalkyle!K$6)/TiltakstyperKostnadskalkyle!$Q$6,
IF($F20=TiltakstyperKostnadskalkyle!$B$7,($J20*TiltakstyperKostnadskalkyle!K$7)/TiltakstyperKostnadskalkyle!$Q$7,
IF($F20=TiltakstyperKostnadskalkyle!$B$8,($J20*TiltakstyperKostnadskalkyle!K$8)/TiltakstyperKostnadskalkyle!$Q$8,
IF($F20=TiltakstyperKostnadskalkyle!$B$9,($J20*TiltakstyperKostnadskalkyle!K$9)/TiltakstyperKostnadskalkyle!$Q$9,
IF($F20=TiltakstyperKostnadskalkyle!$B$10,($J20*TiltakstyperKostnadskalkyle!K$10)/TiltakstyperKostnadskalkyle!$Q$10,
IF($F20=TiltakstyperKostnadskalkyle!$B$11,($J20*TiltakstyperKostnadskalkyle!K$11)/TiltakstyperKostnadskalkyle!$Q$11,
IF($F20=TiltakstyperKostnadskalkyle!$B$12,($J20*TiltakstyperKostnadskalkyle!K$12)/TiltakstyperKostnadskalkyle!$Q$12,
IF($F20=TiltakstyperKostnadskalkyle!$B$13,($J20*TiltakstyperKostnadskalkyle!K$13)/TiltakstyperKostnadskalkyle!$Q$13,
IF($F20=TiltakstyperKostnadskalkyle!$B$14,($J20*TiltakstyperKostnadskalkyle!K$14)/TiltakstyperKostnadskalkyle!$Q$14,
IF($F20=TiltakstyperKostnadskalkyle!$B$15,($J20*TiltakstyperKostnadskalkyle!K$15)/TiltakstyperKostnadskalkyle!$Q$15,
IF($F20=TiltakstyperKostnadskalkyle!$B$16,($J20*TiltakstyperKostnadskalkyle!K$16)/TiltakstyperKostnadskalkyle!$Q$16,
IF($F20=TiltakstyperKostnadskalkyle!$B$17,($J20*TiltakstyperKostnadskalkyle!K$17)/TiltakstyperKostnadskalkyle!$Q$17,
IF($F20=TiltakstyperKostnadskalkyle!$B$18,($J20*TiltakstyperKostnadskalkyle!K$18)/TiltakstyperKostnadskalkyle!$Q$18,
"0"))))))))))))))</f>
        <v>7452</v>
      </c>
      <c r="S20" s="18">
        <f>IF($F20=TiltakstyperKostnadskalkyle!$B$5,($J20*TiltakstyperKostnadskalkyle!L$5)/TiltakstyperKostnadskalkyle!$Q$5,
IF($F20=TiltakstyperKostnadskalkyle!$B$6,($J20*TiltakstyperKostnadskalkyle!L$6)/TiltakstyperKostnadskalkyle!$Q$6,
IF($F20=TiltakstyperKostnadskalkyle!$B$7,($J20*TiltakstyperKostnadskalkyle!L$7)/TiltakstyperKostnadskalkyle!$Q$7,
IF($F20=TiltakstyperKostnadskalkyle!$B$8,($J20*TiltakstyperKostnadskalkyle!L$8)/TiltakstyperKostnadskalkyle!$Q$8,
IF($F20=TiltakstyperKostnadskalkyle!$B$9,($J20*TiltakstyperKostnadskalkyle!L$9)/TiltakstyperKostnadskalkyle!$Q$9,
IF($F20=TiltakstyperKostnadskalkyle!$B$10,($J20*TiltakstyperKostnadskalkyle!L$10)/TiltakstyperKostnadskalkyle!$Q$10,
IF($F20=TiltakstyperKostnadskalkyle!$B$11,($J20*TiltakstyperKostnadskalkyle!L$11)/TiltakstyperKostnadskalkyle!$Q$11,
IF($F20=TiltakstyperKostnadskalkyle!$B$12,($J20*TiltakstyperKostnadskalkyle!L$12)/TiltakstyperKostnadskalkyle!$Q$12,
IF($F20=TiltakstyperKostnadskalkyle!$B$13,($J20*TiltakstyperKostnadskalkyle!L$13)/TiltakstyperKostnadskalkyle!$Q$13,
IF($F20=TiltakstyperKostnadskalkyle!$B$14,($J20*TiltakstyperKostnadskalkyle!L$14)/TiltakstyperKostnadskalkyle!$Q$14,
IF($F20=TiltakstyperKostnadskalkyle!$B$15,($J20*TiltakstyperKostnadskalkyle!L$15)/TiltakstyperKostnadskalkyle!$Q$15,
IF($F20=TiltakstyperKostnadskalkyle!$B$16,($J20*TiltakstyperKostnadskalkyle!L$16)/TiltakstyperKostnadskalkyle!$Q$16,
IF($F20=TiltakstyperKostnadskalkyle!$B$17,($J20*TiltakstyperKostnadskalkyle!L$17)/TiltakstyperKostnadskalkyle!$Q$17,
IF($F20=TiltakstyperKostnadskalkyle!$B$18,($J20*TiltakstyperKostnadskalkyle!L$18)/TiltakstyperKostnadskalkyle!$Q$18,
"0"))))))))))))))</f>
        <v>0</v>
      </c>
      <c r="T20" s="18">
        <f>IF($F20=TiltakstyperKostnadskalkyle!$B$5,($J20*TiltakstyperKostnadskalkyle!M$5)/TiltakstyperKostnadskalkyle!$Q$5,
IF($F20=TiltakstyperKostnadskalkyle!$B$6,($J20*TiltakstyperKostnadskalkyle!M$6)/TiltakstyperKostnadskalkyle!$Q$6,
IF($F20=TiltakstyperKostnadskalkyle!$B$7,($J20*TiltakstyperKostnadskalkyle!M$7)/TiltakstyperKostnadskalkyle!$Q$7,
IF($F20=TiltakstyperKostnadskalkyle!$B$8,($J20*TiltakstyperKostnadskalkyle!M$8)/TiltakstyperKostnadskalkyle!$Q$8,
IF($F20=TiltakstyperKostnadskalkyle!$B$9,($J20*TiltakstyperKostnadskalkyle!M$9)/TiltakstyperKostnadskalkyle!$Q$9,
IF($F20=TiltakstyperKostnadskalkyle!$B$10,($J20*TiltakstyperKostnadskalkyle!M$10)/TiltakstyperKostnadskalkyle!$Q$10,
IF($F20=TiltakstyperKostnadskalkyle!$B$11,($J20*TiltakstyperKostnadskalkyle!M$11)/TiltakstyperKostnadskalkyle!$Q$11,
IF($F20=TiltakstyperKostnadskalkyle!$B$12,($J20*TiltakstyperKostnadskalkyle!M$12)/TiltakstyperKostnadskalkyle!$Q$12,
IF($F20=TiltakstyperKostnadskalkyle!$B$13,($J20*TiltakstyperKostnadskalkyle!M$13)/TiltakstyperKostnadskalkyle!$Q$13,
IF($F20=TiltakstyperKostnadskalkyle!$B$14,($J20*TiltakstyperKostnadskalkyle!M$14)/TiltakstyperKostnadskalkyle!$Q$14,
IF($F20=TiltakstyperKostnadskalkyle!$B$15,($J20*TiltakstyperKostnadskalkyle!M$15)/TiltakstyperKostnadskalkyle!$Q$15,
IF($F20=TiltakstyperKostnadskalkyle!$B$16,($J20*TiltakstyperKostnadskalkyle!M$16)/TiltakstyperKostnadskalkyle!$Q$16,
IF($F20=TiltakstyperKostnadskalkyle!$B$17,($J20*TiltakstyperKostnadskalkyle!M$17)/TiltakstyperKostnadskalkyle!$Q$17,
IF($F20=TiltakstyperKostnadskalkyle!$B$18,($J20*TiltakstyperKostnadskalkyle!M$18)/TiltakstyperKostnadskalkyle!$Q$18,
"0"))))))))))))))</f>
        <v>0</v>
      </c>
      <c r="U20" s="18">
        <f>IF($F20=TiltakstyperKostnadskalkyle!$B$5,($J20*TiltakstyperKostnadskalkyle!N$5)/TiltakstyperKostnadskalkyle!$Q$5,
IF($F20=TiltakstyperKostnadskalkyle!$B$6,($J20*TiltakstyperKostnadskalkyle!N$6)/TiltakstyperKostnadskalkyle!$Q$6,
IF($F20=TiltakstyperKostnadskalkyle!$B$7,($J20*TiltakstyperKostnadskalkyle!N$7)/TiltakstyperKostnadskalkyle!$Q$7,
IF($F20=TiltakstyperKostnadskalkyle!$B$8,($J20*TiltakstyperKostnadskalkyle!N$8)/TiltakstyperKostnadskalkyle!$Q$8,
IF($F20=TiltakstyperKostnadskalkyle!$B$9,($J20*TiltakstyperKostnadskalkyle!N$9)/TiltakstyperKostnadskalkyle!$Q$9,
IF($F20=TiltakstyperKostnadskalkyle!$B$10,($J20*TiltakstyperKostnadskalkyle!N$10)/TiltakstyperKostnadskalkyle!$Q$10,
IF($F20=TiltakstyperKostnadskalkyle!$B$11,($J20*TiltakstyperKostnadskalkyle!N$11)/TiltakstyperKostnadskalkyle!$Q$11,
IF($F20=TiltakstyperKostnadskalkyle!$B$12,($J20*TiltakstyperKostnadskalkyle!N$12)/TiltakstyperKostnadskalkyle!$Q$12,
IF($F20=TiltakstyperKostnadskalkyle!$B$13,($J20*TiltakstyperKostnadskalkyle!N$13)/TiltakstyperKostnadskalkyle!$Q$13,
IF($F20=TiltakstyperKostnadskalkyle!$B$14,($J20*TiltakstyperKostnadskalkyle!N$14)/TiltakstyperKostnadskalkyle!$Q$14,
IF($F20=TiltakstyperKostnadskalkyle!$B$15,($J20*TiltakstyperKostnadskalkyle!N$15)/TiltakstyperKostnadskalkyle!$Q$15,
IF($F20=TiltakstyperKostnadskalkyle!$B$16,($J20*TiltakstyperKostnadskalkyle!N$16)/TiltakstyperKostnadskalkyle!$Q$16,
IF($F20=TiltakstyperKostnadskalkyle!$B$17,($J20*TiltakstyperKostnadskalkyle!N$17)/TiltakstyperKostnadskalkyle!$Q$17,
IF($F20=TiltakstyperKostnadskalkyle!$B$18,($J20*TiltakstyperKostnadskalkyle!N$18)/TiltakstyperKostnadskalkyle!$Q$18,
"0"))))))))))))))</f>
        <v>0</v>
      </c>
      <c r="V20" s="18">
        <f>IF($F20=TiltakstyperKostnadskalkyle!$B$5,($J20*TiltakstyperKostnadskalkyle!O$5)/TiltakstyperKostnadskalkyle!$Q$5,
IF($F20=TiltakstyperKostnadskalkyle!$B$6,($J20*TiltakstyperKostnadskalkyle!O$6)/TiltakstyperKostnadskalkyle!$Q$6,
IF($F20=TiltakstyperKostnadskalkyle!$B$7,($J20*TiltakstyperKostnadskalkyle!O$7)/TiltakstyperKostnadskalkyle!$Q$7,
IF($F20=TiltakstyperKostnadskalkyle!$B$8,($J20*TiltakstyperKostnadskalkyle!O$8)/TiltakstyperKostnadskalkyle!$Q$8,
IF($F20=TiltakstyperKostnadskalkyle!$B$9,($J20*TiltakstyperKostnadskalkyle!O$9)/TiltakstyperKostnadskalkyle!$Q$9,
IF($F20=TiltakstyperKostnadskalkyle!$B$10,($J20*TiltakstyperKostnadskalkyle!O$10)/TiltakstyperKostnadskalkyle!$Q$10,
IF($F20=TiltakstyperKostnadskalkyle!$B$11,($J20*TiltakstyperKostnadskalkyle!O$11)/TiltakstyperKostnadskalkyle!$Q$11,
IF($F20=TiltakstyperKostnadskalkyle!$B$12,($J20*TiltakstyperKostnadskalkyle!O$12)/TiltakstyperKostnadskalkyle!$Q$12,
IF($F20=TiltakstyperKostnadskalkyle!$B$13,($J20*TiltakstyperKostnadskalkyle!O$13)/TiltakstyperKostnadskalkyle!$Q$13,
IF($F20=TiltakstyperKostnadskalkyle!$B$14,($J20*TiltakstyperKostnadskalkyle!O$14)/TiltakstyperKostnadskalkyle!$Q$14,
IF($F20=TiltakstyperKostnadskalkyle!$B$15,($J20*TiltakstyperKostnadskalkyle!O$15)/TiltakstyperKostnadskalkyle!$Q$15,
IF($F20=TiltakstyperKostnadskalkyle!$B$16,($J20*TiltakstyperKostnadskalkyle!O$16)/TiltakstyperKostnadskalkyle!$Q$16,
IF($F20=TiltakstyperKostnadskalkyle!$B$17,($J20*TiltakstyperKostnadskalkyle!O$17)/TiltakstyperKostnadskalkyle!$Q$17,
IF($F20=TiltakstyperKostnadskalkyle!$B$18,($J20*TiltakstyperKostnadskalkyle!O$18)/TiltakstyperKostnadskalkyle!$Q$18,
"0"))))))))))))))</f>
        <v>0</v>
      </c>
      <c r="W20" s="18">
        <f>IF($F20=TiltakstyperKostnadskalkyle!$B$5,($J20*TiltakstyperKostnadskalkyle!P$5)/TiltakstyperKostnadskalkyle!$Q$5,
IF($F20=TiltakstyperKostnadskalkyle!$B$6,($J20*TiltakstyperKostnadskalkyle!P$6)/TiltakstyperKostnadskalkyle!$Q$6,
IF($F20=TiltakstyperKostnadskalkyle!$B$7,($J20*TiltakstyperKostnadskalkyle!P$7)/TiltakstyperKostnadskalkyle!$Q$7,
IF($F20=TiltakstyperKostnadskalkyle!$B$8,($J20*TiltakstyperKostnadskalkyle!P$8)/TiltakstyperKostnadskalkyle!$Q$8,
IF($F20=TiltakstyperKostnadskalkyle!$B$9,($J20*TiltakstyperKostnadskalkyle!P$9)/TiltakstyperKostnadskalkyle!$Q$9,
IF($F20=TiltakstyperKostnadskalkyle!$B$10,($J20*TiltakstyperKostnadskalkyle!P$10)/TiltakstyperKostnadskalkyle!$Q$10,
IF($F20=TiltakstyperKostnadskalkyle!$B$11,($J20*TiltakstyperKostnadskalkyle!P$11)/TiltakstyperKostnadskalkyle!$Q$11,
IF($F20=TiltakstyperKostnadskalkyle!$B$12,($J20*TiltakstyperKostnadskalkyle!P$12)/TiltakstyperKostnadskalkyle!$Q$12,
IF($F20=TiltakstyperKostnadskalkyle!$B$13,($J20*TiltakstyperKostnadskalkyle!P$13)/TiltakstyperKostnadskalkyle!$Q$13,
IF($F20=TiltakstyperKostnadskalkyle!$B$14,($J20*TiltakstyperKostnadskalkyle!P$14)/TiltakstyperKostnadskalkyle!$Q$14,
IF($F20=TiltakstyperKostnadskalkyle!$B$15,($J20*TiltakstyperKostnadskalkyle!P$15)/TiltakstyperKostnadskalkyle!$Q$15,
IF($F20=TiltakstyperKostnadskalkyle!$B$16,($J20*TiltakstyperKostnadskalkyle!P$16)/TiltakstyperKostnadskalkyle!$Q$16,
IF($F20=TiltakstyperKostnadskalkyle!$B$17,($J20*TiltakstyperKostnadskalkyle!P$17)/TiltakstyperKostnadskalkyle!$Q$17,
IF($F20=TiltakstyperKostnadskalkyle!$B$18,($J20*TiltakstyperKostnadskalkyle!P$18)/TiltakstyperKostnadskalkyle!$Q$18,
"0"))))))))))))))</f>
        <v>0</v>
      </c>
    </row>
    <row r="21" spans="2:23" x14ac:dyDescent="0.25">
      <c r="B21" s="22" t="s">
        <v>27</v>
      </c>
      <c r="C21" s="23" t="s">
        <v>28</v>
      </c>
      <c r="D21" s="23" t="s">
        <v>39</v>
      </c>
      <c r="E21" s="23" t="s">
        <v>38</v>
      </c>
      <c r="F21" s="23" t="s">
        <v>35</v>
      </c>
      <c r="G21" s="23">
        <v>2025</v>
      </c>
      <c r="H21" s="24">
        <v>138</v>
      </c>
      <c r="I21" s="32" t="s">
        <v>32</v>
      </c>
      <c r="J21" s="18">
        <f>IF(F21=TiltakstyperKostnadskalkyle!$B$5,TiltakstyperKostnadskalkyle!$R$5*Handlingsplan!H21,
IF(F21=TiltakstyperKostnadskalkyle!$B$6,TiltakstyperKostnadskalkyle!$R$6*Handlingsplan!H21,
IF(F21=TiltakstyperKostnadskalkyle!$B$7,TiltakstyperKostnadskalkyle!$R$7*Handlingsplan!H21,
IF(F21=TiltakstyperKostnadskalkyle!$B$8,TiltakstyperKostnadskalkyle!$R$8*Handlingsplan!H21,
IF(F21=TiltakstyperKostnadskalkyle!$B$9,TiltakstyperKostnadskalkyle!$R$9*Handlingsplan!H21,
IF(F21=TiltakstyperKostnadskalkyle!$B$10,TiltakstyperKostnadskalkyle!$R$10*Handlingsplan!H21,
IF(F21=TiltakstyperKostnadskalkyle!$B$11,TiltakstyperKostnadskalkyle!$R$11*Handlingsplan!H21,
IF(F21=TiltakstyperKostnadskalkyle!$B$12,TiltakstyperKostnadskalkyle!$R$12*Handlingsplan!H21,
IF(F21=TiltakstyperKostnadskalkyle!$B$13,TiltakstyperKostnadskalkyle!$R$13*Handlingsplan!H21,
IF(F21=TiltakstyperKostnadskalkyle!$B$14,TiltakstyperKostnadskalkyle!$R$14*Handlingsplan!H21,
IF(F21=TiltakstyperKostnadskalkyle!$B$15,TiltakstyperKostnadskalkyle!$R$15*Handlingsplan!H21,
IF(F21=TiltakstyperKostnadskalkyle!$B$16,TiltakstyperKostnadskalkyle!$R$16*Handlingsplan!H21,
IF(F21=TiltakstyperKostnadskalkyle!$B$17,TiltakstyperKostnadskalkyle!$R$17*Handlingsplan!H21,
IF(F21=TiltakstyperKostnadskalkyle!$B$18,TiltakstyperKostnadskalkyle!$R$18*Handlingsplan!H21,
0))))))))))))))</f>
        <v>414000</v>
      </c>
      <c r="K21" s="18">
        <f>IF($F21=TiltakstyperKostnadskalkyle!$B$5,($J21*TiltakstyperKostnadskalkyle!D$5)/TiltakstyperKostnadskalkyle!$Q$5,
IF($F21=TiltakstyperKostnadskalkyle!$B$6,($J21*TiltakstyperKostnadskalkyle!D$6)/TiltakstyperKostnadskalkyle!$Q$6,
IF($F21=TiltakstyperKostnadskalkyle!$B$7,($J21*TiltakstyperKostnadskalkyle!D$7)/TiltakstyperKostnadskalkyle!$Q$7,
IF($F21=TiltakstyperKostnadskalkyle!$B$8,($J21*TiltakstyperKostnadskalkyle!D$8)/TiltakstyperKostnadskalkyle!$Q$8,
IF($F21=TiltakstyperKostnadskalkyle!$B$9,($J21*TiltakstyperKostnadskalkyle!D$9)/TiltakstyperKostnadskalkyle!$Q$9,
IF($F21=TiltakstyperKostnadskalkyle!$B$10,($J21*TiltakstyperKostnadskalkyle!D$10)/TiltakstyperKostnadskalkyle!$Q$10,
IF($F21=TiltakstyperKostnadskalkyle!$B$11,($J21*TiltakstyperKostnadskalkyle!D$11)/TiltakstyperKostnadskalkyle!$Q$11,
IF($F21=TiltakstyperKostnadskalkyle!$B$12,($J21*TiltakstyperKostnadskalkyle!D$12)/TiltakstyperKostnadskalkyle!$Q$12,
IF($F21=TiltakstyperKostnadskalkyle!$B$13,($J21*TiltakstyperKostnadskalkyle!D$13)/TiltakstyperKostnadskalkyle!$Q$13,
IF($F21=TiltakstyperKostnadskalkyle!$B$14,($J21*TiltakstyperKostnadskalkyle!D$14)/TiltakstyperKostnadskalkyle!$Q$14,
IF($F21=TiltakstyperKostnadskalkyle!$B$15,($J21*TiltakstyperKostnadskalkyle!D$15)/TiltakstyperKostnadskalkyle!$Q$15,
IF($F21=TiltakstyperKostnadskalkyle!$B$16,($J21*TiltakstyperKostnadskalkyle!D$16)/TiltakstyperKostnadskalkyle!$Q$16,
IF($F21=TiltakstyperKostnadskalkyle!$B$17,($J21*TiltakstyperKostnadskalkyle!D$17)/TiltakstyperKostnadskalkyle!$Q$17,
IF($F21=TiltakstyperKostnadskalkyle!$B$18,($J21*TiltakstyperKostnadskalkyle!D$18)/TiltakstyperKostnadskalkyle!$Q$18,
"0"))))))))))))))</f>
        <v>31846.153846153848</v>
      </c>
      <c r="L21" s="18">
        <f>IF($F21=TiltakstyperKostnadskalkyle!$B$5,($J21*TiltakstyperKostnadskalkyle!E$5)/TiltakstyperKostnadskalkyle!$Q$5,
IF($F21=TiltakstyperKostnadskalkyle!$B$6,($J21*TiltakstyperKostnadskalkyle!E$6)/TiltakstyperKostnadskalkyle!$Q$6,
IF($F21=TiltakstyperKostnadskalkyle!$B$7,($J21*TiltakstyperKostnadskalkyle!E$7)/TiltakstyperKostnadskalkyle!$Q$7,
IF($F21=TiltakstyperKostnadskalkyle!$B$8,($J21*TiltakstyperKostnadskalkyle!E$8)/TiltakstyperKostnadskalkyle!$Q$8,
IF($F21=TiltakstyperKostnadskalkyle!$B$9,($J21*TiltakstyperKostnadskalkyle!E$9)/TiltakstyperKostnadskalkyle!$Q$9,
IF($F21=TiltakstyperKostnadskalkyle!$B$10,($J21*TiltakstyperKostnadskalkyle!E$10)/TiltakstyperKostnadskalkyle!$Q$10,
IF($F21=TiltakstyperKostnadskalkyle!$B$11,($J21*TiltakstyperKostnadskalkyle!E$11)/TiltakstyperKostnadskalkyle!$Q$11,
IF($F21=TiltakstyperKostnadskalkyle!$B$12,($J21*TiltakstyperKostnadskalkyle!E$12)/TiltakstyperKostnadskalkyle!$Q$12,
IF($F21=TiltakstyperKostnadskalkyle!$B$13,($J21*TiltakstyperKostnadskalkyle!E$13)/TiltakstyperKostnadskalkyle!$Q$13,
IF($F21=TiltakstyperKostnadskalkyle!$B$14,($J21*TiltakstyperKostnadskalkyle!E$14)/TiltakstyperKostnadskalkyle!$Q$14,
IF($F21=TiltakstyperKostnadskalkyle!$B$15,($J21*TiltakstyperKostnadskalkyle!E$15)/TiltakstyperKostnadskalkyle!$Q$15,
IF($F21=TiltakstyperKostnadskalkyle!$B$16,($J21*TiltakstyperKostnadskalkyle!E$16)/TiltakstyperKostnadskalkyle!$Q$16,
IF($F21=TiltakstyperKostnadskalkyle!$B$17,($J21*TiltakstyperKostnadskalkyle!E$17)/TiltakstyperKostnadskalkyle!$Q$17,
IF($F21=TiltakstyperKostnadskalkyle!$B$18,($J21*TiltakstyperKostnadskalkyle!E$18)/TiltakstyperKostnadskalkyle!$Q$18,
"0"))))))))))))))</f>
        <v>31846.153846153848</v>
      </c>
      <c r="M21" s="18">
        <f>IF($F21=TiltakstyperKostnadskalkyle!$B$5,($J21*TiltakstyperKostnadskalkyle!F$5)/TiltakstyperKostnadskalkyle!$Q$5,
IF($F21=TiltakstyperKostnadskalkyle!$B$6,($J21*TiltakstyperKostnadskalkyle!F$6)/TiltakstyperKostnadskalkyle!$Q$6,
IF($F21=TiltakstyperKostnadskalkyle!$B$7,($J21*TiltakstyperKostnadskalkyle!F$7)/TiltakstyperKostnadskalkyle!$Q$7,
IF($F21=TiltakstyperKostnadskalkyle!$B$8,($J21*TiltakstyperKostnadskalkyle!F$8)/TiltakstyperKostnadskalkyle!$Q$8,
IF($F21=TiltakstyperKostnadskalkyle!$B$9,($J21*TiltakstyperKostnadskalkyle!F$9)/TiltakstyperKostnadskalkyle!$Q$9,
IF($F21=TiltakstyperKostnadskalkyle!$B$10,($J21*TiltakstyperKostnadskalkyle!F$10)/TiltakstyperKostnadskalkyle!$Q$10,
IF($F21=TiltakstyperKostnadskalkyle!$B$11,($J21*TiltakstyperKostnadskalkyle!F$11)/TiltakstyperKostnadskalkyle!$Q$11,
IF($F21=TiltakstyperKostnadskalkyle!$B$12,($J21*TiltakstyperKostnadskalkyle!F$12)/TiltakstyperKostnadskalkyle!$Q$12,
IF($F21=TiltakstyperKostnadskalkyle!$B$13,($J21*TiltakstyperKostnadskalkyle!F$13)/TiltakstyperKostnadskalkyle!$Q$13,
IF($F21=TiltakstyperKostnadskalkyle!$B$14,($J21*TiltakstyperKostnadskalkyle!F$14)/TiltakstyperKostnadskalkyle!$Q$14,
IF($F21=TiltakstyperKostnadskalkyle!$B$15,($J21*TiltakstyperKostnadskalkyle!F$15)/TiltakstyperKostnadskalkyle!$Q$15,
IF($F21=TiltakstyperKostnadskalkyle!$B$16,($J21*TiltakstyperKostnadskalkyle!F$16)/TiltakstyperKostnadskalkyle!$Q$16,
IF($F21=TiltakstyperKostnadskalkyle!$B$17,($J21*TiltakstyperKostnadskalkyle!F$17)/TiltakstyperKostnadskalkyle!$Q$17,
IF($F21=TiltakstyperKostnadskalkyle!$B$18,($J21*TiltakstyperKostnadskalkyle!F$18)/TiltakstyperKostnadskalkyle!$Q$18,
"0"))))))))))))))</f>
        <v>167192.30769230769</v>
      </c>
      <c r="N21" s="18">
        <f>IF($F21=TiltakstyperKostnadskalkyle!$B$5,($J21*TiltakstyperKostnadskalkyle!G$5)/TiltakstyperKostnadskalkyle!$Q$5,
IF($F21=TiltakstyperKostnadskalkyle!$B$6,($J21*TiltakstyperKostnadskalkyle!G$6)/TiltakstyperKostnadskalkyle!$Q$6,
IF($F21=TiltakstyperKostnadskalkyle!$B$7,($J21*TiltakstyperKostnadskalkyle!G$7)/TiltakstyperKostnadskalkyle!$Q$7,
IF($F21=TiltakstyperKostnadskalkyle!$B$8,($J21*TiltakstyperKostnadskalkyle!G$8)/TiltakstyperKostnadskalkyle!$Q$8,
IF($F21=TiltakstyperKostnadskalkyle!$B$9,($J21*TiltakstyperKostnadskalkyle!G$9)/TiltakstyperKostnadskalkyle!$Q$9,
IF($F21=TiltakstyperKostnadskalkyle!$B$10,($J21*TiltakstyperKostnadskalkyle!G$10)/TiltakstyperKostnadskalkyle!$Q$10,
IF($F21=TiltakstyperKostnadskalkyle!$B$11,($J21*TiltakstyperKostnadskalkyle!G$11)/TiltakstyperKostnadskalkyle!$Q$11,
IF($F21=TiltakstyperKostnadskalkyle!$B$12,($J21*TiltakstyperKostnadskalkyle!G$12)/TiltakstyperKostnadskalkyle!$Q$12,
IF($F21=TiltakstyperKostnadskalkyle!$B$13,($J21*TiltakstyperKostnadskalkyle!G$13)/TiltakstyperKostnadskalkyle!$Q$13,
IF($F21=TiltakstyperKostnadskalkyle!$B$14,($J21*TiltakstyperKostnadskalkyle!G$14)/TiltakstyperKostnadskalkyle!$Q$14,
IF($F21=TiltakstyperKostnadskalkyle!$B$15,($J21*TiltakstyperKostnadskalkyle!G$15)/TiltakstyperKostnadskalkyle!$Q$15,
IF($F21=TiltakstyperKostnadskalkyle!$B$16,($J21*TiltakstyperKostnadskalkyle!G$16)/TiltakstyperKostnadskalkyle!$Q$16,
IF($F21=TiltakstyperKostnadskalkyle!$B$17,($J21*TiltakstyperKostnadskalkyle!G$17)/TiltakstyperKostnadskalkyle!$Q$17,
IF($F21=TiltakstyperKostnadskalkyle!$B$18,($J21*TiltakstyperKostnadskalkyle!G$18)/TiltakstyperKostnadskalkyle!$Q$18,
"0"))))))))))))))</f>
        <v>83596.153846153844</v>
      </c>
      <c r="O21" s="18">
        <f>IF($F21=TiltakstyperKostnadskalkyle!$B$5,($J21*TiltakstyperKostnadskalkyle!H$5)/TiltakstyperKostnadskalkyle!$Q$5,
IF($F21=TiltakstyperKostnadskalkyle!$B$6,($J21*TiltakstyperKostnadskalkyle!H$6)/TiltakstyperKostnadskalkyle!$Q$6,
IF($F21=TiltakstyperKostnadskalkyle!$B$7,($J21*TiltakstyperKostnadskalkyle!H$7)/TiltakstyperKostnadskalkyle!$Q$7,
IF($F21=TiltakstyperKostnadskalkyle!$B$8,($J21*TiltakstyperKostnadskalkyle!H$8)/TiltakstyperKostnadskalkyle!$Q$8,
IF($F21=TiltakstyperKostnadskalkyle!$B$9,($J21*TiltakstyperKostnadskalkyle!H$9)/TiltakstyperKostnadskalkyle!$Q$9,
IF($F21=TiltakstyperKostnadskalkyle!$B$10,($J21*TiltakstyperKostnadskalkyle!H$10)/TiltakstyperKostnadskalkyle!$Q$10,
IF($F21=TiltakstyperKostnadskalkyle!$B$11,($J21*TiltakstyperKostnadskalkyle!H$11)/TiltakstyperKostnadskalkyle!$Q$11,
IF($F21=TiltakstyperKostnadskalkyle!$B$12,($J21*TiltakstyperKostnadskalkyle!H$12)/TiltakstyperKostnadskalkyle!$Q$12,
IF($F21=TiltakstyperKostnadskalkyle!$B$13,($J21*TiltakstyperKostnadskalkyle!H$13)/TiltakstyperKostnadskalkyle!$Q$13,
IF($F21=TiltakstyperKostnadskalkyle!$B$14,($J21*TiltakstyperKostnadskalkyle!H$14)/TiltakstyperKostnadskalkyle!$Q$14,
IF($F21=TiltakstyperKostnadskalkyle!$B$15,($J21*TiltakstyperKostnadskalkyle!H$15)/TiltakstyperKostnadskalkyle!$Q$15,
IF($F21=TiltakstyperKostnadskalkyle!$B$16,($J21*TiltakstyperKostnadskalkyle!H$16)/TiltakstyperKostnadskalkyle!$Q$16,
IF($F21=TiltakstyperKostnadskalkyle!$B$17,($J21*TiltakstyperKostnadskalkyle!H$17)/TiltakstyperKostnadskalkyle!$Q$17,
IF($F21=TiltakstyperKostnadskalkyle!$B$18,($J21*TiltakstyperKostnadskalkyle!H$18)/TiltakstyperKostnadskalkyle!$Q$18,
"0"))))))))))))))</f>
        <v>31846.153846153848</v>
      </c>
      <c r="P21" s="18">
        <f>IF($F21=TiltakstyperKostnadskalkyle!$B$5,($J21*TiltakstyperKostnadskalkyle!I$5)/TiltakstyperKostnadskalkyle!$Q$5,
IF($F21=TiltakstyperKostnadskalkyle!$B$6,($J21*TiltakstyperKostnadskalkyle!I$6)/TiltakstyperKostnadskalkyle!$Q$6,
IF($F21=TiltakstyperKostnadskalkyle!$B$7,($J21*TiltakstyperKostnadskalkyle!I$7)/TiltakstyperKostnadskalkyle!$Q$7,
IF($F21=TiltakstyperKostnadskalkyle!$B$8,($J21*TiltakstyperKostnadskalkyle!I$8)/TiltakstyperKostnadskalkyle!$Q$8,
IF($F21=TiltakstyperKostnadskalkyle!$B$9,($J21*TiltakstyperKostnadskalkyle!I$9)/TiltakstyperKostnadskalkyle!$Q$9,
IF($F21=TiltakstyperKostnadskalkyle!$B$10,($J21*TiltakstyperKostnadskalkyle!I$10)/TiltakstyperKostnadskalkyle!$Q$10,
IF($F21=TiltakstyperKostnadskalkyle!$B$11,($J21*TiltakstyperKostnadskalkyle!I$11)/TiltakstyperKostnadskalkyle!$Q$11,
IF($F21=TiltakstyperKostnadskalkyle!$B$12,($J21*TiltakstyperKostnadskalkyle!I$12)/TiltakstyperKostnadskalkyle!$Q$12,
IF($F21=TiltakstyperKostnadskalkyle!$B$13,($J21*TiltakstyperKostnadskalkyle!I$13)/TiltakstyperKostnadskalkyle!$Q$13,
IF($F21=TiltakstyperKostnadskalkyle!$B$14,($J21*TiltakstyperKostnadskalkyle!I$14)/TiltakstyperKostnadskalkyle!$Q$14,
IF($F21=TiltakstyperKostnadskalkyle!$B$15,($J21*TiltakstyperKostnadskalkyle!I$15)/TiltakstyperKostnadskalkyle!$Q$15,
IF($F21=TiltakstyperKostnadskalkyle!$B$16,($J21*TiltakstyperKostnadskalkyle!I$16)/TiltakstyperKostnadskalkyle!$Q$16,
IF($F21=TiltakstyperKostnadskalkyle!$B$17,($J21*TiltakstyperKostnadskalkyle!I$17)/TiltakstyperKostnadskalkyle!$Q$17,
IF($F21=TiltakstyperKostnadskalkyle!$B$18,($J21*TiltakstyperKostnadskalkyle!I$18)/TiltakstyperKostnadskalkyle!$Q$18,
"0"))))))))))))))</f>
        <v>19903.846153846152</v>
      </c>
      <c r="Q21" s="18">
        <f>IF($F21=TiltakstyperKostnadskalkyle!$B$5,($J21*TiltakstyperKostnadskalkyle!J$5)/TiltakstyperKostnadskalkyle!$Q$5,
IF($F21=TiltakstyperKostnadskalkyle!$B$6,($J21*TiltakstyperKostnadskalkyle!J$6)/TiltakstyperKostnadskalkyle!$Q$6,
IF($F21=TiltakstyperKostnadskalkyle!$B$7,($J21*TiltakstyperKostnadskalkyle!J$7)/TiltakstyperKostnadskalkyle!$Q$7,
IF($F21=TiltakstyperKostnadskalkyle!$B$8,($J21*TiltakstyperKostnadskalkyle!J$8)/TiltakstyperKostnadskalkyle!$Q$8,
IF($F21=TiltakstyperKostnadskalkyle!$B$9,($J21*TiltakstyperKostnadskalkyle!J$9)/TiltakstyperKostnadskalkyle!$Q$9,
IF($F21=TiltakstyperKostnadskalkyle!$B$10,($J21*TiltakstyperKostnadskalkyle!J$10)/TiltakstyperKostnadskalkyle!$Q$10,
IF($F21=TiltakstyperKostnadskalkyle!$B$11,($J21*TiltakstyperKostnadskalkyle!J$11)/TiltakstyperKostnadskalkyle!$Q$11,
IF($F21=TiltakstyperKostnadskalkyle!$B$12,($J21*TiltakstyperKostnadskalkyle!J$12)/TiltakstyperKostnadskalkyle!$Q$12,
IF($F21=TiltakstyperKostnadskalkyle!$B$13,($J21*TiltakstyperKostnadskalkyle!J$13)/TiltakstyperKostnadskalkyle!$Q$13,
IF($F21=TiltakstyperKostnadskalkyle!$B$14,($J21*TiltakstyperKostnadskalkyle!J$14)/TiltakstyperKostnadskalkyle!$Q$14,
IF($F21=TiltakstyperKostnadskalkyle!$B$15,($J21*TiltakstyperKostnadskalkyle!J$15)/TiltakstyperKostnadskalkyle!$Q$15,
IF($F21=TiltakstyperKostnadskalkyle!$B$16,($J21*TiltakstyperKostnadskalkyle!J$16)/TiltakstyperKostnadskalkyle!$Q$16,
IF($F21=TiltakstyperKostnadskalkyle!$B$17,($J21*TiltakstyperKostnadskalkyle!J$17)/TiltakstyperKostnadskalkyle!$Q$17,
IF($F21=TiltakstyperKostnadskalkyle!$B$18,($J21*TiltakstyperKostnadskalkyle!J$18)/TiltakstyperKostnadskalkyle!$Q$18,
"0"))))))))))))))</f>
        <v>15923.076923076924</v>
      </c>
      <c r="R21" s="18">
        <f>IF($F21=TiltakstyperKostnadskalkyle!$B$5,($J21*TiltakstyperKostnadskalkyle!K$5)/TiltakstyperKostnadskalkyle!$Q$5,
IF($F21=TiltakstyperKostnadskalkyle!$B$6,($J21*TiltakstyperKostnadskalkyle!K$6)/TiltakstyperKostnadskalkyle!$Q$6,
IF($F21=TiltakstyperKostnadskalkyle!$B$7,($J21*TiltakstyperKostnadskalkyle!K$7)/TiltakstyperKostnadskalkyle!$Q$7,
IF($F21=TiltakstyperKostnadskalkyle!$B$8,($J21*TiltakstyperKostnadskalkyle!K$8)/TiltakstyperKostnadskalkyle!$Q$8,
IF($F21=TiltakstyperKostnadskalkyle!$B$9,($J21*TiltakstyperKostnadskalkyle!K$9)/TiltakstyperKostnadskalkyle!$Q$9,
IF($F21=TiltakstyperKostnadskalkyle!$B$10,($J21*TiltakstyperKostnadskalkyle!K$10)/TiltakstyperKostnadskalkyle!$Q$10,
IF($F21=TiltakstyperKostnadskalkyle!$B$11,($J21*TiltakstyperKostnadskalkyle!K$11)/TiltakstyperKostnadskalkyle!$Q$11,
IF($F21=TiltakstyperKostnadskalkyle!$B$12,($J21*TiltakstyperKostnadskalkyle!K$12)/TiltakstyperKostnadskalkyle!$Q$12,
IF($F21=TiltakstyperKostnadskalkyle!$B$13,($J21*TiltakstyperKostnadskalkyle!K$13)/TiltakstyperKostnadskalkyle!$Q$13,
IF($F21=TiltakstyperKostnadskalkyle!$B$14,($J21*TiltakstyperKostnadskalkyle!K$14)/TiltakstyperKostnadskalkyle!$Q$14,
IF($F21=TiltakstyperKostnadskalkyle!$B$15,($J21*TiltakstyperKostnadskalkyle!K$15)/TiltakstyperKostnadskalkyle!$Q$15,
IF($F21=TiltakstyperKostnadskalkyle!$B$16,($J21*TiltakstyperKostnadskalkyle!K$16)/TiltakstyperKostnadskalkyle!$Q$16,
IF($F21=TiltakstyperKostnadskalkyle!$B$17,($J21*TiltakstyperKostnadskalkyle!K$17)/TiltakstyperKostnadskalkyle!$Q$17,
IF($F21=TiltakstyperKostnadskalkyle!$B$18,($J21*TiltakstyperKostnadskalkyle!K$18)/TiltakstyperKostnadskalkyle!$Q$18,
"0"))))))))))))))</f>
        <v>31846.153846153848</v>
      </c>
      <c r="S21" s="18">
        <f>IF($F21=TiltakstyperKostnadskalkyle!$B$5,($J21*TiltakstyperKostnadskalkyle!L$5)/TiltakstyperKostnadskalkyle!$Q$5,
IF($F21=TiltakstyperKostnadskalkyle!$B$6,($J21*TiltakstyperKostnadskalkyle!L$6)/TiltakstyperKostnadskalkyle!$Q$6,
IF($F21=TiltakstyperKostnadskalkyle!$B$7,($J21*TiltakstyperKostnadskalkyle!L$7)/TiltakstyperKostnadskalkyle!$Q$7,
IF($F21=TiltakstyperKostnadskalkyle!$B$8,($J21*TiltakstyperKostnadskalkyle!L$8)/TiltakstyperKostnadskalkyle!$Q$8,
IF($F21=TiltakstyperKostnadskalkyle!$B$9,($J21*TiltakstyperKostnadskalkyle!L$9)/TiltakstyperKostnadskalkyle!$Q$9,
IF($F21=TiltakstyperKostnadskalkyle!$B$10,($J21*TiltakstyperKostnadskalkyle!L$10)/TiltakstyperKostnadskalkyle!$Q$10,
IF($F21=TiltakstyperKostnadskalkyle!$B$11,($J21*TiltakstyperKostnadskalkyle!L$11)/TiltakstyperKostnadskalkyle!$Q$11,
IF($F21=TiltakstyperKostnadskalkyle!$B$12,($J21*TiltakstyperKostnadskalkyle!L$12)/TiltakstyperKostnadskalkyle!$Q$12,
IF($F21=TiltakstyperKostnadskalkyle!$B$13,($J21*TiltakstyperKostnadskalkyle!L$13)/TiltakstyperKostnadskalkyle!$Q$13,
IF($F21=TiltakstyperKostnadskalkyle!$B$14,($J21*TiltakstyperKostnadskalkyle!L$14)/TiltakstyperKostnadskalkyle!$Q$14,
IF($F21=TiltakstyperKostnadskalkyle!$B$15,($J21*TiltakstyperKostnadskalkyle!L$15)/TiltakstyperKostnadskalkyle!$Q$15,
IF($F21=TiltakstyperKostnadskalkyle!$B$16,($J21*TiltakstyperKostnadskalkyle!L$16)/TiltakstyperKostnadskalkyle!$Q$16,
IF($F21=TiltakstyperKostnadskalkyle!$B$17,($J21*TiltakstyperKostnadskalkyle!L$17)/TiltakstyperKostnadskalkyle!$Q$17,
IF($F21=TiltakstyperKostnadskalkyle!$B$18,($J21*TiltakstyperKostnadskalkyle!L$18)/TiltakstyperKostnadskalkyle!$Q$18,
"0"))))))))))))))</f>
        <v>0</v>
      </c>
      <c r="T21" s="18">
        <f>IF($F21=TiltakstyperKostnadskalkyle!$B$5,($J21*TiltakstyperKostnadskalkyle!M$5)/TiltakstyperKostnadskalkyle!$Q$5,
IF($F21=TiltakstyperKostnadskalkyle!$B$6,($J21*TiltakstyperKostnadskalkyle!M$6)/TiltakstyperKostnadskalkyle!$Q$6,
IF($F21=TiltakstyperKostnadskalkyle!$B$7,($J21*TiltakstyperKostnadskalkyle!M$7)/TiltakstyperKostnadskalkyle!$Q$7,
IF($F21=TiltakstyperKostnadskalkyle!$B$8,($J21*TiltakstyperKostnadskalkyle!M$8)/TiltakstyperKostnadskalkyle!$Q$8,
IF($F21=TiltakstyperKostnadskalkyle!$B$9,($J21*TiltakstyperKostnadskalkyle!M$9)/TiltakstyperKostnadskalkyle!$Q$9,
IF($F21=TiltakstyperKostnadskalkyle!$B$10,($J21*TiltakstyperKostnadskalkyle!M$10)/TiltakstyperKostnadskalkyle!$Q$10,
IF($F21=TiltakstyperKostnadskalkyle!$B$11,($J21*TiltakstyperKostnadskalkyle!M$11)/TiltakstyperKostnadskalkyle!$Q$11,
IF($F21=TiltakstyperKostnadskalkyle!$B$12,($J21*TiltakstyperKostnadskalkyle!M$12)/TiltakstyperKostnadskalkyle!$Q$12,
IF($F21=TiltakstyperKostnadskalkyle!$B$13,($J21*TiltakstyperKostnadskalkyle!M$13)/TiltakstyperKostnadskalkyle!$Q$13,
IF($F21=TiltakstyperKostnadskalkyle!$B$14,($J21*TiltakstyperKostnadskalkyle!M$14)/TiltakstyperKostnadskalkyle!$Q$14,
IF($F21=TiltakstyperKostnadskalkyle!$B$15,($J21*TiltakstyperKostnadskalkyle!M$15)/TiltakstyperKostnadskalkyle!$Q$15,
IF($F21=TiltakstyperKostnadskalkyle!$B$16,($J21*TiltakstyperKostnadskalkyle!M$16)/TiltakstyperKostnadskalkyle!$Q$16,
IF($F21=TiltakstyperKostnadskalkyle!$B$17,($J21*TiltakstyperKostnadskalkyle!M$17)/TiltakstyperKostnadskalkyle!$Q$17,
IF($F21=TiltakstyperKostnadskalkyle!$B$18,($J21*TiltakstyperKostnadskalkyle!M$18)/TiltakstyperKostnadskalkyle!$Q$18,
"0"))))))))))))))</f>
        <v>0</v>
      </c>
      <c r="U21" s="18">
        <f>IF($F21=TiltakstyperKostnadskalkyle!$B$5,($J21*TiltakstyperKostnadskalkyle!N$5)/TiltakstyperKostnadskalkyle!$Q$5,
IF($F21=TiltakstyperKostnadskalkyle!$B$6,($J21*TiltakstyperKostnadskalkyle!N$6)/TiltakstyperKostnadskalkyle!$Q$6,
IF($F21=TiltakstyperKostnadskalkyle!$B$7,($J21*TiltakstyperKostnadskalkyle!N$7)/TiltakstyperKostnadskalkyle!$Q$7,
IF($F21=TiltakstyperKostnadskalkyle!$B$8,($J21*TiltakstyperKostnadskalkyle!N$8)/TiltakstyperKostnadskalkyle!$Q$8,
IF($F21=TiltakstyperKostnadskalkyle!$B$9,($J21*TiltakstyperKostnadskalkyle!N$9)/TiltakstyperKostnadskalkyle!$Q$9,
IF($F21=TiltakstyperKostnadskalkyle!$B$10,($J21*TiltakstyperKostnadskalkyle!N$10)/TiltakstyperKostnadskalkyle!$Q$10,
IF($F21=TiltakstyperKostnadskalkyle!$B$11,($J21*TiltakstyperKostnadskalkyle!N$11)/TiltakstyperKostnadskalkyle!$Q$11,
IF($F21=TiltakstyperKostnadskalkyle!$B$12,($J21*TiltakstyperKostnadskalkyle!N$12)/TiltakstyperKostnadskalkyle!$Q$12,
IF($F21=TiltakstyperKostnadskalkyle!$B$13,($J21*TiltakstyperKostnadskalkyle!N$13)/TiltakstyperKostnadskalkyle!$Q$13,
IF($F21=TiltakstyperKostnadskalkyle!$B$14,($J21*TiltakstyperKostnadskalkyle!N$14)/TiltakstyperKostnadskalkyle!$Q$14,
IF($F21=TiltakstyperKostnadskalkyle!$B$15,($J21*TiltakstyperKostnadskalkyle!N$15)/TiltakstyperKostnadskalkyle!$Q$15,
IF($F21=TiltakstyperKostnadskalkyle!$B$16,($J21*TiltakstyperKostnadskalkyle!N$16)/TiltakstyperKostnadskalkyle!$Q$16,
IF($F21=TiltakstyperKostnadskalkyle!$B$17,($J21*TiltakstyperKostnadskalkyle!N$17)/TiltakstyperKostnadskalkyle!$Q$17,
IF($F21=TiltakstyperKostnadskalkyle!$B$18,($J21*TiltakstyperKostnadskalkyle!N$18)/TiltakstyperKostnadskalkyle!$Q$18,
"0"))))))))))))))</f>
        <v>0</v>
      </c>
      <c r="V21" s="18">
        <f>IF($F21=TiltakstyperKostnadskalkyle!$B$5,($J21*TiltakstyperKostnadskalkyle!O$5)/TiltakstyperKostnadskalkyle!$Q$5,
IF($F21=TiltakstyperKostnadskalkyle!$B$6,($J21*TiltakstyperKostnadskalkyle!O$6)/TiltakstyperKostnadskalkyle!$Q$6,
IF($F21=TiltakstyperKostnadskalkyle!$B$7,($J21*TiltakstyperKostnadskalkyle!O$7)/TiltakstyperKostnadskalkyle!$Q$7,
IF($F21=TiltakstyperKostnadskalkyle!$B$8,($J21*TiltakstyperKostnadskalkyle!O$8)/TiltakstyperKostnadskalkyle!$Q$8,
IF($F21=TiltakstyperKostnadskalkyle!$B$9,($J21*TiltakstyperKostnadskalkyle!O$9)/TiltakstyperKostnadskalkyle!$Q$9,
IF($F21=TiltakstyperKostnadskalkyle!$B$10,($J21*TiltakstyperKostnadskalkyle!O$10)/TiltakstyperKostnadskalkyle!$Q$10,
IF($F21=TiltakstyperKostnadskalkyle!$B$11,($J21*TiltakstyperKostnadskalkyle!O$11)/TiltakstyperKostnadskalkyle!$Q$11,
IF($F21=TiltakstyperKostnadskalkyle!$B$12,($J21*TiltakstyperKostnadskalkyle!O$12)/TiltakstyperKostnadskalkyle!$Q$12,
IF($F21=TiltakstyperKostnadskalkyle!$B$13,($J21*TiltakstyperKostnadskalkyle!O$13)/TiltakstyperKostnadskalkyle!$Q$13,
IF($F21=TiltakstyperKostnadskalkyle!$B$14,($J21*TiltakstyperKostnadskalkyle!O$14)/TiltakstyperKostnadskalkyle!$Q$14,
IF($F21=TiltakstyperKostnadskalkyle!$B$15,($J21*TiltakstyperKostnadskalkyle!O$15)/TiltakstyperKostnadskalkyle!$Q$15,
IF($F21=TiltakstyperKostnadskalkyle!$B$16,($J21*TiltakstyperKostnadskalkyle!O$16)/TiltakstyperKostnadskalkyle!$Q$16,
IF($F21=TiltakstyperKostnadskalkyle!$B$17,($J21*TiltakstyperKostnadskalkyle!O$17)/TiltakstyperKostnadskalkyle!$Q$17,
IF($F21=TiltakstyperKostnadskalkyle!$B$18,($J21*TiltakstyperKostnadskalkyle!O$18)/TiltakstyperKostnadskalkyle!$Q$18,
"0"))))))))))))))</f>
        <v>0</v>
      </c>
      <c r="W21" s="18">
        <f>IF($F21=TiltakstyperKostnadskalkyle!$B$5,($J21*TiltakstyperKostnadskalkyle!P$5)/TiltakstyperKostnadskalkyle!$Q$5,
IF($F21=TiltakstyperKostnadskalkyle!$B$6,($J21*TiltakstyperKostnadskalkyle!P$6)/TiltakstyperKostnadskalkyle!$Q$6,
IF($F21=TiltakstyperKostnadskalkyle!$B$7,($J21*TiltakstyperKostnadskalkyle!P$7)/TiltakstyperKostnadskalkyle!$Q$7,
IF($F21=TiltakstyperKostnadskalkyle!$B$8,($J21*TiltakstyperKostnadskalkyle!P$8)/TiltakstyperKostnadskalkyle!$Q$8,
IF($F21=TiltakstyperKostnadskalkyle!$B$9,($J21*TiltakstyperKostnadskalkyle!P$9)/TiltakstyperKostnadskalkyle!$Q$9,
IF($F21=TiltakstyperKostnadskalkyle!$B$10,($J21*TiltakstyperKostnadskalkyle!P$10)/TiltakstyperKostnadskalkyle!$Q$10,
IF($F21=TiltakstyperKostnadskalkyle!$B$11,($J21*TiltakstyperKostnadskalkyle!P$11)/TiltakstyperKostnadskalkyle!$Q$11,
IF($F21=TiltakstyperKostnadskalkyle!$B$12,($J21*TiltakstyperKostnadskalkyle!P$12)/TiltakstyperKostnadskalkyle!$Q$12,
IF($F21=TiltakstyperKostnadskalkyle!$B$13,($J21*TiltakstyperKostnadskalkyle!P$13)/TiltakstyperKostnadskalkyle!$Q$13,
IF($F21=TiltakstyperKostnadskalkyle!$B$14,($J21*TiltakstyperKostnadskalkyle!P$14)/TiltakstyperKostnadskalkyle!$Q$14,
IF($F21=TiltakstyperKostnadskalkyle!$B$15,($J21*TiltakstyperKostnadskalkyle!P$15)/TiltakstyperKostnadskalkyle!$Q$15,
IF($F21=TiltakstyperKostnadskalkyle!$B$16,($J21*TiltakstyperKostnadskalkyle!P$16)/TiltakstyperKostnadskalkyle!$Q$16,
IF($F21=TiltakstyperKostnadskalkyle!$B$17,($J21*TiltakstyperKostnadskalkyle!P$17)/TiltakstyperKostnadskalkyle!$Q$17,
IF($F21=TiltakstyperKostnadskalkyle!$B$18,($J21*TiltakstyperKostnadskalkyle!P$18)/TiltakstyperKostnadskalkyle!$Q$18,
"0"))))))))))))))</f>
        <v>0</v>
      </c>
    </row>
    <row r="22" spans="2:23" x14ac:dyDescent="0.25">
      <c r="B22" s="22" t="s">
        <v>27</v>
      </c>
      <c r="C22" s="23" t="s">
        <v>28</v>
      </c>
      <c r="D22" s="23" t="s">
        <v>34</v>
      </c>
      <c r="E22" s="23" t="s">
        <v>38</v>
      </c>
      <c r="F22" s="23" t="s">
        <v>35</v>
      </c>
      <c r="G22" s="23">
        <v>2027</v>
      </c>
      <c r="H22" s="24">
        <v>138</v>
      </c>
      <c r="I22" s="32" t="s">
        <v>32</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IF(F22=TiltakstyperKostnadskalkyle!$B$16,TiltakstyperKostnadskalkyle!$R$16*Handlingsplan!H22,
IF(F22=TiltakstyperKostnadskalkyle!$B$17,TiltakstyperKostnadskalkyle!$R$17*Handlingsplan!H22,
IF(F22=TiltakstyperKostnadskalkyle!$B$18,TiltakstyperKostnadskalkyle!$R$18*Handlingsplan!H22,
0))))))))))))))</f>
        <v>414000</v>
      </c>
      <c r="K22" s="18">
        <f>IF($F22=TiltakstyperKostnadskalkyle!$B$5,($J22*TiltakstyperKostnadskalkyle!D$5)/TiltakstyperKostnadskalkyle!$Q$5,
IF($F22=TiltakstyperKostnadskalkyle!$B$6,($J22*TiltakstyperKostnadskalkyle!D$6)/TiltakstyperKostnadskalkyle!$Q$6,
IF($F22=TiltakstyperKostnadskalkyle!$B$7,($J22*TiltakstyperKostnadskalkyle!D$7)/TiltakstyperKostnadskalkyle!$Q$7,
IF($F22=TiltakstyperKostnadskalkyle!$B$8,($J22*TiltakstyperKostnadskalkyle!D$8)/TiltakstyperKostnadskalkyle!$Q$8,
IF($F22=TiltakstyperKostnadskalkyle!$B$9,($J22*TiltakstyperKostnadskalkyle!D$9)/TiltakstyperKostnadskalkyle!$Q$9,
IF($F22=TiltakstyperKostnadskalkyle!$B$10,($J22*TiltakstyperKostnadskalkyle!D$10)/TiltakstyperKostnadskalkyle!$Q$10,
IF($F22=TiltakstyperKostnadskalkyle!$B$11,($J22*TiltakstyperKostnadskalkyle!D$11)/TiltakstyperKostnadskalkyle!$Q$11,
IF($F22=TiltakstyperKostnadskalkyle!$B$12,($J22*TiltakstyperKostnadskalkyle!D$12)/TiltakstyperKostnadskalkyle!$Q$12,
IF($F22=TiltakstyperKostnadskalkyle!$B$13,($J22*TiltakstyperKostnadskalkyle!D$13)/TiltakstyperKostnadskalkyle!$Q$13,
IF($F22=TiltakstyperKostnadskalkyle!$B$14,($J22*TiltakstyperKostnadskalkyle!D$14)/TiltakstyperKostnadskalkyle!$Q$14,
IF($F22=TiltakstyperKostnadskalkyle!$B$15,($J22*TiltakstyperKostnadskalkyle!D$15)/TiltakstyperKostnadskalkyle!$Q$15,
IF($F22=TiltakstyperKostnadskalkyle!$B$16,($J22*TiltakstyperKostnadskalkyle!D$16)/TiltakstyperKostnadskalkyle!$Q$16,
IF($F22=TiltakstyperKostnadskalkyle!$B$17,($J22*TiltakstyperKostnadskalkyle!D$17)/TiltakstyperKostnadskalkyle!$Q$17,
IF($F22=TiltakstyperKostnadskalkyle!$B$18,($J22*TiltakstyperKostnadskalkyle!D$18)/TiltakstyperKostnadskalkyle!$Q$18,
"0"))))))))))))))</f>
        <v>31846.153846153848</v>
      </c>
      <c r="L22" s="18">
        <f>IF($F22=TiltakstyperKostnadskalkyle!$B$5,($J22*TiltakstyperKostnadskalkyle!E$5)/TiltakstyperKostnadskalkyle!$Q$5,
IF($F22=TiltakstyperKostnadskalkyle!$B$6,($J22*TiltakstyperKostnadskalkyle!E$6)/TiltakstyperKostnadskalkyle!$Q$6,
IF($F22=TiltakstyperKostnadskalkyle!$B$7,($J22*TiltakstyperKostnadskalkyle!E$7)/TiltakstyperKostnadskalkyle!$Q$7,
IF($F22=TiltakstyperKostnadskalkyle!$B$8,($J22*TiltakstyperKostnadskalkyle!E$8)/TiltakstyperKostnadskalkyle!$Q$8,
IF($F22=TiltakstyperKostnadskalkyle!$B$9,($J22*TiltakstyperKostnadskalkyle!E$9)/TiltakstyperKostnadskalkyle!$Q$9,
IF($F22=TiltakstyperKostnadskalkyle!$B$10,($J22*TiltakstyperKostnadskalkyle!E$10)/TiltakstyperKostnadskalkyle!$Q$10,
IF($F22=TiltakstyperKostnadskalkyle!$B$11,($J22*TiltakstyperKostnadskalkyle!E$11)/TiltakstyperKostnadskalkyle!$Q$11,
IF($F22=TiltakstyperKostnadskalkyle!$B$12,($J22*TiltakstyperKostnadskalkyle!E$12)/TiltakstyperKostnadskalkyle!$Q$12,
IF($F22=TiltakstyperKostnadskalkyle!$B$13,($J22*TiltakstyperKostnadskalkyle!E$13)/TiltakstyperKostnadskalkyle!$Q$13,
IF($F22=TiltakstyperKostnadskalkyle!$B$14,($J22*TiltakstyperKostnadskalkyle!E$14)/TiltakstyperKostnadskalkyle!$Q$14,
IF($F22=TiltakstyperKostnadskalkyle!$B$15,($J22*TiltakstyperKostnadskalkyle!E$15)/TiltakstyperKostnadskalkyle!$Q$15,
IF($F22=TiltakstyperKostnadskalkyle!$B$16,($J22*TiltakstyperKostnadskalkyle!E$16)/TiltakstyperKostnadskalkyle!$Q$16,
IF($F22=TiltakstyperKostnadskalkyle!$B$17,($J22*TiltakstyperKostnadskalkyle!E$17)/TiltakstyperKostnadskalkyle!$Q$17,
IF($F22=TiltakstyperKostnadskalkyle!$B$18,($J22*TiltakstyperKostnadskalkyle!E$18)/TiltakstyperKostnadskalkyle!$Q$18,
"0"))))))))))))))</f>
        <v>31846.153846153848</v>
      </c>
      <c r="M22" s="18">
        <f>IF($F22=TiltakstyperKostnadskalkyle!$B$5,($J22*TiltakstyperKostnadskalkyle!F$5)/TiltakstyperKostnadskalkyle!$Q$5,
IF($F22=TiltakstyperKostnadskalkyle!$B$6,($J22*TiltakstyperKostnadskalkyle!F$6)/TiltakstyperKostnadskalkyle!$Q$6,
IF($F22=TiltakstyperKostnadskalkyle!$B$7,($J22*TiltakstyperKostnadskalkyle!F$7)/TiltakstyperKostnadskalkyle!$Q$7,
IF($F22=TiltakstyperKostnadskalkyle!$B$8,($J22*TiltakstyperKostnadskalkyle!F$8)/TiltakstyperKostnadskalkyle!$Q$8,
IF($F22=TiltakstyperKostnadskalkyle!$B$9,($J22*TiltakstyperKostnadskalkyle!F$9)/TiltakstyperKostnadskalkyle!$Q$9,
IF($F22=TiltakstyperKostnadskalkyle!$B$10,($J22*TiltakstyperKostnadskalkyle!F$10)/TiltakstyperKostnadskalkyle!$Q$10,
IF($F22=TiltakstyperKostnadskalkyle!$B$11,($J22*TiltakstyperKostnadskalkyle!F$11)/TiltakstyperKostnadskalkyle!$Q$11,
IF($F22=TiltakstyperKostnadskalkyle!$B$12,($J22*TiltakstyperKostnadskalkyle!F$12)/TiltakstyperKostnadskalkyle!$Q$12,
IF($F22=TiltakstyperKostnadskalkyle!$B$13,($J22*TiltakstyperKostnadskalkyle!F$13)/TiltakstyperKostnadskalkyle!$Q$13,
IF($F22=TiltakstyperKostnadskalkyle!$B$14,($J22*TiltakstyperKostnadskalkyle!F$14)/TiltakstyperKostnadskalkyle!$Q$14,
IF($F22=TiltakstyperKostnadskalkyle!$B$15,($J22*TiltakstyperKostnadskalkyle!F$15)/TiltakstyperKostnadskalkyle!$Q$15,
IF($F22=TiltakstyperKostnadskalkyle!$B$16,($J22*TiltakstyperKostnadskalkyle!F$16)/TiltakstyperKostnadskalkyle!$Q$16,
IF($F22=TiltakstyperKostnadskalkyle!$B$17,($J22*TiltakstyperKostnadskalkyle!F$17)/TiltakstyperKostnadskalkyle!$Q$17,
IF($F22=TiltakstyperKostnadskalkyle!$B$18,($J22*TiltakstyperKostnadskalkyle!F$18)/TiltakstyperKostnadskalkyle!$Q$18,
"0"))))))))))))))</f>
        <v>167192.30769230769</v>
      </c>
      <c r="N22" s="18">
        <f>IF($F22=TiltakstyperKostnadskalkyle!$B$5,($J22*TiltakstyperKostnadskalkyle!G$5)/TiltakstyperKostnadskalkyle!$Q$5,
IF($F22=TiltakstyperKostnadskalkyle!$B$6,($J22*TiltakstyperKostnadskalkyle!G$6)/TiltakstyperKostnadskalkyle!$Q$6,
IF($F22=TiltakstyperKostnadskalkyle!$B$7,($J22*TiltakstyperKostnadskalkyle!G$7)/TiltakstyperKostnadskalkyle!$Q$7,
IF($F22=TiltakstyperKostnadskalkyle!$B$8,($J22*TiltakstyperKostnadskalkyle!G$8)/TiltakstyperKostnadskalkyle!$Q$8,
IF($F22=TiltakstyperKostnadskalkyle!$B$9,($J22*TiltakstyperKostnadskalkyle!G$9)/TiltakstyperKostnadskalkyle!$Q$9,
IF($F22=TiltakstyperKostnadskalkyle!$B$10,($J22*TiltakstyperKostnadskalkyle!G$10)/TiltakstyperKostnadskalkyle!$Q$10,
IF($F22=TiltakstyperKostnadskalkyle!$B$11,($J22*TiltakstyperKostnadskalkyle!G$11)/TiltakstyperKostnadskalkyle!$Q$11,
IF($F22=TiltakstyperKostnadskalkyle!$B$12,($J22*TiltakstyperKostnadskalkyle!G$12)/TiltakstyperKostnadskalkyle!$Q$12,
IF($F22=TiltakstyperKostnadskalkyle!$B$13,($J22*TiltakstyperKostnadskalkyle!G$13)/TiltakstyperKostnadskalkyle!$Q$13,
IF($F22=TiltakstyperKostnadskalkyle!$B$14,($J22*TiltakstyperKostnadskalkyle!G$14)/TiltakstyperKostnadskalkyle!$Q$14,
IF($F22=TiltakstyperKostnadskalkyle!$B$15,($J22*TiltakstyperKostnadskalkyle!G$15)/TiltakstyperKostnadskalkyle!$Q$15,
IF($F22=TiltakstyperKostnadskalkyle!$B$16,($J22*TiltakstyperKostnadskalkyle!G$16)/TiltakstyperKostnadskalkyle!$Q$16,
IF($F22=TiltakstyperKostnadskalkyle!$B$17,($J22*TiltakstyperKostnadskalkyle!G$17)/TiltakstyperKostnadskalkyle!$Q$17,
IF($F22=TiltakstyperKostnadskalkyle!$B$18,($J22*TiltakstyperKostnadskalkyle!G$18)/TiltakstyperKostnadskalkyle!$Q$18,
"0"))))))))))))))</f>
        <v>83596.153846153844</v>
      </c>
      <c r="O22" s="18">
        <f>IF($F22=TiltakstyperKostnadskalkyle!$B$5,($J22*TiltakstyperKostnadskalkyle!H$5)/TiltakstyperKostnadskalkyle!$Q$5,
IF($F22=TiltakstyperKostnadskalkyle!$B$6,($J22*TiltakstyperKostnadskalkyle!H$6)/TiltakstyperKostnadskalkyle!$Q$6,
IF($F22=TiltakstyperKostnadskalkyle!$B$7,($J22*TiltakstyperKostnadskalkyle!H$7)/TiltakstyperKostnadskalkyle!$Q$7,
IF($F22=TiltakstyperKostnadskalkyle!$B$8,($J22*TiltakstyperKostnadskalkyle!H$8)/TiltakstyperKostnadskalkyle!$Q$8,
IF($F22=TiltakstyperKostnadskalkyle!$B$9,($J22*TiltakstyperKostnadskalkyle!H$9)/TiltakstyperKostnadskalkyle!$Q$9,
IF($F22=TiltakstyperKostnadskalkyle!$B$10,($J22*TiltakstyperKostnadskalkyle!H$10)/TiltakstyperKostnadskalkyle!$Q$10,
IF($F22=TiltakstyperKostnadskalkyle!$B$11,($J22*TiltakstyperKostnadskalkyle!H$11)/TiltakstyperKostnadskalkyle!$Q$11,
IF($F22=TiltakstyperKostnadskalkyle!$B$12,($J22*TiltakstyperKostnadskalkyle!H$12)/TiltakstyperKostnadskalkyle!$Q$12,
IF($F22=TiltakstyperKostnadskalkyle!$B$13,($J22*TiltakstyperKostnadskalkyle!H$13)/TiltakstyperKostnadskalkyle!$Q$13,
IF($F22=TiltakstyperKostnadskalkyle!$B$14,($J22*TiltakstyperKostnadskalkyle!H$14)/TiltakstyperKostnadskalkyle!$Q$14,
IF($F22=TiltakstyperKostnadskalkyle!$B$15,($J22*TiltakstyperKostnadskalkyle!H$15)/TiltakstyperKostnadskalkyle!$Q$15,
IF($F22=TiltakstyperKostnadskalkyle!$B$16,($J22*TiltakstyperKostnadskalkyle!H$16)/TiltakstyperKostnadskalkyle!$Q$16,
IF($F22=TiltakstyperKostnadskalkyle!$B$17,($J22*TiltakstyperKostnadskalkyle!H$17)/TiltakstyperKostnadskalkyle!$Q$17,
IF($F22=TiltakstyperKostnadskalkyle!$B$18,($J22*TiltakstyperKostnadskalkyle!H$18)/TiltakstyperKostnadskalkyle!$Q$18,
"0"))))))))))))))</f>
        <v>31846.153846153848</v>
      </c>
      <c r="P22" s="18">
        <f>IF($F22=TiltakstyperKostnadskalkyle!$B$5,($J22*TiltakstyperKostnadskalkyle!I$5)/TiltakstyperKostnadskalkyle!$Q$5,
IF($F22=TiltakstyperKostnadskalkyle!$B$6,($J22*TiltakstyperKostnadskalkyle!I$6)/TiltakstyperKostnadskalkyle!$Q$6,
IF($F22=TiltakstyperKostnadskalkyle!$B$7,($J22*TiltakstyperKostnadskalkyle!I$7)/TiltakstyperKostnadskalkyle!$Q$7,
IF($F22=TiltakstyperKostnadskalkyle!$B$8,($J22*TiltakstyperKostnadskalkyle!I$8)/TiltakstyperKostnadskalkyle!$Q$8,
IF($F22=TiltakstyperKostnadskalkyle!$B$9,($J22*TiltakstyperKostnadskalkyle!I$9)/TiltakstyperKostnadskalkyle!$Q$9,
IF($F22=TiltakstyperKostnadskalkyle!$B$10,($J22*TiltakstyperKostnadskalkyle!I$10)/TiltakstyperKostnadskalkyle!$Q$10,
IF($F22=TiltakstyperKostnadskalkyle!$B$11,($J22*TiltakstyperKostnadskalkyle!I$11)/TiltakstyperKostnadskalkyle!$Q$11,
IF($F22=TiltakstyperKostnadskalkyle!$B$12,($J22*TiltakstyperKostnadskalkyle!I$12)/TiltakstyperKostnadskalkyle!$Q$12,
IF($F22=TiltakstyperKostnadskalkyle!$B$13,($J22*TiltakstyperKostnadskalkyle!I$13)/TiltakstyperKostnadskalkyle!$Q$13,
IF($F22=TiltakstyperKostnadskalkyle!$B$14,($J22*TiltakstyperKostnadskalkyle!I$14)/TiltakstyperKostnadskalkyle!$Q$14,
IF($F22=TiltakstyperKostnadskalkyle!$B$15,($J22*TiltakstyperKostnadskalkyle!I$15)/TiltakstyperKostnadskalkyle!$Q$15,
IF($F22=TiltakstyperKostnadskalkyle!$B$16,($J22*TiltakstyperKostnadskalkyle!I$16)/TiltakstyperKostnadskalkyle!$Q$16,
IF($F22=TiltakstyperKostnadskalkyle!$B$17,($J22*TiltakstyperKostnadskalkyle!I$17)/TiltakstyperKostnadskalkyle!$Q$17,
IF($F22=TiltakstyperKostnadskalkyle!$B$18,($J22*TiltakstyperKostnadskalkyle!I$18)/TiltakstyperKostnadskalkyle!$Q$18,
"0"))))))))))))))</f>
        <v>19903.846153846152</v>
      </c>
      <c r="Q22" s="18">
        <f>IF($F22=TiltakstyperKostnadskalkyle!$B$5,($J22*TiltakstyperKostnadskalkyle!J$5)/TiltakstyperKostnadskalkyle!$Q$5,
IF($F22=TiltakstyperKostnadskalkyle!$B$6,($J22*TiltakstyperKostnadskalkyle!J$6)/TiltakstyperKostnadskalkyle!$Q$6,
IF($F22=TiltakstyperKostnadskalkyle!$B$7,($J22*TiltakstyperKostnadskalkyle!J$7)/TiltakstyperKostnadskalkyle!$Q$7,
IF($F22=TiltakstyperKostnadskalkyle!$B$8,($J22*TiltakstyperKostnadskalkyle!J$8)/TiltakstyperKostnadskalkyle!$Q$8,
IF($F22=TiltakstyperKostnadskalkyle!$B$9,($J22*TiltakstyperKostnadskalkyle!J$9)/TiltakstyperKostnadskalkyle!$Q$9,
IF($F22=TiltakstyperKostnadskalkyle!$B$10,($J22*TiltakstyperKostnadskalkyle!J$10)/TiltakstyperKostnadskalkyle!$Q$10,
IF($F22=TiltakstyperKostnadskalkyle!$B$11,($J22*TiltakstyperKostnadskalkyle!J$11)/TiltakstyperKostnadskalkyle!$Q$11,
IF($F22=TiltakstyperKostnadskalkyle!$B$12,($J22*TiltakstyperKostnadskalkyle!J$12)/TiltakstyperKostnadskalkyle!$Q$12,
IF($F22=TiltakstyperKostnadskalkyle!$B$13,($J22*TiltakstyperKostnadskalkyle!J$13)/TiltakstyperKostnadskalkyle!$Q$13,
IF($F22=TiltakstyperKostnadskalkyle!$B$14,($J22*TiltakstyperKostnadskalkyle!J$14)/TiltakstyperKostnadskalkyle!$Q$14,
IF($F22=TiltakstyperKostnadskalkyle!$B$15,($J22*TiltakstyperKostnadskalkyle!J$15)/TiltakstyperKostnadskalkyle!$Q$15,
IF($F22=TiltakstyperKostnadskalkyle!$B$16,($J22*TiltakstyperKostnadskalkyle!J$16)/TiltakstyperKostnadskalkyle!$Q$16,
IF($F22=TiltakstyperKostnadskalkyle!$B$17,($J22*TiltakstyperKostnadskalkyle!J$17)/TiltakstyperKostnadskalkyle!$Q$17,
IF($F22=TiltakstyperKostnadskalkyle!$B$18,($J22*TiltakstyperKostnadskalkyle!J$18)/TiltakstyperKostnadskalkyle!$Q$18,
"0"))))))))))))))</f>
        <v>15923.076923076924</v>
      </c>
      <c r="R22" s="18">
        <f>IF($F22=TiltakstyperKostnadskalkyle!$B$5,($J22*TiltakstyperKostnadskalkyle!K$5)/TiltakstyperKostnadskalkyle!$Q$5,
IF($F22=TiltakstyperKostnadskalkyle!$B$6,($J22*TiltakstyperKostnadskalkyle!K$6)/TiltakstyperKostnadskalkyle!$Q$6,
IF($F22=TiltakstyperKostnadskalkyle!$B$7,($J22*TiltakstyperKostnadskalkyle!K$7)/TiltakstyperKostnadskalkyle!$Q$7,
IF($F22=TiltakstyperKostnadskalkyle!$B$8,($J22*TiltakstyperKostnadskalkyle!K$8)/TiltakstyperKostnadskalkyle!$Q$8,
IF($F22=TiltakstyperKostnadskalkyle!$B$9,($J22*TiltakstyperKostnadskalkyle!K$9)/TiltakstyperKostnadskalkyle!$Q$9,
IF($F22=TiltakstyperKostnadskalkyle!$B$10,($J22*TiltakstyperKostnadskalkyle!K$10)/TiltakstyperKostnadskalkyle!$Q$10,
IF($F22=TiltakstyperKostnadskalkyle!$B$11,($J22*TiltakstyperKostnadskalkyle!K$11)/TiltakstyperKostnadskalkyle!$Q$11,
IF($F22=TiltakstyperKostnadskalkyle!$B$12,($J22*TiltakstyperKostnadskalkyle!K$12)/TiltakstyperKostnadskalkyle!$Q$12,
IF($F22=TiltakstyperKostnadskalkyle!$B$13,($J22*TiltakstyperKostnadskalkyle!K$13)/TiltakstyperKostnadskalkyle!$Q$13,
IF($F22=TiltakstyperKostnadskalkyle!$B$14,($J22*TiltakstyperKostnadskalkyle!K$14)/TiltakstyperKostnadskalkyle!$Q$14,
IF($F22=TiltakstyperKostnadskalkyle!$B$15,($J22*TiltakstyperKostnadskalkyle!K$15)/TiltakstyperKostnadskalkyle!$Q$15,
IF($F22=TiltakstyperKostnadskalkyle!$B$16,($J22*TiltakstyperKostnadskalkyle!K$16)/TiltakstyperKostnadskalkyle!$Q$16,
IF($F22=TiltakstyperKostnadskalkyle!$B$17,($J22*TiltakstyperKostnadskalkyle!K$17)/TiltakstyperKostnadskalkyle!$Q$17,
IF($F22=TiltakstyperKostnadskalkyle!$B$18,($J22*TiltakstyperKostnadskalkyle!K$18)/TiltakstyperKostnadskalkyle!$Q$18,
"0"))))))))))))))</f>
        <v>31846.153846153848</v>
      </c>
      <c r="S22" s="18">
        <f>IF($F22=TiltakstyperKostnadskalkyle!$B$5,($J22*TiltakstyperKostnadskalkyle!L$5)/TiltakstyperKostnadskalkyle!$Q$5,
IF($F22=TiltakstyperKostnadskalkyle!$B$6,($J22*TiltakstyperKostnadskalkyle!L$6)/TiltakstyperKostnadskalkyle!$Q$6,
IF($F22=TiltakstyperKostnadskalkyle!$B$7,($J22*TiltakstyperKostnadskalkyle!L$7)/TiltakstyperKostnadskalkyle!$Q$7,
IF($F22=TiltakstyperKostnadskalkyle!$B$8,($J22*TiltakstyperKostnadskalkyle!L$8)/TiltakstyperKostnadskalkyle!$Q$8,
IF($F22=TiltakstyperKostnadskalkyle!$B$9,($J22*TiltakstyperKostnadskalkyle!L$9)/TiltakstyperKostnadskalkyle!$Q$9,
IF($F22=TiltakstyperKostnadskalkyle!$B$10,($J22*TiltakstyperKostnadskalkyle!L$10)/TiltakstyperKostnadskalkyle!$Q$10,
IF($F22=TiltakstyperKostnadskalkyle!$B$11,($J22*TiltakstyperKostnadskalkyle!L$11)/TiltakstyperKostnadskalkyle!$Q$11,
IF($F22=TiltakstyperKostnadskalkyle!$B$12,($J22*TiltakstyperKostnadskalkyle!L$12)/TiltakstyperKostnadskalkyle!$Q$12,
IF($F22=TiltakstyperKostnadskalkyle!$B$13,($J22*TiltakstyperKostnadskalkyle!L$13)/TiltakstyperKostnadskalkyle!$Q$13,
IF($F22=TiltakstyperKostnadskalkyle!$B$14,($J22*TiltakstyperKostnadskalkyle!L$14)/TiltakstyperKostnadskalkyle!$Q$14,
IF($F22=TiltakstyperKostnadskalkyle!$B$15,($J22*TiltakstyperKostnadskalkyle!L$15)/TiltakstyperKostnadskalkyle!$Q$15,
IF($F22=TiltakstyperKostnadskalkyle!$B$16,($J22*TiltakstyperKostnadskalkyle!L$16)/TiltakstyperKostnadskalkyle!$Q$16,
IF($F22=TiltakstyperKostnadskalkyle!$B$17,($J22*TiltakstyperKostnadskalkyle!L$17)/TiltakstyperKostnadskalkyle!$Q$17,
IF($F22=TiltakstyperKostnadskalkyle!$B$18,($J22*TiltakstyperKostnadskalkyle!L$18)/TiltakstyperKostnadskalkyle!$Q$18,
"0"))))))))))))))</f>
        <v>0</v>
      </c>
      <c r="T22" s="18">
        <f>IF($F22=TiltakstyperKostnadskalkyle!$B$5,($J22*TiltakstyperKostnadskalkyle!M$5)/TiltakstyperKostnadskalkyle!$Q$5,
IF($F22=TiltakstyperKostnadskalkyle!$B$6,($J22*TiltakstyperKostnadskalkyle!M$6)/TiltakstyperKostnadskalkyle!$Q$6,
IF($F22=TiltakstyperKostnadskalkyle!$B$7,($J22*TiltakstyperKostnadskalkyle!M$7)/TiltakstyperKostnadskalkyle!$Q$7,
IF($F22=TiltakstyperKostnadskalkyle!$B$8,($J22*TiltakstyperKostnadskalkyle!M$8)/TiltakstyperKostnadskalkyle!$Q$8,
IF($F22=TiltakstyperKostnadskalkyle!$B$9,($J22*TiltakstyperKostnadskalkyle!M$9)/TiltakstyperKostnadskalkyle!$Q$9,
IF($F22=TiltakstyperKostnadskalkyle!$B$10,($J22*TiltakstyperKostnadskalkyle!M$10)/TiltakstyperKostnadskalkyle!$Q$10,
IF($F22=TiltakstyperKostnadskalkyle!$B$11,($J22*TiltakstyperKostnadskalkyle!M$11)/TiltakstyperKostnadskalkyle!$Q$11,
IF($F22=TiltakstyperKostnadskalkyle!$B$12,($J22*TiltakstyperKostnadskalkyle!M$12)/TiltakstyperKostnadskalkyle!$Q$12,
IF($F22=TiltakstyperKostnadskalkyle!$B$13,($J22*TiltakstyperKostnadskalkyle!M$13)/TiltakstyperKostnadskalkyle!$Q$13,
IF($F22=TiltakstyperKostnadskalkyle!$B$14,($J22*TiltakstyperKostnadskalkyle!M$14)/TiltakstyperKostnadskalkyle!$Q$14,
IF($F22=TiltakstyperKostnadskalkyle!$B$15,($J22*TiltakstyperKostnadskalkyle!M$15)/TiltakstyperKostnadskalkyle!$Q$15,
IF($F22=TiltakstyperKostnadskalkyle!$B$16,($J22*TiltakstyperKostnadskalkyle!M$16)/TiltakstyperKostnadskalkyle!$Q$16,
IF($F22=TiltakstyperKostnadskalkyle!$B$17,($J22*TiltakstyperKostnadskalkyle!M$17)/TiltakstyperKostnadskalkyle!$Q$17,
IF($F22=TiltakstyperKostnadskalkyle!$B$18,($J22*TiltakstyperKostnadskalkyle!M$18)/TiltakstyperKostnadskalkyle!$Q$18,
"0"))))))))))))))</f>
        <v>0</v>
      </c>
      <c r="U22" s="18">
        <f>IF($F22=TiltakstyperKostnadskalkyle!$B$5,($J22*TiltakstyperKostnadskalkyle!N$5)/TiltakstyperKostnadskalkyle!$Q$5,
IF($F22=TiltakstyperKostnadskalkyle!$B$6,($J22*TiltakstyperKostnadskalkyle!N$6)/TiltakstyperKostnadskalkyle!$Q$6,
IF($F22=TiltakstyperKostnadskalkyle!$B$7,($J22*TiltakstyperKostnadskalkyle!N$7)/TiltakstyperKostnadskalkyle!$Q$7,
IF($F22=TiltakstyperKostnadskalkyle!$B$8,($J22*TiltakstyperKostnadskalkyle!N$8)/TiltakstyperKostnadskalkyle!$Q$8,
IF($F22=TiltakstyperKostnadskalkyle!$B$9,($J22*TiltakstyperKostnadskalkyle!N$9)/TiltakstyperKostnadskalkyle!$Q$9,
IF($F22=TiltakstyperKostnadskalkyle!$B$10,($J22*TiltakstyperKostnadskalkyle!N$10)/TiltakstyperKostnadskalkyle!$Q$10,
IF($F22=TiltakstyperKostnadskalkyle!$B$11,($J22*TiltakstyperKostnadskalkyle!N$11)/TiltakstyperKostnadskalkyle!$Q$11,
IF($F22=TiltakstyperKostnadskalkyle!$B$12,($J22*TiltakstyperKostnadskalkyle!N$12)/TiltakstyperKostnadskalkyle!$Q$12,
IF($F22=TiltakstyperKostnadskalkyle!$B$13,($J22*TiltakstyperKostnadskalkyle!N$13)/TiltakstyperKostnadskalkyle!$Q$13,
IF($F22=TiltakstyperKostnadskalkyle!$B$14,($J22*TiltakstyperKostnadskalkyle!N$14)/TiltakstyperKostnadskalkyle!$Q$14,
IF($F22=TiltakstyperKostnadskalkyle!$B$15,($J22*TiltakstyperKostnadskalkyle!N$15)/TiltakstyperKostnadskalkyle!$Q$15,
IF($F22=TiltakstyperKostnadskalkyle!$B$16,($J22*TiltakstyperKostnadskalkyle!N$16)/TiltakstyperKostnadskalkyle!$Q$16,
IF($F22=TiltakstyperKostnadskalkyle!$B$17,($J22*TiltakstyperKostnadskalkyle!N$17)/TiltakstyperKostnadskalkyle!$Q$17,
IF($F22=TiltakstyperKostnadskalkyle!$B$18,($J22*TiltakstyperKostnadskalkyle!N$18)/TiltakstyperKostnadskalkyle!$Q$18,
"0"))))))))))))))</f>
        <v>0</v>
      </c>
      <c r="V22" s="18">
        <f>IF($F22=TiltakstyperKostnadskalkyle!$B$5,($J22*TiltakstyperKostnadskalkyle!O$5)/TiltakstyperKostnadskalkyle!$Q$5,
IF($F22=TiltakstyperKostnadskalkyle!$B$6,($J22*TiltakstyperKostnadskalkyle!O$6)/TiltakstyperKostnadskalkyle!$Q$6,
IF($F22=TiltakstyperKostnadskalkyle!$B$7,($J22*TiltakstyperKostnadskalkyle!O$7)/TiltakstyperKostnadskalkyle!$Q$7,
IF($F22=TiltakstyperKostnadskalkyle!$B$8,($J22*TiltakstyperKostnadskalkyle!O$8)/TiltakstyperKostnadskalkyle!$Q$8,
IF($F22=TiltakstyperKostnadskalkyle!$B$9,($J22*TiltakstyperKostnadskalkyle!O$9)/TiltakstyperKostnadskalkyle!$Q$9,
IF($F22=TiltakstyperKostnadskalkyle!$B$10,($J22*TiltakstyperKostnadskalkyle!O$10)/TiltakstyperKostnadskalkyle!$Q$10,
IF($F22=TiltakstyperKostnadskalkyle!$B$11,($J22*TiltakstyperKostnadskalkyle!O$11)/TiltakstyperKostnadskalkyle!$Q$11,
IF($F22=TiltakstyperKostnadskalkyle!$B$12,($J22*TiltakstyperKostnadskalkyle!O$12)/TiltakstyperKostnadskalkyle!$Q$12,
IF($F22=TiltakstyperKostnadskalkyle!$B$13,($J22*TiltakstyperKostnadskalkyle!O$13)/TiltakstyperKostnadskalkyle!$Q$13,
IF($F22=TiltakstyperKostnadskalkyle!$B$14,($J22*TiltakstyperKostnadskalkyle!O$14)/TiltakstyperKostnadskalkyle!$Q$14,
IF($F22=TiltakstyperKostnadskalkyle!$B$15,($J22*TiltakstyperKostnadskalkyle!O$15)/TiltakstyperKostnadskalkyle!$Q$15,
IF($F22=TiltakstyperKostnadskalkyle!$B$16,($J22*TiltakstyperKostnadskalkyle!O$16)/TiltakstyperKostnadskalkyle!$Q$16,
IF($F22=TiltakstyperKostnadskalkyle!$B$17,($J22*TiltakstyperKostnadskalkyle!O$17)/TiltakstyperKostnadskalkyle!$Q$17,
IF($F22=TiltakstyperKostnadskalkyle!$B$18,($J22*TiltakstyperKostnadskalkyle!O$18)/TiltakstyperKostnadskalkyle!$Q$18,
"0"))))))))))))))</f>
        <v>0</v>
      </c>
      <c r="W22" s="18">
        <f>IF($F22=TiltakstyperKostnadskalkyle!$B$5,($J22*TiltakstyperKostnadskalkyle!P$5)/TiltakstyperKostnadskalkyle!$Q$5,
IF($F22=TiltakstyperKostnadskalkyle!$B$6,($J22*TiltakstyperKostnadskalkyle!P$6)/TiltakstyperKostnadskalkyle!$Q$6,
IF($F22=TiltakstyperKostnadskalkyle!$B$7,($J22*TiltakstyperKostnadskalkyle!P$7)/TiltakstyperKostnadskalkyle!$Q$7,
IF($F22=TiltakstyperKostnadskalkyle!$B$8,($J22*TiltakstyperKostnadskalkyle!P$8)/TiltakstyperKostnadskalkyle!$Q$8,
IF($F22=TiltakstyperKostnadskalkyle!$B$9,($J22*TiltakstyperKostnadskalkyle!P$9)/TiltakstyperKostnadskalkyle!$Q$9,
IF($F22=TiltakstyperKostnadskalkyle!$B$10,($J22*TiltakstyperKostnadskalkyle!P$10)/TiltakstyperKostnadskalkyle!$Q$10,
IF($F22=TiltakstyperKostnadskalkyle!$B$11,($J22*TiltakstyperKostnadskalkyle!P$11)/TiltakstyperKostnadskalkyle!$Q$11,
IF($F22=TiltakstyperKostnadskalkyle!$B$12,($J22*TiltakstyperKostnadskalkyle!P$12)/TiltakstyperKostnadskalkyle!$Q$12,
IF($F22=TiltakstyperKostnadskalkyle!$B$13,($J22*TiltakstyperKostnadskalkyle!P$13)/TiltakstyperKostnadskalkyle!$Q$13,
IF($F22=TiltakstyperKostnadskalkyle!$B$14,($J22*TiltakstyperKostnadskalkyle!P$14)/TiltakstyperKostnadskalkyle!$Q$14,
IF($F22=TiltakstyperKostnadskalkyle!$B$15,($J22*TiltakstyperKostnadskalkyle!P$15)/TiltakstyperKostnadskalkyle!$Q$15,
IF($F22=TiltakstyperKostnadskalkyle!$B$16,($J22*TiltakstyperKostnadskalkyle!P$16)/TiltakstyperKostnadskalkyle!$Q$16,
IF($F22=TiltakstyperKostnadskalkyle!$B$17,($J22*TiltakstyperKostnadskalkyle!P$17)/TiltakstyperKostnadskalkyle!$Q$17,
IF($F22=TiltakstyperKostnadskalkyle!$B$18,($J22*TiltakstyperKostnadskalkyle!P$18)/TiltakstyperKostnadskalkyle!$Q$18,
"0"))))))))))))))</f>
        <v>0</v>
      </c>
    </row>
    <row r="23" spans="2:23" x14ac:dyDescent="0.25">
      <c r="B23" s="22" t="s">
        <v>27</v>
      </c>
      <c r="C23" s="23" t="s">
        <v>28</v>
      </c>
      <c r="D23" s="23" t="s">
        <v>40</v>
      </c>
      <c r="E23" s="23" t="s">
        <v>38</v>
      </c>
      <c r="F23" s="23" t="s">
        <v>35</v>
      </c>
      <c r="G23" s="23">
        <v>2029</v>
      </c>
      <c r="H23" s="24">
        <v>138</v>
      </c>
      <c r="I23" s="32" t="s">
        <v>32</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IF(F23=TiltakstyperKostnadskalkyle!$B$16,TiltakstyperKostnadskalkyle!$R$16*Handlingsplan!H23,
IF(F23=TiltakstyperKostnadskalkyle!$B$17,TiltakstyperKostnadskalkyle!$R$17*Handlingsplan!H23,
IF(F23=TiltakstyperKostnadskalkyle!$B$18,TiltakstyperKostnadskalkyle!$R$18*Handlingsplan!H23,
0))))))))))))))</f>
        <v>414000</v>
      </c>
      <c r="K23" s="18">
        <f>IF($F23=TiltakstyperKostnadskalkyle!$B$5,($J23*TiltakstyperKostnadskalkyle!D$5)/TiltakstyperKostnadskalkyle!$Q$5,
IF($F23=TiltakstyperKostnadskalkyle!$B$6,($J23*TiltakstyperKostnadskalkyle!D$6)/TiltakstyperKostnadskalkyle!$Q$6,
IF($F23=TiltakstyperKostnadskalkyle!$B$7,($J23*TiltakstyperKostnadskalkyle!D$7)/TiltakstyperKostnadskalkyle!$Q$7,
IF($F23=TiltakstyperKostnadskalkyle!$B$8,($J23*TiltakstyperKostnadskalkyle!D$8)/TiltakstyperKostnadskalkyle!$Q$8,
IF($F23=TiltakstyperKostnadskalkyle!$B$9,($J23*TiltakstyperKostnadskalkyle!D$9)/TiltakstyperKostnadskalkyle!$Q$9,
IF($F23=TiltakstyperKostnadskalkyle!$B$10,($J23*TiltakstyperKostnadskalkyle!D$10)/TiltakstyperKostnadskalkyle!$Q$10,
IF($F23=TiltakstyperKostnadskalkyle!$B$11,($J23*TiltakstyperKostnadskalkyle!D$11)/TiltakstyperKostnadskalkyle!$Q$11,
IF($F23=TiltakstyperKostnadskalkyle!$B$12,($J23*TiltakstyperKostnadskalkyle!D$12)/TiltakstyperKostnadskalkyle!$Q$12,
IF($F23=TiltakstyperKostnadskalkyle!$B$13,($J23*TiltakstyperKostnadskalkyle!D$13)/TiltakstyperKostnadskalkyle!$Q$13,
IF($F23=TiltakstyperKostnadskalkyle!$B$14,($J23*TiltakstyperKostnadskalkyle!D$14)/TiltakstyperKostnadskalkyle!$Q$14,
IF($F23=TiltakstyperKostnadskalkyle!$B$15,($J23*TiltakstyperKostnadskalkyle!D$15)/TiltakstyperKostnadskalkyle!$Q$15,
IF($F23=TiltakstyperKostnadskalkyle!$B$16,($J23*TiltakstyperKostnadskalkyle!D$16)/TiltakstyperKostnadskalkyle!$Q$16,
IF($F23=TiltakstyperKostnadskalkyle!$B$17,($J23*TiltakstyperKostnadskalkyle!D$17)/TiltakstyperKostnadskalkyle!$Q$17,
IF($F23=TiltakstyperKostnadskalkyle!$B$18,($J23*TiltakstyperKostnadskalkyle!D$18)/TiltakstyperKostnadskalkyle!$Q$18,
"0"))))))))))))))</f>
        <v>31846.153846153848</v>
      </c>
      <c r="L23" s="18">
        <f>IF($F23=TiltakstyperKostnadskalkyle!$B$5,($J23*TiltakstyperKostnadskalkyle!E$5)/TiltakstyperKostnadskalkyle!$Q$5,
IF($F23=TiltakstyperKostnadskalkyle!$B$6,($J23*TiltakstyperKostnadskalkyle!E$6)/TiltakstyperKostnadskalkyle!$Q$6,
IF($F23=TiltakstyperKostnadskalkyle!$B$7,($J23*TiltakstyperKostnadskalkyle!E$7)/TiltakstyperKostnadskalkyle!$Q$7,
IF($F23=TiltakstyperKostnadskalkyle!$B$8,($J23*TiltakstyperKostnadskalkyle!E$8)/TiltakstyperKostnadskalkyle!$Q$8,
IF($F23=TiltakstyperKostnadskalkyle!$B$9,($J23*TiltakstyperKostnadskalkyle!E$9)/TiltakstyperKostnadskalkyle!$Q$9,
IF($F23=TiltakstyperKostnadskalkyle!$B$10,($J23*TiltakstyperKostnadskalkyle!E$10)/TiltakstyperKostnadskalkyle!$Q$10,
IF($F23=TiltakstyperKostnadskalkyle!$B$11,($J23*TiltakstyperKostnadskalkyle!E$11)/TiltakstyperKostnadskalkyle!$Q$11,
IF($F23=TiltakstyperKostnadskalkyle!$B$12,($J23*TiltakstyperKostnadskalkyle!E$12)/TiltakstyperKostnadskalkyle!$Q$12,
IF($F23=TiltakstyperKostnadskalkyle!$B$13,($J23*TiltakstyperKostnadskalkyle!E$13)/TiltakstyperKostnadskalkyle!$Q$13,
IF($F23=TiltakstyperKostnadskalkyle!$B$14,($J23*TiltakstyperKostnadskalkyle!E$14)/TiltakstyperKostnadskalkyle!$Q$14,
IF($F23=TiltakstyperKostnadskalkyle!$B$15,($J23*TiltakstyperKostnadskalkyle!E$15)/TiltakstyperKostnadskalkyle!$Q$15,
IF($F23=TiltakstyperKostnadskalkyle!$B$16,($J23*TiltakstyperKostnadskalkyle!E$16)/TiltakstyperKostnadskalkyle!$Q$16,
IF($F23=TiltakstyperKostnadskalkyle!$B$17,($J23*TiltakstyperKostnadskalkyle!E$17)/TiltakstyperKostnadskalkyle!$Q$17,
IF($F23=TiltakstyperKostnadskalkyle!$B$18,($J23*TiltakstyperKostnadskalkyle!E$18)/TiltakstyperKostnadskalkyle!$Q$18,
"0"))))))))))))))</f>
        <v>31846.153846153848</v>
      </c>
      <c r="M23" s="18">
        <f>IF($F23=TiltakstyperKostnadskalkyle!$B$5,($J23*TiltakstyperKostnadskalkyle!F$5)/TiltakstyperKostnadskalkyle!$Q$5,
IF($F23=TiltakstyperKostnadskalkyle!$B$6,($J23*TiltakstyperKostnadskalkyle!F$6)/TiltakstyperKostnadskalkyle!$Q$6,
IF($F23=TiltakstyperKostnadskalkyle!$B$7,($J23*TiltakstyperKostnadskalkyle!F$7)/TiltakstyperKostnadskalkyle!$Q$7,
IF($F23=TiltakstyperKostnadskalkyle!$B$8,($J23*TiltakstyperKostnadskalkyle!F$8)/TiltakstyperKostnadskalkyle!$Q$8,
IF($F23=TiltakstyperKostnadskalkyle!$B$9,($J23*TiltakstyperKostnadskalkyle!F$9)/TiltakstyperKostnadskalkyle!$Q$9,
IF($F23=TiltakstyperKostnadskalkyle!$B$10,($J23*TiltakstyperKostnadskalkyle!F$10)/TiltakstyperKostnadskalkyle!$Q$10,
IF($F23=TiltakstyperKostnadskalkyle!$B$11,($J23*TiltakstyperKostnadskalkyle!F$11)/TiltakstyperKostnadskalkyle!$Q$11,
IF($F23=TiltakstyperKostnadskalkyle!$B$12,($J23*TiltakstyperKostnadskalkyle!F$12)/TiltakstyperKostnadskalkyle!$Q$12,
IF($F23=TiltakstyperKostnadskalkyle!$B$13,($J23*TiltakstyperKostnadskalkyle!F$13)/TiltakstyperKostnadskalkyle!$Q$13,
IF($F23=TiltakstyperKostnadskalkyle!$B$14,($J23*TiltakstyperKostnadskalkyle!F$14)/TiltakstyperKostnadskalkyle!$Q$14,
IF($F23=TiltakstyperKostnadskalkyle!$B$15,($J23*TiltakstyperKostnadskalkyle!F$15)/TiltakstyperKostnadskalkyle!$Q$15,
IF($F23=TiltakstyperKostnadskalkyle!$B$16,($J23*TiltakstyperKostnadskalkyle!F$16)/TiltakstyperKostnadskalkyle!$Q$16,
IF($F23=TiltakstyperKostnadskalkyle!$B$17,($J23*TiltakstyperKostnadskalkyle!F$17)/TiltakstyperKostnadskalkyle!$Q$17,
IF($F23=TiltakstyperKostnadskalkyle!$B$18,($J23*TiltakstyperKostnadskalkyle!F$18)/TiltakstyperKostnadskalkyle!$Q$18,
"0"))))))))))))))</f>
        <v>167192.30769230769</v>
      </c>
      <c r="N23" s="18">
        <f>IF($F23=TiltakstyperKostnadskalkyle!$B$5,($J23*TiltakstyperKostnadskalkyle!G$5)/TiltakstyperKostnadskalkyle!$Q$5,
IF($F23=TiltakstyperKostnadskalkyle!$B$6,($J23*TiltakstyperKostnadskalkyle!G$6)/TiltakstyperKostnadskalkyle!$Q$6,
IF($F23=TiltakstyperKostnadskalkyle!$B$7,($J23*TiltakstyperKostnadskalkyle!G$7)/TiltakstyperKostnadskalkyle!$Q$7,
IF($F23=TiltakstyperKostnadskalkyle!$B$8,($J23*TiltakstyperKostnadskalkyle!G$8)/TiltakstyperKostnadskalkyle!$Q$8,
IF($F23=TiltakstyperKostnadskalkyle!$B$9,($J23*TiltakstyperKostnadskalkyle!G$9)/TiltakstyperKostnadskalkyle!$Q$9,
IF($F23=TiltakstyperKostnadskalkyle!$B$10,($J23*TiltakstyperKostnadskalkyle!G$10)/TiltakstyperKostnadskalkyle!$Q$10,
IF($F23=TiltakstyperKostnadskalkyle!$B$11,($J23*TiltakstyperKostnadskalkyle!G$11)/TiltakstyperKostnadskalkyle!$Q$11,
IF($F23=TiltakstyperKostnadskalkyle!$B$12,($J23*TiltakstyperKostnadskalkyle!G$12)/TiltakstyperKostnadskalkyle!$Q$12,
IF($F23=TiltakstyperKostnadskalkyle!$B$13,($J23*TiltakstyperKostnadskalkyle!G$13)/TiltakstyperKostnadskalkyle!$Q$13,
IF($F23=TiltakstyperKostnadskalkyle!$B$14,($J23*TiltakstyperKostnadskalkyle!G$14)/TiltakstyperKostnadskalkyle!$Q$14,
IF($F23=TiltakstyperKostnadskalkyle!$B$15,($J23*TiltakstyperKostnadskalkyle!G$15)/TiltakstyperKostnadskalkyle!$Q$15,
IF($F23=TiltakstyperKostnadskalkyle!$B$16,($J23*TiltakstyperKostnadskalkyle!G$16)/TiltakstyperKostnadskalkyle!$Q$16,
IF($F23=TiltakstyperKostnadskalkyle!$B$17,($J23*TiltakstyperKostnadskalkyle!G$17)/TiltakstyperKostnadskalkyle!$Q$17,
IF($F23=TiltakstyperKostnadskalkyle!$B$18,($J23*TiltakstyperKostnadskalkyle!G$18)/TiltakstyperKostnadskalkyle!$Q$18,
"0"))))))))))))))</f>
        <v>83596.153846153844</v>
      </c>
      <c r="O23" s="18">
        <f>IF($F23=TiltakstyperKostnadskalkyle!$B$5,($J23*TiltakstyperKostnadskalkyle!H$5)/TiltakstyperKostnadskalkyle!$Q$5,
IF($F23=TiltakstyperKostnadskalkyle!$B$6,($J23*TiltakstyperKostnadskalkyle!H$6)/TiltakstyperKostnadskalkyle!$Q$6,
IF($F23=TiltakstyperKostnadskalkyle!$B$7,($J23*TiltakstyperKostnadskalkyle!H$7)/TiltakstyperKostnadskalkyle!$Q$7,
IF($F23=TiltakstyperKostnadskalkyle!$B$8,($J23*TiltakstyperKostnadskalkyle!H$8)/TiltakstyperKostnadskalkyle!$Q$8,
IF($F23=TiltakstyperKostnadskalkyle!$B$9,($J23*TiltakstyperKostnadskalkyle!H$9)/TiltakstyperKostnadskalkyle!$Q$9,
IF($F23=TiltakstyperKostnadskalkyle!$B$10,($J23*TiltakstyperKostnadskalkyle!H$10)/TiltakstyperKostnadskalkyle!$Q$10,
IF($F23=TiltakstyperKostnadskalkyle!$B$11,($J23*TiltakstyperKostnadskalkyle!H$11)/TiltakstyperKostnadskalkyle!$Q$11,
IF($F23=TiltakstyperKostnadskalkyle!$B$12,($J23*TiltakstyperKostnadskalkyle!H$12)/TiltakstyperKostnadskalkyle!$Q$12,
IF($F23=TiltakstyperKostnadskalkyle!$B$13,($J23*TiltakstyperKostnadskalkyle!H$13)/TiltakstyperKostnadskalkyle!$Q$13,
IF($F23=TiltakstyperKostnadskalkyle!$B$14,($J23*TiltakstyperKostnadskalkyle!H$14)/TiltakstyperKostnadskalkyle!$Q$14,
IF($F23=TiltakstyperKostnadskalkyle!$B$15,($J23*TiltakstyperKostnadskalkyle!H$15)/TiltakstyperKostnadskalkyle!$Q$15,
IF($F23=TiltakstyperKostnadskalkyle!$B$16,($J23*TiltakstyperKostnadskalkyle!H$16)/TiltakstyperKostnadskalkyle!$Q$16,
IF($F23=TiltakstyperKostnadskalkyle!$B$17,($J23*TiltakstyperKostnadskalkyle!H$17)/TiltakstyperKostnadskalkyle!$Q$17,
IF($F23=TiltakstyperKostnadskalkyle!$B$18,($J23*TiltakstyperKostnadskalkyle!H$18)/TiltakstyperKostnadskalkyle!$Q$18,
"0"))))))))))))))</f>
        <v>31846.153846153848</v>
      </c>
      <c r="P23" s="18">
        <f>IF($F23=TiltakstyperKostnadskalkyle!$B$5,($J23*TiltakstyperKostnadskalkyle!I$5)/TiltakstyperKostnadskalkyle!$Q$5,
IF($F23=TiltakstyperKostnadskalkyle!$B$6,($J23*TiltakstyperKostnadskalkyle!I$6)/TiltakstyperKostnadskalkyle!$Q$6,
IF($F23=TiltakstyperKostnadskalkyle!$B$7,($J23*TiltakstyperKostnadskalkyle!I$7)/TiltakstyperKostnadskalkyle!$Q$7,
IF($F23=TiltakstyperKostnadskalkyle!$B$8,($J23*TiltakstyperKostnadskalkyle!I$8)/TiltakstyperKostnadskalkyle!$Q$8,
IF($F23=TiltakstyperKostnadskalkyle!$B$9,($J23*TiltakstyperKostnadskalkyle!I$9)/TiltakstyperKostnadskalkyle!$Q$9,
IF($F23=TiltakstyperKostnadskalkyle!$B$10,($J23*TiltakstyperKostnadskalkyle!I$10)/TiltakstyperKostnadskalkyle!$Q$10,
IF($F23=TiltakstyperKostnadskalkyle!$B$11,($J23*TiltakstyperKostnadskalkyle!I$11)/TiltakstyperKostnadskalkyle!$Q$11,
IF($F23=TiltakstyperKostnadskalkyle!$B$12,($J23*TiltakstyperKostnadskalkyle!I$12)/TiltakstyperKostnadskalkyle!$Q$12,
IF($F23=TiltakstyperKostnadskalkyle!$B$13,($J23*TiltakstyperKostnadskalkyle!I$13)/TiltakstyperKostnadskalkyle!$Q$13,
IF($F23=TiltakstyperKostnadskalkyle!$B$14,($J23*TiltakstyperKostnadskalkyle!I$14)/TiltakstyperKostnadskalkyle!$Q$14,
IF($F23=TiltakstyperKostnadskalkyle!$B$15,($J23*TiltakstyperKostnadskalkyle!I$15)/TiltakstyperKostnadskalkyle!$Q$15,
IF($F23=TiltakstyperKostnadskalkyle!$B$16,($J23*TiltakstyperKostnadskalkyle!I$16)/TiltakstyperKostnadskalkyle!$Q$16,
IF($F23=TiltakstyperKostnadskalkyle!$B$17,($J23*TiltakstyperKostnadskalkyle!I$17)/TiltakstyperKostnadskalkyle!$Q$17,
IF($F23=TiltakstyperKostnadskalkyle!$B$18,($J23*TiltakstyperKostnadskalkyle!I$18)/TiltakstyperKostnadskalkyle!$Q$18,
"0"))))))))))))))</f>
        <v>19903.846153846152</v>
      </c>
      <c r="Q23" s="18">
        <f>IF($F23=TiltakstyperKostnadskalkyle!$B$5,($J23*TiltakstyperKostnadskalkyle!J$5)/TiltakstyperKostnadskalkyle!$Q$5,
IF($F23=TiltakstyperKostnadskalkyle!$B$6,($J23*TiltakstyperKostnadskalkyle!J$6)/TiltakstyperKostnadskalkyle!$Q$6,
IF($F23=TiltakstyperKostnadskalkyle!$B$7,($J23*TiltakstyperKostnadskalkyle!J$7)/TiltakstyperKostnadskalkyle!$Q$7,
IF($F23=TiltakstyperKostnadskalkyle!$B$8,($J23*TiltakstyperKostnadskalkyle!J$8)/TiltakstyperKostnadskalkyle!$Q$8,
IF($F23=TiltakstyperKostnadskalkyle!$B$9,($J23*TiltakstyperKostnadskalkyle!J$9)/TiltakstyperKostnadskalkyle!$Q$9,
IF($F23=TiltakstyperKostnadskalkyle!$B$10,($J23*TiltakstyperKostnadskalkyle!J$10)/TiltakstyperKostnadskalkyle!$Q$10,
IF($F23=TiltakstyperKostnadskalkyle!$B$11,($J23*TiltakstyperKostnadskalkyle!J$11)/TiltakstyperKostnadskalkyle!$Q$11,
IF($F23=TiltakstyperKostnadskalkyle!$B$12,($J23*TiltakstyperKostnadskalkyle!J$12)/TiltakstyperKostnadskalkyle!$Q$12,
IF($F23=TiltakstyperKostnadskalkyle!$B$13,($J23*TiltakstyperKostnadskalkyle!J$13)/TiltakstyperKostnadskalkyle!$Q$13,
IF($F23=TiltakstyperKostnadskalkyle!$B$14,($J23*TiltakstyperKostnadskalkyle!J$14)/TiltakstyperKostnadskalkyle!$Q$14,
IF($F23=TiltakstyperKostnadskalkyle!$B$15,($J23*TiltakstyperKostnadskalkyle!J$15)/TiltakstyperKostnadskalkyle!$Q$15,
IF($F23=TiltakstyperKostnadskalkyle!$B$16,($J23*TiltakstyperKostnadskalkyle!J$16)/TiltakstyperKostnadskalkyle!$Q$16,
IF($F23=TiltakstyperKostnadskalkyle!$B$17,($J23*TiltakstyperKostnadskalkyle!J$17)/TiltakstyperKostnadskalkyle!$Q$17,
IF($F23=TiltakstyperKostnadskalkyle!$B$18,($J23*TiltakstyperKostnadskalkyle!J$18)/TiltakstyperKostnadskalkyle!$Q$18,
"0"))))))))))))))</f>
        <v>15923.076923076924</v>
      </c>
      <c r="R23" s="18">
        <f>IF($F23=TiltakstyperKostnadskalkyle!$B$5,($J23*TiltakstyperKostnadskalkyle!K$5)/TiltakstyperKostnadskalkyle!$Q$5,
IF($F23=TiltakstyperKostnadskalkyle!$B$6,($J23*TiltakstyperKostnadskalkyle!K$6)/TiltakstyperKostnadskalkyle!$Q$6,
IF($F23=TiltakstyperKostnadskalkyle!$B$7,($J23*TiltakstyperKostnadskalkyle!K$7)/TiltakstyperKostnadskalkyle!$Q$7,
IF($F23=TiltakstyperKostnadskalkyle!$B$8,($J23*TiltakstyperKostnadskalkyle!K$8)/TiltakstyperKostnadskalkyle!$Q$8,
IF($F23=TiltakstyperKostnadskalkyle!$B$9,($J23*TiltakstyperKostnadskalkyle!K$9)/TiltakstyperKostnadskalkyle!$Q$9,
IF($F23=TiltakstyperKostnadskalkyle!$B$10,($J23*TiltakstyperKostnadskalkyle!K$10)/TiltakstyperKostnadskalkyle!$Q$10,
IF($F23=TiltakstyperKostnadskalkyle!$B$11,($J23*TiltakstyperKostnadskalkyle!K$11)/TiltakstyperKostnadskalkyle!$Q$11,
IF($F23=TiltakstyperKostnadskalkyle!$B$12,($J23*TiltakstyperKostnadskalkyle!K$12)/TiltakstyperKostnadskalkyle!$Q$12,
IF($F23=TiltakstyperKostnadskalkyle!$B$13,($J23*TiltakstyperKostnadskalkyle!K$13)/TiltakstyperKostnadskalkyle!$Q$13,
IF($F23=TiltakstyperKostnadskalkyle!$B$14,($J23*TiltakstyperKostnadskalkyle!K$14)/TiltakstyperKostnadskalkyle!$Q$14,
IF($F23=TiltakstyperKostnadskalkyle!$B$15,($J23*TiltakstyperKostnadskalkyle!K$15)/TiltakstyperKostnadskalkyle!$Q$15,
IF($F23=TiltakstyperKostnadskalkyle!$B$16,($J23*TiltakstyperKostnadskalkyle!K$16)/TiltakstyperKostnadskalkyle!$Q$16,
IF($F23=TiltakstyperKostnadskalkyle!$B$17,($J23*TiltakstyperKostnadskalkyle!K$17)/TiltakstyperKostnadskalkyle!$Q$17,
IF($F23=TiltakstyperKostnadskalkyle!$B$18,($J23*TiltakstyperKostnadskalkyle!K$18)/TiltakstyperKostnadskalkyle!$Q$18,
"0"))))))))))))))</f>
        <v>31846.153846153848</v>
      </c>
      <c r="S23" s="18">
        <f>IF($F23=TiltakstyperKostnadskalkyle!$B$5,($J23*TiltakstyperKostnadskalkyle!L$5)/TiltakstyperKostnadskalkyle!$Q$5,
IF($F23=TiltakstyperKostnadskalkyle!$B$6,($J23*TiltakstyperKostnadskalkyle!L$6)/TiltakstyperKostnadskalkyle!$Q$6,
IF($F23=TiltakstyperKostnadskalkyle!$B$7,($J23*TiltakstyperKostnadskalkyle!L$7)/TiltakstyperKostnadskalkyle!$Q$7,
IF($F23=TiltakstyperKostnadskalkyle!$B$8,($J23*TiltakstyperKostnadskalkyle!L$8)/TiltakstyperKostnadskalkyle!$Q$8,
IF($F23=TiltakstyperKostnadskalkyle!$B$9,($J23*TiltakstyperKostnadskalkyle!L$9)/TiltakstyperKostnadskalkyle!$Q$9,
IF($F23=TiltakstyperKostnadskalkyle!$B$10,($J23*TiltakstyperKostnadskalkyle!L$10)/TiltakstyperKostnadskalkyle!$Q$10,
IF($F23=TiltakstyperKostnadskalkyle!$B$11,($J23*TiltakstyperKostnadskalkyle!L$11)/TiltakstyperKostnadskalkyle!$Q$11,
IF($F23=TiltakstyperKostnadskalkyle!$B$12,($J23*TiltakstyperKostnadskalkyle!L$12)/TiltakstyperKostnadskalkyle!$Q$12,
IF($F23=TiltakstyperKostnadskalkyle!$B$13,($J23*TiltakstyperKostnadskalkyle!L$13)/TiltakstyperKostnadskalkyle!$Q$13,
IF($F23=TiltakstyperKostnadskalkyle!$B$14,($J23*TiltakstyperKostnadskalkyle!L$14)/TiltakstyperKostnadskalkyle!$Q$14,
IF($F23=TiltakstyperKostnadskalkyle!$B$15,($J23*TiltakstyperKostnadskalkyle!L$15)/TiltakstyperKostnadskalkyle!$Q$15,
IF($F23=TiltakstyperKostnadskalkyle!$B$16,($J23*TiltakstyperKostnadskalkyle!L$16)/TiltakstyperKostnadskalkyle!$Q$16,
IF($F23=TiltakstyperKostnadskalkyle!$B$17,($J23*TiltakstyperKostnadskalkyle!L$17)/TiltakstyperKostnadskalkyle!$Q$17,
IF($F23=TiltakstyperKostnadskalkyle!$B$18,($J23*TiltakstyperKostnadskalkyle!L$18)/TiltakstyperKostnadskalkyle!$Q$18,
"0"))))))))))))))</f>
        <v>0</v>
      </c>
      <c r="T23" s="18">
        <f>IF($F23=TiltakstyperKostnadskalkyle!$B$5,($J23*TiltakstyperKostnadskalkyle!M$5)/TiltakstyperKostnadskalkyle!$Q$5,
IF($F23=TiltakstyperKostnadskalkyle!$B$6,($J23*TiltakstyperKostnadskalkyle!M$6)/TiltakstyperKostnadskalkyle!$Q$6,
IF($F23=TiltakstyperKostnadskalkyle!$B$7,($J23*TiltakstyperKostnadskalkyle!M$7)/TiltakstyperKostnadskalkyle!$Q$7,
IF($F23=TiltakstyperKostnadskalkyle!$B$8,($J23*TiltakstyperKostnadskalkyle!M$8)/TiltakstyperKostnadskalkyle!$Q$8,
IF($F23=TiltakstyperKostnadskalkyle!$B$9,($J23*TiltakstyperKostnadskalkyle!M$9)/TiltakstyperKostnadskalkyle!$Q$9,
IF($F23=TiltakstyperKostnadskalkyle!$B$10,($J23*TiltakstyperKostnadskalkyle!M$10)/TiltakstyperKostnadskalkyle!$Q$10,
IF($F23=TiltakstyperKostnadskalkyle!$B$11,($J23*TiltakstyperKostnadskalkyle!M$11)/TiltakstyperKostnadskalkyle!$Q$11,
IF($F23=TiltakstyperKostnadskalkyle!$B$12,($J23*TiltakstyperKostnadskalkyle!M$12)/TiltakstyperKostnadskalkyle!$Q$12,
IF($F23=TiltakstyperKostnadskalkyle!$B$13,($J23*TiltakstyperKostnadskalkyle!M$13)/TiltakstyperKostnadskalkyle!$Q$13,
IF($F23=TiltakstyperKostnadskalkyle!$B$14,($J23*TiltakstyperKostnadskalkyle!M$14)/TiltakstyperKostnadskalkyle!$Q$14,
IF($F23=TiltakstyperKostnadskalkyle!$B$15,($J23*TiltakstyperKostnadskalkyle!M$15)/TiltakstyperKostnadskalkyle!$Q$15,
IF($F23=TiltakstyperKostnadskalkyle!$B$16,($J23*TiltakstyperKostnadskalkyle!M$16)/TiltakstyperKostnadskalkyle!$Q$16,
IF($F23=TiltakstyperKostnadskalkyle!$B$17,($J23*TiltakstyperKostnadskalkyle!M$17)/TiltakstyperKostnadskalkyle!$Q$17,
IF($F23=TiltakstyperKostnadskalkyle!$B$18,($J23*TiltakstyperKostnadskalkyle!M$18)/TiltakstyperKostnadskalkyle!$Q$18,
"0"))))))))))))))</f>
        <v>0</v>
      </c>
      <c r="U23" s="18">
        <f>IF($F23=TiltakstyperKostnadskalkyle!$B$5,($J23*TiltakstyperKostnadskalkyle!N$5)/TiltakstyperKostnadskalkyle!$Q$5,
IF($F23=TiltakstyperKostnadskalkyle!$B$6,($J23*TiltakstyperKostnadskalkyle!N$6)/TiltakstyperKostnadskalkyle!$Q$6,
IF($F23=TiltakstyperKostnadskalkyle!$B$7,($J23*TiltakstyperKostnadskalkyle!N$7)/TiltakstyperKostnadskalkyle!$Q$7,
IF($F23=TiltakstyperKostnadskalkyle!$B$8,($J23*TiltakstyperKostnadskalkyle!N$8)/TiltakstyperKostnadskalkyle!$Q$8,
IF($F23=TiltakstyperKostnadskalkyle!$B$9,($J23*TiltakstyperKostnadskalkyle!N$9)/TiltakstyperKostnadskalkyle!$Q$9,
IF($F23=TiltakstyperKostnadskalkyle!$B$10,($J23*TiltakstyperKostnadskalkyle!N$10)/TiltakstyperKostnadskalkyle!$Q$10,
IF($F23=TiltakstyperKostnadskalkyle!$B$11,($J23*TiltakstyperKostnadskalkyle!N$11)/TiltakstyperKostnadskalkyle!$Q$11,
IF($F23=TiltakstyperKostnadskalkyle!$B$12,($J23*TiltakstyperKostnadskalkyle!N$12)/TiltakstyperKostnadskalkyle!$Q$12,
IF($F23=TiltakstyperKostnadskalkyle!$B$13,($J23*TiltakstyperKostnadskalkyle!N$13)/TiltakstyperKostnadskalkyle!$Q$13,
IF($F23=TiltakstyperKostnadskalkyle!$B$14,($J23*TiltakstyperKostnadskalkyle!N$14)/TiltakstyperKostnadskalkyle!$Q$14,
IF($F23=TiltakstyperKostnadskalkyle!$B$15,($J23*TiltakstyperKostnadskalkyle!N$15)/TiltakstyperKostnadskalkyle!$Q$15,
IF($F23=TiltakstyperKostnadskalkyle!$B$16,($J23*TiltakstyperKostnadskalkyle!N$16)/TiltakstyperKostnadskalkyle!$Q$16,
IF($F23=TiltakstyperKostnadskalkyle!$B$17,($J23*TiltakstyperKostnadskalkyle!N$17)/TiltakstyperKostnadskalkyle!$Q$17,
IF($F23=TiltakstyperKostnadskalkyle!$B$18,($J23*TiltakstyperKostnadskalkyle!N$18)/TiltakstyperKostnadskalkyle!$Q$18,
"0"))))))))))))))</f>
        <v>0</v>
      </c>
      <c r="V23" s="18">
        <f>IF($F23=TiltakstyperKostnadskalkyle!$B$5,($J23*TiltakstyperKostnadskalkyle!O$5)/TiltakstyperKostnadskalkyle!$Q$5,
IF($F23=TiltakstyperKostnadskalkyle!$B$6,($J23*TiltakstyperKostnadskalkyle!O$6)/TiltakstyperKostnadskalkyle!$Q$6,
IF($F23=TiltakstyperKostnadskalkyle!$B$7,($J23*TiltakstyperKostnadskalkyle!O$7)/TiltakstyperKostnadskalkyle!$Q$7,
IF($F23=TiltakstyperKostnadskalkyle!$B$8,($J23*TiltakstyperKostnadskalkyle!O$8)/TiltakstyperKostnadskalkyle!$Q$8,
IF($F23=TiltakstyperKostnadskalkyle!$B$9,($J23*TiltakstyperKostnadskalkyle!O$9)/TiltakstyperKostnadskalkyle!$Q$9,
IF($F23=TiltakstyperKostnadskalkyle!$B$10,($J23*TiltakstyperKostnadskalkyle!O$10)/TiltakstyperKostnadskalkyle!$Q$10,
IF($F23=TiltakstyperKostnadskalkyle!$B$11,($J23*TiltakstyperKostnadskalkyle!O$11)/TiltakstyperKostnadskalkyle!$Q$11,
IF($F23=TiltakstyperKostnadskalkyle!$B$12,($J23*TiltakstyperKostnadskalkyle!O$12)/TiltakstyperKostnadskalkyle!$Q$12,
IF($F23=TiltakstyperKostnadskalkyle!$B$13,($J23*TiltakstyperKostnadskalkyle!O$13)/TiltakstyperKostnadskalkyle!$Q$13,
IF($F23=TiltakstyperKostnadskalkyle!$B$14,($J23*TiltakstyperKostnadskalkyle!O$14)/TiltakstyperKostnadskalkyle!$Q$14,
IF($F23=TiltakstyperKostnadskalkyle!$B$15,($J23*TiltakstyperKostnadskalkyle!O$15)/TiltakstyperKostnadskalkyle!$Q$15,
IF($F23=TiltakstyperKostnadskalkyle!$B$16,($J23*TiltakstyperKostnadskalkyle!O$16)/TiltakstyperKostnadskalkyle!$Q$16,
IF($F23=TiltakstyperKostnadskalkyle!$B$17,($J23*TiltakstyperKostnadskalkyle!O$17)/TiltakstyperKostnadskalkyle!$Q$17,
IF($F23=TiltakstyperKostnadskalkyle!$B$18,($J23*TiltakstyperKostnadskalkyle!O$18)/TiltakstyperKostnadskalkyle!$Q$18,
"0"))))))))))))))</f>
        <v>0</v>
      </c>
      <c r="W23" s="18">
        <f>IF($F23=TiltakstyperKostnadskalkyle!$B$5,($J23*TiltakstyperKostnadskalkyle!P$5)/TiltakstyperKostnadskalkyle!$Q$5,
IF($F23=TiltakstyperKostnadskalkyle!$B$6,($J23*TiltakstyperKostnadskalkyle!P$6)/TiltakstyperKostnadskalkyle!$Q$6,
IF($F23=TiltakstyperKostnadskalkyle!$B$7,($J23*TiltakstyperKostnadskalkyle!P$7)/TiltakstyperKostnadskalkyle!$Q$7,
IF($F23=TiltakstyperKostnadskalkyle!$B$8,($J23*TiltakstyperKostnadskalkyle!P$8)/TiltakstyperKostnadskalkyle!$Q$8,
IF($F23=TiltakstyperKostnadskalkyle!$B$9,($J23*TiltakstyperKostnadskalkyle!P$9)/TiltakstyperKostnadskalkyle!$Q$9,
IF($F23=TiltakstyperKostnadskalkyle!$B$10,($J23*TiltakstyperKostnadskalkyle!P$10)/TiltakstyperKostnadskalkyle!$Q$10,
IF($F23=TiltakstyperKostnadskalkyle!$B$11,($J23*TiltakstyperKostnadskalkyle!P$11)/TiltakstyperKostnadskalkyle!$Q$11,
IF($F23=TiltakstyperKostnadskalkyle!$B$12,($J23*TiltakstyperKostnadskalkyle!P$12)/TiltakstyperKostnadskalkyle!$Q$12,
IF($F23=TiltakstyperKostnadskalkyle!$B$13,($J23*TiltakstyperKostnadskalkyle!P$13)/TiltakstyperKostnadskalkyle!$Q$13,
IF($F23=TiltakstyperKostnadskalkyle!$B$14,($J23*TiltakstyperKostnadskalkyle!P$14)/TiltakstyperKostnadskalkyle!$Q$14,
IF($F23=TiltakstyperKostnadskalkyle!$B$15,($J23*TiltakstyperKostnadskalkyle!P$15)/TiltakstyperKostnadskalkyle!$Q$15,
IF($F23=TiltakstyperKostnadskalkyle!$B$16,($J23*TiltakstyperKostnadskalkyle!P$16)/TiltakstyperKostnadskalkyle!$Q$16,
IF($F23=TiltakstyperKostnadskalkyle!$B$17,($J23*TiltakstyperKostnadskalkyle!P$17)/TiltakstyperKostnadskalkyle!$Q$17,
IF($F23=TiltakstyperKostnadskalkyle!$B$18,($J23*TiltakstyperKostnadskalkyle!P$18)/TiltakstyperKostnadskalkyle!$Q$18,
"0"))))))))))))))</f>
        <v>0</v>
      </c>
    </row>
    <row r="24" spans="2:23" x14ac:dyDescent="0.25">
      <c r="B24" s="22" t="s">
        <v>27</v>
      </c>
      <c r="C24" s="23" t="s">
        <v>28</v>
      </c>
      <c r="D24" s="21" t="s">
        <v>36</v>
      </c>
      <c r="E24" s="23" t="s">
        <v>38</v>
      </c>
      <c r="F24" s="23" t="s">
        <v>31</v>
      </c>
      <c r="G24" s="23">
        <v>2028</v>
      </c>
      <c r="H24" s="24">
        <v>138</v>
      </c>
      <c r="I24" s="32" t="s">
        <v>32</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IF(F24=TiltakstyperKostnadskalkyle!$B$16,TiltakstyperKostnadskalkyle!$R$16*Handlingsplan!H24,
IF(F24=TiltakstyperKostnadskalkyle!$B$17,TiltakstyperKostnadskalkyle!$R$17*Handlingsplan!H24,
IF(F24=TiltakstyperKostnadskalkyle!$B$18,TiltakstyperKostnadskalkyle!$R$18*Handlingsplan!H24,
0))))))))))))))</f>
        <v>248400</v>
      </c>
      <c r="K24" s="18">
        <f>IF($F24=TiltakstyperKostnadskalkyle!$B$5,($J24*TiltakstyperKostnadskalkyle!D$5)/TiltakstyperKostnadskalkyle!$Q$5,
IF($F24=TiltakstyperKostnadskalkyle!$B$6,($J24*TiltakstyperKostnadskalkyle!D$6)/TiltakstyperKostnadskalkyle!$Q$6,
IF($F24=TiltakstyperKostnadskalkyle!$B$7,($J24*TiltakstyperKostnadskalkyle!D$7)/TiltakstyperKostnadskalkyle!$Q$7,
IF($F24=TiltakstyperKostnadskalkyle!$B$8,($J24*TiltakstyperKostnadskalkyle!D$8)/TiltakstyperKostnadskalkyle!$Q$8,
IF($F24=TiltakstyperKostnadskalkyle!$B$9,($J24*TiltakstyperKostnadskalkyle!D$9)/TiltakstyperKostnadskalkyle!$Q$9,
IF($F24=TiltakstyperKostnadskalkyle!$B$10,($J24*TiltakstyperKostnadskalkyle!D$10)/TiltakstyperKostnadskalkyle!$Q$10,
IF($F24=TiltakstyperKostnadskalkyle!$B$11,($J24*TiltakstyperKostnadskalkyle!D$11)/TiltakstyperKostnadskalkyle!$Q$11,
IF($F24=TiltakstyperKostnadskalkyle!$B$12,($J24*TiltakstyperKostnadskalkyle!D$12)/TiltakstyperKostnadskalkyle!$Q$12,
IF($F24=TiltakstyperKostnadskalkyle!$B$13,($J24*TiltakstyperKostnadskalkyle!D$13)/TiltakstyperKostnadskalkyle!$Q$13,
IF($F24=TiltakstyperKostnadskalkyle!$B$14,($J24*TiltakstyperKostnadskalkyle!D$14)/TiltakstyperKostnadskalkyle!$Q$14,
IF($F24=TiltakstyperKostnadskalkyle!$B$15,($J24*TiltakstyperKostnadskalkyle!D$15)/TiltakstyperKostnadskalkyle!$Q$15,
IF($F24=TiltakstyperKostnadskalkyle!$B$16,($J24*TiltakstyperKostnadskalkyle!D$16)/TiltakstyperKostnadskalkyle!$Q$16,
IF($F24=TiltakstyperKostnadskalkyle!$B$17,($J24*TiltakstyperKostnadskalkyle!D$17)/TiltakstyperKostnadskalkyle!$Q$17,
IF($F24=TiltakstyperKostnadskalkyle!$B$18,($J24*TiltakstyperKostnadskalkyle!D$18)/TiltakstyperKostnadskalkyle!$Q$18,
"0"))))))))))))))</f>
        <v>7452</v>
      </c>
      <c r="L24" s="18">
        <f>IF($F24=TiltakstyperKostnadskalkyle!$B$5,($J24*TiltakstyperKostnadskalkyle!E$5)/TiltakstyperKostnadskalkyle!$Q$5,
IF($F24=TiltakstyperKostnadskalkyle!$B$6,($J24*TiltakstyperKostnadskalkyle!E$6)/TiltakstyperKostnadskalkyle!$Q$6,
IF($F24=TiltakstyperKostnadskalkyle!$B$7,($J24*TiltakstyperKostnadskalkyle!E$7)/TiltakstyperKostnadskalkyle!$Q$7,
IF($F24=TiltakstyperKostnadskalkyle!$B$8,($J24*TiltakstyperKostnadskalkyle!E$8)/TiltakstyperKostnadskalkyle!$Q$8,
IF($F24=TiltakstyperKostnadskalkyle!$B$9,($J24*TiltakstyperKostnadskalkyle!E$9)/TiltakstyperKostnadskalkyle!$Q$9,
IF($F24=TiltakstyperKostnadskalkyle!$B$10,($J24*TiltakstyperKostnadskalkyle!E$10)/TiltakstyperKostnadskalkyle!$Q$10,
IF($F24=TiltakstyperKostnadskalkyle!$B$11,($J24*TiltakstyperKostnadskalkyle!E$11)/TiltakstyperKostnadskalkyle!$Q$11,
IF($F24=TiltakstyperKostnadskalkyle!$B$12,($J24*TiltakstyperKostnadskalkyle!E$12)/TiltakstyperKostnadskalkyle!$Q$12,
IF($F24=TiltakstyperKostnadskalkyle!$B$13,($J24*TiltakstyperKostnadskalkyle!E$13)/TiltakstyperKostnadskalkyle!$Q$13,
IF($F24=TiltakstyperKostnadskalkyle!$B$14,($J24*TiltakstyperKostnadskalkyle!E$14)/TiltakstyperKostnadskalkyle!$Q$14,
IF($F24=TiltakstyperKostnadskalkyle!$B$15,($J24*TiltakstyperKostnadskalkyle!E$15)/TiltakstyperKostnadskalkyle!$Q$15,
IF($F24=TiltakstyperKostnadskalkyle!$B$16,($J24*TiltakstyperKostnadskalkyle!E$16)/TiltakstyperKostnadskalkyle!$Q$16,
IF($F24=TiltakstyperKostnadskalkyle!$B$17,($J24*TiltakstyperKostnadskalkyle!E$17)/TiltakstyperKostnadskalkyle!$Q$17,
IF($F24=TiltakstyperKostnadskalkyle!$B$18,($J24*TiltakstyperKostnadskalkyle!E$18)/TiltakstyperKostnadskalkyle!$Q$18,
"0"))))))))))))))</f>
        <v>7452</v>
      </c>
      <c r="M24" s="18">
        <f>IF($F24=TiltakstyperKostnadskalkyle!$B$5,($J24*TiltakstyperKostnadskalkyle!F$5)/TiltakstyperKostnadskalkyle!$Q$5,
IF($F24=TiltakstyperKostnadskalkyle!$B$6,($J24*TiltakstyperKostnadskalkyle!F$6)/TiltakstyperKostnadskalkyle!$Q$6,
IF($F24=TiltakstyperKostnadskalkyle!$B$7,($J24*TiltakstyperKostnadskalkyle!F$7)/TiltakstyperKostnadskalkyle!$Q$7,
IF($F24=TiltakstyperKostnadskalkyle!$B$8,($J24*TiltakstyperKostnadskalkyle!F$8)/TiltakstyperKostnadskalkyle!$Q$8,
IF($F24=TiltakstyperKostnadskalkyle!$B$9,($J24*TiltakstyperKostnadskalkyle!F$9)/TiltakstyperKostnadskalkyle!$Q$9,
IF($F24=TiltakstyperKostnadskalkyle!$B$10,($J24*TiltakstyperKostnadskalkyle!F$10)/TiltakstyperKostnadskalkyle!$Q$10,
IF($F24=TiltakstyperKostnadskalkyle!$B$11,($J24*TiltakstyperKostnadskalkyle!F$11)/TiltakstyperKostnadskalkyle!$Q$11,
IF($F24=TiltakstyperKostnadskalkyle!$B$12,($J24*TiltakstyperKostnadskalkyle!F$12)/TiltakstyperKostnadskalkyle!$Q$12,
IF($F24=TiltakstyperKostnadskalkyle!$B$13,($J24*TiltakstyperKostnadskalkyle!F$13)/TiltakstyperKostnadskalkyle!$Q$13,
IF($F24=TiltakstyperKostnadskalkyle!$B$14,($J24*TiltakstyperKostnadskalkyle!F$14)/TiltakstyperKostnadskalkyle!$Q$14,
IF($F24=TiltakstyperKostnadskalkyle!$B$15,($J24*TiltakstyperKostnadskalkyle!F$15)/TiltakstyperKostnadskalkyle!$Q$15,
IF($F24=TiltakstyperKostnadskalkyle!$B$16,($J24*TiltakstyperKostnadskalkyle!F$16)/TiltakstyperKostnadskalkyle!$Q$16,
IF($F24=TiltakstyperKostnadskalkyle!$B$17,($J24*TiltakstyperKostnadskalkyle!F$17)/TiltakstyperKostnadskalkyle!$Q$17,
IF($F24=TiltakstyperKostnadskalkyle!$B$18,($J24*TiltakstyperKostnadskalkyle!F$18)/TiltakstyperKostnadskalkyle!$Q$18,
"0"))))))))))))))</f>
        <v>203688</v>
      </c>
      <c r="N24" s="18">
        <f>IF($F24=TiltakstyperKostnadskalkyle!$B$5,($J24*TiltakstyperKostnadskalkyle!G$5)/TiltakstyperKostnadskalkyle!$Q$5,
IF($F24=TiltakstyperKostnadskalkyle!$B$6,($J24*TiltakstyperKostnadskalkyle!G$6)/TiltakstyperKostnadskalkyle!$Q$6,
IF($F24=TiltakstyperKostnadskalkyle!$B$7,($J24*TiltakstyperKostnadskalkyle!G$7)/TiltakstyperKostnadskalkyle!$Q$7,
IF($F24=TiltakstyperKostnadskalkyle!$B$8,($J24*TiltakstyperKostnadskalkyle!G$8)/TiltakstyperKostnadskalkyle!$Q$8,
IF($F24=TiltakstyperKostnadskalkyle!$B$9,($J24*TiltakstyperKostnadskalkyle!G$9)/TiltakstyperKostnadskalkyle!$Q$9,
IF($F24=TiltakstyperKostnadskalkyle!$B$10,($J24*TiltakstyperKostnadskalkyle!G$10)/TiltakstyperKostnadskalkyle!$Q$10,
IF($F24=TiltakstyperKostnadskalkyle!$B$11,($J24*TiltakstyperKostnadskalkyle!G$11)/TiltakstyperKostnadskalkyle!$Q$11,
IF($F24=TiltakstyperKostnadskalkyle!$B$12,($J24*TiltakstyperKostnadskalkyle!G$12)/TiltakstyperKostnadskalkyle!$Q$12,
IF($F24=TiltakstyperKostnadskalkyle!$B$13,($J24*TiltakstyperKostnadskalkyle!G$13)/TiltakstyperKostnadskalkyle!$Q$13,
IF($F24=TiltakstyperKostnadskalkyle!$B$14,($J24*TiltakstyperKostnadskalkyle!G$14)/TiltakstyperKostnadskalkyle!$Q$14,
IF($F24=TiltakstyperKostnadskalkyle!$B$15,($J24*TiltakstyperKostnadskalkyle!G$15)/TiltakstyperKostnadskalkyle!$Q$15,
IF($F24=TiltakstyperKostnadskalkyle!$B$16,($J24*TiltakstyperKostnadskalkyle!G$16)/TiltakstyperKostnadskalkyle!$Q$16,
IF($F24=TiltakstyperKostnadskalkyle!$B$17,($J24*TiltakstyperKostnadskalkyle!G$17)/TiltakstyperKostnadskalkyle!$Q$17,
IF($F24=TiltakstyperKostnadskalkyle!$B$18,($J24*TiltakstyperKostnadskalkyle!G$18)/TiltakstyperKostnadskalkyle!$Q$18,
"0"))))))))))))))</f>
        <v>7452</v>
      </c>
      <c r="O24" s="18">
        <f>IF($F24=TiltakstyperKostnadskalkyle!$B$5,($J24*TiltakstyperKostnadskalkyle!H$5)/TiltakstyperKostnadskalkyle!$Q$5,
IF($F24=TiltakstyperKostnadskalkyle!$B$6,($J24*TiltakstyperKostnadskalkyle!H$6)/TiltakstyperKostnadskalkyle!$Q$6,
IF($F24=TiltakstyperKostnadskalkyle!$B$7,($J24*TiltakstyperKostnadskalkyle!H$7)/TiltakstyperKostnadskalkyle!$Q$7,
IF($F24=TiltakstyperKostnadskalkyle!$B$8,($J24*TiltakstyperKostnadskalkyle!H$8)/TiltakstyperKostnadskalkyle!$Q$8,
IF($F24=TiltakstyperKostnadskalkyle!$B$9,($J24*TiltakstyperKostnadskalkyle!H$9)/TiltakstyperKostnadskalkyle!$Q$9,
IF($F24=TiltakstyperKostnadskalkyle!$B$10,($J24*TiltakstyperKostnadskalkyle!H$10)/TiltakstyperKostnadskalkyle!$Q$10,
IF($F24=TiltakstyperKostnadskalkyle!$B$11,($J24*TiltakstyperKostnadskalkyle!H$11)/TiltakstyperKostnadskalkyle!$Q$11,
IF($F24=TiltakstyperKostnadskalkyle!$B$12,($J24*TiltakstyperKostnadskalkyle!H$12)/TiltakstyperKostnadskalkyle!$Q$12,
IF($F24=TiltakstyperKostnadskalkyle!$B$13,($J24*TiltakstyperKostnadskalkyle!H$13)/TiltakstyperKostnadskalkyle!$Q$13,
IF($F24=TiltakstyperKostnadskalkyle!$B$14,($J24*TiltakstyperKostnadskalkyle!H$14)/TiltakstyperKostnadskalkyle!$Q$14,
IF($F24=TiltakstyperKostnadskalkyle!$B$15,($J24*TiltakstyperKostnadskalkyle!H$15)/TiltakstyperKostnadskalkyle!$Q$15,
IF($F24=TiltakstyperKostnadskalkyle!$B$16,($J24*TiltakstyperKostnadskalkyle!H$16)/TiltakstyperKostnadskalkyle!$Q$16,
IF($F24=TiltakstyperKostnadskalkyle!$B$17,($J24*TiltakstyperKostnadskalkyle!H$17)/TiltakstyperKostnadskalkyle!$Q$17,
IF($F24=TiltakstyperKostnadskalkyle!$B$18,($J24*TiltakstyperKostnadskalkyle!H$18)/TiltakstyperKostnadskalkyle!$Q$18,
"0"))))))))))))))</f>
        <v>7452</v>
      </c>
      <c r="P24" s="18">
        <f>IF($F24=TiltakstyperKostnadskalkyle!$B$5,($J24*TiltakstyperKostnadskalkyle!I$5)/TiltakstyperKostnadskalkyle!$Q$5,
IF($F24=TiltakstyperKostnadskalkyle!$B$6,($J24*TiltakstyperKostnadskalkyle!I$6)/TiltakstyperKostnadskalkyle!$Q$6,
IF($F24=TiltakstyperKostnadskalkyle!$B$7,($J24*TiltakstyperKostnadskalkyle!I$7)/TiltakstyperKostnadskalkyle!$Q$7,
IF($F24=TiltakstyperKostnadskalkyle!$B$8,($J24*TiltakstyperKostnadskalkyle!I$8)/TiltakstyperKostnadskalkyle!$Q$8,
IF($F24=TiltakstyperKostnadskalkyle!$B$9,($J24*TiltakstyperKostnadskalkyle!I$9)/TiltakstyperKostnadskalkyle!$Q$9,
IF($F24=TiltakstyperKostnadskalkyle!$B$10,($J24*TiltakstyperKostnadskalkyle!I$10)/TiltakstyperKostnadskalkyle!$Q$10,
IF($F24=TiltakstyperKostnadskalkyle!$B$11,($J24*TiltakstyperKostnadskalkyle!I$11)/TiltakstyperKostnadskalkyle!$Q$11,
IF($F24=TiltakstyperKostnadskalkyle!$B$12,($J24*TiltakstyperKostnadskalkyle!I$12)/TiltakstyperKostnadskalkyle!$Q$12,
IF($F24=TiltakstyperKostnadskalkyle!$B$13,($J24*TiltakstyperKostnadskalkyle!I$13)/TiltakstyperKostnadskalkyle!$Q$13,
IF($F24=TiltakstyperKostnadskalkyle!$B$14,($J24*TiltakstyperKostnadskalkyle!I$14)/TiltakstyperKostnadskalkyle!$Q$14,
IF($F24=TiltakstyperKostnadskalkyle!$B$15,($J24*TiltakstyperKostnadskalkyle!I$15)/TiltakstyperKostnadskalkyle!$Q$15,
IF($F24=TiltakstyperKostnadskalkyle!$B$16,($J24*TiltakstyperKostnadskalkyle!I$16)/TiltakstyperKostnadskalkyle!$Q$16,
IF($F24=TiltakstyperKostnadskalkyle!$B$17,($J24*TiltakstyperKostnadskalkyle!I$17)/TiltakstyperKostnadskalkyle!$Q$17,
IF($F24=TiltakstyperKostnadskalkyle!$B$18,($J24*TiltakstyperKostnadskalkyle!I$18)/TiltakstyperKostnadskalkyle!$Q$18,
"0"))))))))))))))</f>
        <v>7452</v>
      </c>
      <c r="Q24" s="18">
        <f>IF($F24=TiltakstyperKostnadskalkyle!$B$5,($J24*TiltakstyperKostnadskalkyle!J$5)/TiltakstyperKostnadskalkyle!$Q$5,
IF($F24=TiltakstyperKostnadskalkyle!$B$6,($J24*TiltakstyperKostnadskalkyle!J$6)/TiltakstyperKostnadskalkyle!$Q$6,
IF($F24=TiltakstyperKostnadskalkyle!$B$7,($J24*TiltakstyperKostnadskalkyle!J$7)/TiltakstyperKostnadskalkyle!$Q$7,
IF($F24=TiltakstyperKostnadskalkyle!$B$8,($J24*TiltakstyperKostnadskalkyle!J$8)/TiltakstyperKostnadskalkyle!$Q$8,
IF($F24=TiltakstyperKostnadskalkyle!$B$9,($J24*TiltakstyperKostnadskalkyle!J$9)/TiltakstyperKostnadskalkyle!$Q$9,
IF($F24=TiltakstyperKostnadskalkyle!$B$10,($J24*TiltakstyperKostnadskalkyle!J$10)/TiltakstyperKostnadskalkyle!$Q$10,
IF($F24=TiltakstyperKostnadskalkyle!$B$11,($J24*TiltakstyperKostnadskalkyle!J$11)/TiltakstyperKostnadskalkyle!$Q$11,
IF($F24=TiltakstyperKostnadskalkyle!$B$12,($J24*TiltakstyperKostnadskalkyle!J$12)/TiltakstyperKostnadskalkyle!$Q$12,
IF($F24=TiltakstyperKostnadskalkyle!$B$13,($J24*TiltakstyperKostnadskalkyle!J$13)/TiltakstyperKostnadskalkyle!$Q$13,
IF($F24=TiltakstyperKostnadskalkyle!$B$14,($J24*TiltakstyperKostnadskalkyle!J$14)/TiltakstyperKostnadskalkyle!$Q$14,
IF($F24=TiltakstyperKostnadskalkyle!$B$15,($J24*TiltakstyperKostnadskalkyle!J$15)/TiltakstyperKostnadskalkyle!$Q$15,
IF($F24=TiltakstyperKostnadskalkyle!$B$16,($J24*TiltakstyperKostnadskalkyle!J$16)/TiltakstyperKostnadskalkyle!$Q$16,
IF($F24=TiltakstyperKostnadskalkyle!$B$17,($J24*TiltakstyperKostnadskalkyle!J$17)/TiltakstyperKostnadskalkyle!$Q$17,
IF($F24=TiltakstyperKostnadskalkyle!$B$18,($J24*TiltakstyperKostnadskalkyle!J$18)/TiltakstyperKostnadskalkyle!$Q$18,
"0"))))))))))))))</f>
        <v>0</v>
      </c>
      <c r="R24" s="18">
        <f>IF($F24=TiltakstyperKostnadskalkyle!$B$5,($J24*TiltakstyperKostnadskalkyle!K$5)/TiltakstyperKostnadskalkyle!$Q$5,
IF($F24=TiltakstyperKostnadskalkyle!$B$6,($J24*TiltakstyperKostnadskalkyle!K$6)/TiltakstyperKostnadskalkyle!$Q$6,
IF($F24=TiltakstyperKostnadskalkyle!$B$7,($J24*TiltakstyperKostnadskalkyle!K$7)/TiltakstyperKostnadskalkyle!$Q$7,
IF($F24=TiltakstyperKostnadskalkyle!$B$8,($J24*TiltakstyperKostnadskalkyle!K$8)/TiltakstyperKostnadskalkyle!$Q$8,
IF($F24=TiltakstyperKostnadskalkyle!$B$9,($J24*TiltakstyperKostnadskalkyle!K$9)/TiltakstyperKostnadskalkyle!$Q$9,
IF($F24=TiltakstyperKostnadskalkyle!$B$10,($J24*TiltakstyperKostnadskalkyle!K$10)/TiltakstyperKostnadskalkyle!$Q$10,
IF($F24=TiltakstyperKostnadskalkyle!$B$11,($J24*TiltakstyperKostnadskalkyle!K$11)/TiltakstyperKostnadskalkyle!$Q$11,
IF($F24=TiltakstyperKostnadskalkyle!$B$12,($J24*TiltakstyperKostnadskalkyle!K$12)/TiltakstyperKostnadskalkyle!$Q$12,
IF($F24=TiltakstyperKostnadskalkyle!$B$13,($J24*TiltakstyperKostnadskalkyle!K$13)/TiltakstyperKostnadskalkyle!$Q$13,
IF($F24=TiltakstyperKostnadskalkyle!$B$14,($J24*TiltakstyperKostnadskalkyle!K$14)/TiltakstyperKostnadskalkyle!$Q$14,
IF($F24=TiltakstyperKostnadskalkyle!$B$15,($J24*TiltakstyperKostnadskalkyle!K$15)/TiltakstyperKostnadskalkyle!$Q$15,
IF($F24=TiltakstyperKostnadskalkyle!$B$16,($J24*TiltakstyperKostnadskalkyle!K$16)/TiltakstyperKostnadskalkyle!$Q$16,
IF($F24=TiltakstyperKostnadskalkyle!$B$17,($J24*TiltakstyperKostnadskalkyle!K$17)/TiltakstyperKostnadskalkyle!$Q$17,
IF($F24=TiltakstyperKostnadskalkyle!$B$18,($J24*TiltakstyperKostnadskalkyle!K$18)/TiltakstyperKostnadskalkyle!$Q$18,
"0"))))))))))))))</f>
        <v>7452</v>
      </c>
      <c r="S24" s="18">
        <f>IF($F24=TiltakstyperKostnadskalkyle!$B$5,($J24*TiltakstyperKostnadskalkyle!L$5)/TiltakstyperKostnadskalkyle!$Q$5,
IF($F24=TiltakstyperKostnadskalkyle!$B$6,($J24*TiltakstyperKostnadskalkyle!L$6)/TiltakstyperKostnadskalkyle!$Q$6,
IF($F24=TiltakstyperKostnadskalkyle!$B$7,($J24*TiltakstyperKostnadskalkyle!L$7)/TiltakstyperKostnadskalkyle!$Q$7,
IF($F24=TiltakstyperKostnadskalkyle!$B$8,($J24*TiltakstyperKostnadskalkyle!L$8)/TiltakstyperKostnadskalkyle!$Q$8,
IF($F24=TiltakstyperKostnadskalkyle!$B$9,($J24*TiltakstyperKostnadskalkyle!L$9)/TiltakstyperKostnadskalkyle!$Q$9,
IF($F24=TiltakstyperKostnadskalkyle!$B$10,($J24*TiltakstyperKostnadskalkyle!L$10)/TiltakstyperKostnadskalkyle!$Q$10,
IF($F24=TiltakstyperKostnadskalkyle!$B$11,($J24*TiltakstyperKostnadskalkyle!L$11)/TiltakstyperKostnadskalkyle!$Q$11,
IF($F24=TiltakstyperKostnadskalkyle!$B$12,($J24*TiltakstyperKostnadskalkyle!L$12)/TiltakstyperKostnadskalkyle!$Q$12,
IF($F24=TiltakstyperKostnadskalkyle!$B$13,($J24*TiltakstyperKostnadskalkyle!L$13)/TiltakstyperKostnadskalkyle!$Q$13,
IF($F24=TiltakstyperKostnadskalkyle!$B$14,($J24*TiltakstyperKostnadskalkyle!L$14)/TiltakstyperKostnadskalkyle!$Q$14,
IF($F24=TiltakstyperKostnadskalkyle!$B$15,($J24*TiltakstyperKostnadskalkyle!L$15)/TiltakstyperKostnadskalkyle!$Q$15,
IF($F24=TiltakstyperKostnadskalkyle!$B$16,($J24*TiltakstyperKostnadskalkyle!L$16)/TiltakstyperKostnadskalkyle!$Q$16,
IF($F24=TiltakstyperKostnadskalkyle!$B$17,($J24*TiltakstyperKostnadskalkyle!L$17)/TiltakstyperKostnadskalkyle!$Q$17,
IF($F24=TiltakstyperKostnadskalkyle!$B$18,($J24*TiltakstyperKostnadskalkyle!L$18)/TiltakstyperKostnadskalkyle!$Q$18,
"0"))))))))))))))</f>
        <v>0</v>
      </c>
      <c r="T24" s="18">
        <f>IF($F24=TiltakstyperKostnadskalkyle!$B$5,($J24*TiltakstyperKostnadskalkyle!M$5)/TiltakstyperKostnadskalkyle!$Q$5,
IF($F24=TiltakstyperKostnadskalkyle!$B$6,($J24*TiltakstyperKostnadskalkyle!M$6)/TiltakstyperKostnadskalkyle!$Q$6,
IF($F24=TiltakstyperKostnadskalkyle!$B$7,($J24*TiltakstyperKostnadskalkyle!M$7)/TiltakstyperKostnadskalkyle!$Q$7,
IF($F24=TiltakstyperKostnadskalkyle!$B$8,($J24*TiltakstyperKostnadskalkyle!M$8)/TiltakstyperKostnadskalkyle!$Q$8,
IF($F24=TiltakstyperKostnadskalkyle!$B$9,($J24*TiltakstyperKostnadskalkyle!M$9)/TiltakstyperKostnadskalkyle!$Q$9,
IF($F24=TiltakstyperKostnadskalkyle!$B$10,($J24*TiltakstyperKostnadskalkyle!M$10)/TiltakstyperKostnadskalkyle!$Q$10,
IF($F24=TiltakstyperKostnadskalkyle!$B$11,($J24*TiltakstyperKostnadskalkyle!M$11)/TiltakstyperKostnadskalkyle!$Q$11,
IF($F24=TiltakstyperKostnadskalkyle!$B$12,($J24*TiltakstyperKostnadskalkyle!M$12)/TiltakstyperKostnadskalkyle!$Q$12,
IF($F24=TiltakstyperKostnadskalkyle!$B$13,($J24*TiltakstyperKostnadskalkyle!M$13)/TiltakstyperKostnadskalkyle!$Q$13,
IF($F24=TiltakstyperKostnadskalkyle!$B$14,($J24*TiltakstyperKostnadskalkyle!M$14)/TiltakstyperKostnadskalkyle!$Q$14,
IF($F24=TiltakstyperKostnadskalkyle!$B$15,($J24*TiltakstyperKostnadskalkyle!M$15)/TiltakstyperKostnadskalkyle!$Q$15,
IF($F24=TiltakstyperKostnadskalkyle!$B$16,($J24*TiltakstyperKostnadskalkyle!M$16)/TiltakstyperKostnadskalkyle!$Q$16,
IF($F24=TiltakstyperKostnadskalkyle!$B$17,($J24*TiltakstyperKostnadskalkyle!M$17)/TiltakstyperKostnadskalkyle!$Q$17,
IF($F24=TiltakstyperKostnadskalkyle!$B$18,($J24*TiltakstyperKostnadskalkyle!M$18)/TiltakstyperKostnadskalkyle!$Q$18,
"0"))))))))))))))</f>
        <v>0</v>
      </c>
      <c r="U24" s="18">
        <f>IF($F24=TiltakstyperKostnadskalkyle!$B$5,($J24*TiltakstyperKostnadskalkyle!N$5)/TiltakstyperKostnadskalkyle!$Q$5,
IF($F24=TiltakstyperKostnadskalkyle!$B$6,($J24*TiltakstyperKostnadskalkyle!N$6)/TiltakstyperKostnadskalkyle!$Q$6,
IF($F24=TiltakstyperKostnadskalkyle!$B$7,($J24*TiltakstyperKostnadskalkyle!N$7)/TiltakstyperKostnadskalkyle!$Q$7,
IF($F24=TiltakstyperKostnadskalkyle!$B$8,($J24*TiltakstyperKostnadskalkyle!N$8)/TiltakstyperKostnadskalkyle!$Q$8,
IF($F24=TiltakstyperKostnadskalkyle!$B$9,($J24*TiltakstyperKostnadskalkyle!N$9)/TiltakstyperKostnadskalkyle!$Q$9,
IF($F24=TiltakstyperKostnadskalkyle!$B$10,($J24*TiltakstyperKostnadskalkyle!N$10)/TiltakstyperKostnadskalkyle!$Q$10,
IF($F24=TiltakstyperKostnadskalkyle!$B$11,($J24*TiltakstyperKostnadskalkyle!N$11)/TiltakstyperKostnadskalkyle!$Q$11,
IF($F24=TiltakstyperKostnadskalkyle!$B$12,($J24*TiltakstyperKostnadskalkyle!N$12)/TiltakstyperKostnadskalkyle!$Q$12,
IF($F24=TiltakstyperKostnadskalkyle!$B$13,($J24*TiltakstyperKostnadskalkyle!N$13)/TiltakstyperKostnadskalkyle!$Q$13,
IF($F24=TiltakstyperKostnadskalkyle!$B$14,($J24*TiltakstyperKostnadskalkyle!N$14)/TiltakstyperKostnadskalkyle!$Q$14,
IF($F24=TiltakstyperKostnadskalkyle!$B$15,($J24*TiltakstyperKostnadskalkyle!N$15)/TiltakstyperKostnadskalkyle!$Q$15,
IF($F24=TiltakstyperKostnadskalkyle!$B$16,($J24*TiltakstyperKostnadskalkyle!N$16)/TiltakstyperKostnadskalkyle!$Q$16,
IF($F24=TiltakstyperKostnadskalkyle!$B$17,($J24*TiltakstyperKostnadskalkyle!N$17)/TiltakstyperKostnadskalkyle!$Q$17,
IF($F24=TiltakstyperKostnadskalkyle!$B$18,($J24*TiltakstyperKostnadskalkyle!N$18)/TiltakstyperKostnadskalkyle!$Q$18,
"0"))))))))))))))</f>
        <v>0</v>
      </c>
      <c r="V24" s="18">
        <f>IF($F24=TiltakstyperKostnadskalkyle!$B$5,($J24*TiltakstyperKostnadskalkyle!O$5)/TiltakstyperKostnadskalkyle!$Q$5,
IF($F24=TiltakstyperKostnadskalkyle!$B$6,($J24*TiltakstyperKostnadskalkyle!O$6)/TiltakstyperKostnadskalkyle!$Q$6,
IF($F24=TiltakstyperKostnadskalkyle!$B$7,($J24*TiltakstyperKostnadskalkyle!O$7)/TiltakstyperKostnadskalkyle!$Q$7,
IF($F24=TiltakstyperKostnadskalkyle!$B$8,($J24*TiltakstyperKostnadskalkyle!O$8)/TiltakstyperKostnadskalkyle!$Q$8,
IF($F24=TiltakstyperKostnadskalkyle!$B$9,($J24*TiltakstyperKostnadskalkyle!O$9)/TiltakstyperKostnadskalkyle!$Q$9,
IF($F24=TiltakstyperKostnadskalkyle!$B$10,($J24*TiltakstyperKostnadskalkyle!O$10)/TiltakstyperKostnadskalkyle!$Q$10,
IF($F24=TiltakstyperKostnadskalkyle!$B$11,($J24*TiltakstyperKostnadskalkyle!O$11)/TiltakstyperKostnadskalkyle!$Q$11,
IF($F24=TiltakstyperKostnadskalkyle!$B$12,($J24*TiltakstyperKostnadskalkyle!O$12)/TiltakstyperKostnadskalkyle!$Q$12,
IF($F24=TiltakstyperKostnadskalkyle!$B$13,($J24*TiltakstyperKostnadskalkyle!O$13)/TiltakstyperKostnadskalkyle!$Q$13,
IF($F24=TiltakstyperKostnadskalkyle!$B$14,($J24*TiltakstyperKostnadskalkyle!O$14)/TiltakstyperKostnadskalkyle!$Q$14,
IF($F24=TiltakstyperKostnadskalkyle!$B$15,($J24*TiltakstyperKostnadskalkyle!O$15)/TiltakstyperKostnadskalkyle!$Q$15,
IF($F24=TiltakstyperKostnadskalkyle!$B$16,($J24*TiltakstyperKostnadskalkyle!O$16)/TiltakstyperKostnadskalkyle!$Q$16,
IF($F24=TiltakstyperKostnadskalkyle!$B$17,($J24*TiltakstyperKostnadskalkyle!O$17)/TiltakstyperKostnadskalkyle!$Q$17,
IF($F24=TiltakstyperKostnadskalkyle!$B$18,($J24*TiltakstyperKostnadskalkyle!O$18)/TiltakstyperKostnadskalkyle!$Q$18,
"0"))))))))))))))</f>
        <v>0</v>
      </c>
      <c r="W24" s="18">
        <f>IF($F24=TiltakstyperKostnadskalkyle!$B$5,($J24*TiltakstyperKostnadskalkyle!P$5)/TiltakstyperKostnadskalkyle!$Q$5,
IF($F24=TiltakstyperKostnadskalkyle!$B$6,($J24*TiltakstyperKostnadskalkyle!P$6)/TiltakstyperKostnadskalkyle!$Q$6,
IF($F24=TiltakstyperKostnadskalkyle!$B$7,($J24*TiltakstyperKostnadskalkyle!P$7)/TiltakstyperKostnadskalkyle!$Q$7,
IF($F24=TiltakstyperKostnadskalkyle!$B$8,($J24*TiltakstyperKostnadskalkyle!P$8)/TiltakstyperKostnadskalkyle!$Q$8,
IF($F24=TiltakstyperKostnadskalkyle!$B$9,($J24*TiltakstyperKostnadskalkyle!P$9)/TiltakstyperKostnadskalkyle!$Q$9,
IF($F24=TiltakstyperKostnadskalkyle!$B$10,($J24*TiltakstyperKostnadskalkyle!P$10)/TiltakstyperKostnadskalkyle!$Q$10,
IF($F24=TiltakstyperKostnadskalkyle!$B$11,($J24*TiltakstyperKostnadskalkyle!P$11)/TiltakstyperKostnadskalkyle!$Q$11,
IF($F24=TiltakstyperKostnadskalkyle!$B$12,($J24*TiltakstyperKostnadskalkyle!P$12)/TiltakstyperKostnadskalkyle!$Q$12,
IF($F24=TiltakstyperKostnadskalkyle!$B$13,($J24*TiltakstyperKostnadskalkyle!P$13)/TiltakstyperKostnadskalkyle!$Q$13,
IF($F24=TiltakstyperKostnadskalkyle!$B$14,($J24*TiltakstyperKostnadskalkyle!P$14)/TiltakstyperKostnadskalkyle!$Q$14,
IF($F24=TiltakstyperKostnadskalkyle!$B$15,($J24*TiltakstyperKostnadskalkyle!P$15)/TiltakstyperKostnadskalkyle!$Q$15,
IF($F24=TiltakstyperKostnadskalkyle!$B$16,($J24*TiltakstyperKostnadskalkyle!P$16)/TiltakstyperKostnadskalkyle!$Q$16,
IF($F24=TiltakstyperKostnadskalkyle!$B$17,($J24*TiltakstyperKostnadskalkyle!P$17)/TiltakstyperKostnadskalkyle!$Q$17,
IF($F24=TiltakstyperKostnadskalkyle!$B$18,($J24*TiltakstyperKostnadskalkyle!P$18)/TiltakstyperKostnadskalkyle!$Q$18,
"0"))))))))))))))</f>
        <v>0</v>
      </c>
    </row>
    <row r="25" spans="2:23" x14ac:dyDescent="0.25">
      <c r="B25" s="22" t="s">
        <v>27</v>
      </c>
      <c r="C25" s="23" t="s">
        <v>28</v>
      </c>
      <c r="D25" s="23" t="s">
        <v>37</v>
      </c>
      <c r="E25" s="23" t="s">
        <v>38</v>
      </c>
      <c r="F25" s="23" t="s">
        <v>35</v>
      </c>
      <c r="G25" s="23">
        <v>2031</v>
      </c>
      <c r="H25" s="24">
        <v>138</v>
      </c>
      <c r="I25" s="32" t="s">
        <v>32</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IF(F25=TiltakstyperKostnadskalkyle!$B$16,TiltakstyperKostnadskalkyle!$R$16*Handlingsplan!H25,
IF(F25=TiltakstyperKostnadskalkyle!$B$17,TiltakstyperKostnadskalkyle!$R$17*Handlingsplan!H25,
IF(F25=TiltakstyperKostnadskalkyle!$B$18,TiltakstyperKostnadskalkyle!$R$18*Handlingsplan!H25,
0))))))))))))))</f>
        <v>414000</v>
      </c>
      <c r="K25" s="18">
        <f>IF($F25=TiltakstyperKostnadskalkyle!$B$5,($J25*TiltakstyperKostnadskalkyle!D$5)/TiltakstyperKostnadskalkyle!$Q$5,
IF($F25=TiltakstyperKostnadskalkyle!$B$6,($J25*TiltakstyperKostnadskalkyle!D$6)/TiltakstyperKostnadskalkyle!$Q$6,
IF($F25=TiltakstyperKostnadskalkyle!$B$7,($J25*TiltakstyperKostnadskalkyle!D$7)/TiltakstyperKostnadskalkyle!$Q$7,
IF($F25=TiltakstyperKostnadskalkyle!$B$8,($J25*TiltakstyperKostnadskalkyle!D$8)/TiltakstyperKostnadskalkyle!$Q$8,
IF($F25=TiltakstyperKostnadskalkyle!$B$9,($J25*TiltakstyperKostnadskalkyle!D$9)/TiltakstyperKostnadskalkyle!$Q$9,
IF($F25=TiltakstyperKostnadskalkyle!$B$10,($J25*TiltakstyperKostnadskalkyle!D$10)/TiltakstyperKostnadskalkyle!$Q$10,
IF($F25=TiltakstyperKostnadskalkyle!$B$11,($J25*TiltakstyperKostnadskalkyle!D$11)/TiltakstyperKostnadskalkyle!$Q$11,
IF($F25=TiltakstyperKostnadskalkyle!$B$12,($J25*TiltakstyperKostnadskalkyle!D$12)/TiltakstyperKostnadskalkyle!$Q$12,
IF($F25=TiltakstyperKostnadskalkyle!$B$13,($J25*TiltakstyperKostnadskalkyle!D$13)/TiltakstyperKostnadskalkyle!$Q$13,
IF($F25=TiltakstyperKostnadskalkyle!$B$14,($J25*TiltakstyperKostnadskalkyle!D$14)/TiltakstyperKostnadskalkyle!$Q$14,
IF($F25=TiltakstyperKostnadskalkyle!$B$15,($J25*TiltakstyperKostnadskalkyle!D$15)/TiltakstyperKostnadskalkyle!$Q$15,
IF($F25=TiltakstyperKostnadskalkyle!$B$16,($J25*TiltakstyperKostnadskalkyle!D$16)/TiltakstyperKostnadskalkyle!$Q$16,
IF($F25=TiltakstyperKostnadskalkyle!$B$17,($J25*TiltakstyperKostnadskalkyle!D$17)/TiltakstyperKostnadskalkyle!$Q$17,
IF($F25=TiltakstyperKostnadskalkyle!$B$18,($J25*TiltakstyperKostnadskalkyle!D$18)/TiltakstyperKostnadskalkyle!$Q$18,
"0"))))))))))))))</f>
        <v>31846.153846153848</v>
      </c>
      <c r="L25" s="18">
        <f>IF($F25=TiltakstyperKostnadskalkyle!$B$5,($J25*TiltakstyperKostnadskalkyle!E$5)/TiltakstyperKostnadskalkyle!$Q$5,
IF($F25=TiltakstyperKostnadskalkyle!$B$6,($J25*TiltakstyperKostnadskalkyle!E$6)/TiltakstyperKostnadskalkyle!$Q$6,
IF($F25=TiltakstyperKostnadskalkyle!$B$7,($J25*TiltakstyperKostnadskalkyle!E$7)/TiltakstyperKostnadskalkyle!$Q$7,
IF($F25=TiltakstyperKostnadskalkyle!$B$8,($J25*TiltakstyperKostnadskalkyle!E$8)/TiltakstyperKostnadskalkyle!$Q$8,
IF($F25=TiltakstyperKostnadskalkyle!$B$9,($J25*TiltakstyperKostnadskalkyle!E$9)/TiltakstyperKostnadskalkyle!$Q$9,
IF($F25=TiltakstyperKostnadskalkyle!$B$10,($J25*TiltakstyperKostnadskalkyle!E$10)/TiltakstyperKostnadskalkyle!$Q$10,
IF($F25=TiltakstyperKostnadskalkyle!$B$11,($J25*TiltakstyperKostnadskalkyle!E$11)/TiltakstyperKostnadskalkyle!$Q$11,
IF($F25=TiltakstyperKostnadskalkyle!$B$12,($J25*TiltakstyperKostnadskalkyle!E$12)/TiltakstyperKostnadskalkyle!$Q$12,
IF($F25=TiltakstyperKostnadskalkyle!$B$13,($J25*TiltakstyperKostnadskalkyle!E$13)/TiltakstyperKostnadskalkyle!$Q$13,
IF($F25=TiltakstyperKostnadskalkyle!$B$14,($J25*TiltakstyperKostnadskalkyle!E$14)/TiltakstyperKostnadskalkyle!$Q$14,
IF($F25=TiltakstyperKostnadskalkyle!$B$15,($J25*TiltakstyperKostnadskalkyle!E$15)/TiltakstyperKostnadskalkyle!$Q$15,
IF($F25=TiltakstyperKostnadskalkyle!$B$16,($J25*TiltakstyperKostnadskalkyle!E$16)/TiltakstyperKostnadskalkyle!$Q$16,
IF($F25=TiltakstyperKostnadskalkyle!$B$17,($J25*TiltakstyperKostnadskalkyle!E$17)/TiltakstyperKostnadskalkyle!$Q$17,
IF($F25=TiltakstyperKostnadskalkyle!$B$18,($J25*TiltakstyperKostnadskalkyle!E$18)/TiltakstyperKostnadskalkyle!$Q$18,
"0"))))))))))))))</f>
        <v>31846.153846153848</v>
      </c>
      <c r="M25" s="18">
        <f>IF($F25=TiltakstyperKostnadskalkyle!$B$5,($J25*TiltakstyperKostnadskalkyle!F$5)/TiltakstyperKostnadskalkyle!$Q$5,
IF($F25=TiltakstyperKostnadskalkyle!$B$6,($J25*TiltakstyperKostnadskalkyle!F$6)/TiltakstyperKostnadskalkyle!$Q$6,
IF($F25=TiltakstyperKostnadskalkyle!$B$7,($J25*TiltakstyperKostnadskalkyle!F$7)/TiltakstyperKostnadskalkyle!$Q$7,
IF($F25=TiltakstyperKostnadskalkyle!$B$8,($J25*TiltakstyperKostnadskalkyle!F$8)/TiltakstyperKostnadskalkyle!$Q$8,
IF($F25=TiltakstyperKostnadskalkyle!$B$9,($J25*TiltakstyperKostnadskalkyle!F$9)/TiltakstyperKostnadskalkyle!$Q$9,
IF($F25=TiltakstyperKostnadskalkyle!$B$10,($J25*TiltakstyperKostnadskalkyle!F$10)/TiltakstyperKostnadskalkyle!$Q$10,
IF($F25=TiltakstyperKostnadskalkyle!$B$11,($J25*TiltakstyperKostnadskalkyle!F$11)/TiltakstyperKostnadskalkyle!$Q$11,
IF($F25=TiltakstyperKostnadskalkyle!$B$12,($J25*TiltakstyperKostnadskalkyle!F$12)/TiltakstyperKostnadskalkyle!$Q$12,
IF($F25=TiltakstyperKostnadskalkyle!$B$13,($J25*TiltakstyperKostnadskalkyle!F$13)/TiltakstyperKostnadskalkyle!$Q$13,
IF($F25=TiltakstyperKostnadskalkyle!$B$14,($J25*TiltakstyperKostnadskalkyle!F$14)/TiltakstyperKostnadskalkyle!$Q$14,
IF($F25=TiltakstyperKostnadskalkyle!$B$15,($J25*TiltakstyperKostnadskalkyle!F$15)/TiltakstyperKostnadskalkyle!$Q$15,
IF($F25=TiltakstyperKostnadskalkyle!$B$16,($J25*TiltakstyperKostnadskalkyle!F$16)/TiltakstyperKostnadskalkyle!$Q$16,
IF($F25=TiltakstyperKostnadskalkyle!$B$17,($J25*TiltakstyperKostnadskalkyle!F$17)/TiltakstyperKostnadskalkyle!$Q$17,
IF($F25=TiltakstyperKostnadskalkyle!$B$18,($J25*TiltakstyperKostnadskalkyle!F$18)/TiltakstyperKostnadskalkyle!$Q$18,
"0"))))))))))))))</f>
        <v>167192.30769230769</v>
      </c>
      <c r="N25" s="18">
        <f>IF($F25=TiltakstyperKostnadskalkyle!$B$5,($J25*TiltakstyperKostnadskalkyle!G$5)/TiltakstyperKostnadskalkyle!$Q$5,
IF($F25=TiltakstyperKostnadskalkyle!$B$6,($J25*TiltakstyperKostnadskalkyle!G$6)/TiltakstyperKostnadskalkyle!$Q$6,
IF($F25=TiltakstyperKostnadskalkyle!$B$7,($J25*TiltakstyperKostnadskalkyle!G$7)/TiltakstyperKostnadskalkyle!$Q$7,
IF($F25=TiltakstyperKostnadskalkyle!$B$8,($J25*TiltakstyperKostnadskalkyle!G$8)/TiltakstyperKostnadskalkyle!$Q$8,
IF($F25=TiltakstyperKostnadskalkyle!$B$9,($J25*TiltakstyperKostnadskalkyle!G$9)/TiltakstyperKostnadskalkyle!$Q$9,
IF($F25=TiltakstyperKostnadskalkyle!$B$10,($J25*TiltakstyperKostnadskalkyle!G$10)/TiltakstyperKostnadskalkyle!$Q$10,
IF($F25=TiltakstyperKostnadskalkyle!$B$11,($J25*TiltakstyperKostnadskalkyle!G$11)/TiltakstyperKostnadskalkyle!$Q$11,
IF($F25=TiltakstyperKostnadskalkyle!$B$12,($J25*TiltakstyperKostnadskalkyle!G$12)/TiltakstyperKostnadskalkyle!$Q$12,
IF($F25=TiltakstyperKostnadskalkyle!$B$13,($J25*TiltakstyperKostnadskalkyle!G$13)/TiltakstyperKostnadskalkyle!$Q$13,
IF($F25=TiltakstyperKostnadskalkyle!$B$14,($J25*TiltakstyperKostnadskalkyle!G$14)/TiltakstyperKostnadskalkyle!$Q$14,
IF($F25=TiltakstyperKostnadskalkyle!$B$15,($J25*TiltakstyperKostnadskalkyle!G$15)/TiltakstyperKostnadskalkyle!$Q$15,
IF($F25=TiltakstyperKostnadskalkyle!$B$16,($J25*TiltakstyperKostnadskalkyle!G$16)/TiltakstyperKostnadskalkyle!$Q$16,
IF($F25=TiltakstyperKostnadskalkyle!$B$17,($J25*TiltakstyperKostnadskalkyle!G$17)/TiltakstyperKostnadskalkyle!$Q$17,
IF($F25=TiltakstyperKostnadskalkyle!$B$18,($J25*TiltakstyperKostnadskalkyle!G$18)/TiltakstyperKostnadskalkyle!$Q$18,
"0"))))))))))))))</f>
        <v>83596.153846153844</v>
      </c>
      <c r="O25" s="18">
        <f>IF($F25=TiltakstyperKostnadskalkyle!$B$5,($J25*TiltakstyperKostnadskalkyle!H$5)/TiltakstyperKostnadskalkyle!$Q$5,
IF($F25=TiltakstyperKostnadskalkyle!$B$6,($J25*TiltakstyperKostnadskalkyle!H$6)/TiltakstyperKostnadskalkyle!$Q$6,
IF($F25=TiltakstyperKostnadskalkyle!$B$7,($J25*TiltakstyperKostnadskalkyle!H$7)/TiltakstyperKostnadskalkyle!$Q$7,
IF($F25=TiltakstyperKostnadskalkyle!$B$8,($J25*TiltakstyperKostnadskalkyle!H$8)/TiltakstyperKostnadskalkyle!$Q$8,
IF($F25=TiltakstyperKostnadskalkyle!$B$9,($J25*TiltakstyperKostnadskalkyle!H$9)/TiltakstyperKostnadskalkyle!$Q$9,
IF($F25=TiltakstyperKostnadskalkyle!$B$10,($J25*TiltakstyperKostnadskalkyle!H$10)/TiltakstyperKostnadskalkyle!$Q$10,
IF($F25=TiltakstyperKostnadskalkyle!$B$11,($J25*TiltakstyperKostnadskalkyle!H$11)/TiltakstyperKostnadskalkyle!$Q$11,
IF($F25=TiltakstyperKostnadskalkyle!$B$12,($J25*TiltakstyperKostnadskalkyle!H$12)/TiltakstyperKostnadskalkyle!$Q$12,
IF($F25=TiltakstyperKostnadskalkyle!$B$13,($J25*TiltakstyperKostnadskalkyle!H$13)/TiltakstyperKostnadskalkyle!$Q$13,
IF($F25=TiltakstyperKostnadskalkyle!$B$14,($J25*TiltakstyperKostnadskalkyle!H$14)/TiltakstyperKostnadskalkyle!$Q$14,
IF($F25=TiltakstyperKostnadskalkyle!$B$15,($J25*TiltakstyperKostnadskalkyle!H$15)/TiltakstyperKostnadskalkyle!$Q$15,
IF($F25=TiltakstyperKostnadskalkyle!$B$16,($J25*TiltakstyperKostnadskalkyle!H$16)/TiltakstyperKostnadskalkyle!$Q$16,
IF($F25=TiltakstyperKostnadskalkyle!$B$17,($J25*TiltakstyperKostnadskalkyle!H$17)/TiltakstyperKostnadskalkyle!$Q$17,
IF($F25=TiltakstyperKostnadskalkyle!$B$18,($J25*TiltakstyperKostnadskalkyle!H$18)/TiltakstyperKostnadskalkyle!$Q$18,
"0"))))))))))))))</f>
        <v>31846.153846153848</v>
      </c>
      <c r="P25" s="18">
        <f>IF($F25=TiltakstyperKostnadskalkyle!$B$5,($J25*TiltakstyperKostnadskalkyle!I$5)/TiltakstyperKostnadskalkyle!$Q$5,
IF($F25=TiltakstyperKostnadskalkyle!$B$6,($J25*TiltakstyperKostnadskalkyle!I$6)/TiltakstyperKostnadskalkyle!$Q$6,
IF($F25=TiltakstyperKostnadskalkyle!$B$7,($J25*TiltakstyperKostnadskalkyle!I$7)/TiltakstyperKostnadskalkyle!$Q$7,
IF($F25=TiltakstyperKostnadskalkyle!$B$8,($J25*TiltakstyperKostnadskalkyle!I$8)/TiltakstyperKostnadskalkyle!$Q$8,
IF($F25=TiltakstyperKostnadskalkyle!$B$9,($J25*TiltakstyperKostnadskalkyle!I$9)/TiltakstyperKostnadskalkyle!$Q$9,
IF($F25=TiltakstyperKostnadskalkyle!$B$10,($J25*TiltakstyperKostnadskalkyle!I$10)/TiltakstyperKostnadskalkyle!$Q$10,
IF($F25=TiltakstyperKostnadskalkyle!$B$11,($J25*TiltakstyperKostnadskalkyle!I$11)/TiltakstyperKostnadskalkyle!$Q$11,
IF($F25=TiltakstyperKostnadskalkyle!$B$12,($J25*TiltakstyperKostnadskalkyle!I$12)/TiltakstyperKostnadskalkyle!$Q$12,
IF($F25=TiltakstyperKostnadskalkyle!$B$13,($J25*TiltakstyperKostnadskalkyle!I$13)/TiltakstyperKostnadskalkyle!$Q$13,
IF($F25=TiltakstyperKostnadskalkyle!$B$14,($J25*TiltakstyperKostnadskalkyle!I$14)/TiltakstyperKostnadskalkyle!$Q$14,
IF($F25=TiltakstyperKostnadskalkyle!$B$15,($J25*TiltakstyperKostnadskalkyle!I$15)/TiltakstyperKostnadskalkyle!$Q$15,
IF($F25=TiltakstyperKostnadskalkyle!$B$16,($J25*TiltakstyperKostnadskalkyle!I$16)/TiltakstyperKostnadskalkyle!$Q$16,
IF($F25=TiltakstyperKostnadskalkyle!$B$17,($J25*TiltakstyperKostnadskalkyle!I$17)/TiltakstyperKostnadskalkyle!$Q$17,
IF($F25=TiltakstyperKostnadskalkyle!$B$18,($J25*TiltakstyperKostnadskalkyle!I$18)/TiltakstyperKostnadskalkyle!$Q$18,
"0"))))))))))))))</f>
        <v>19903.846153846152</v>
      </c>
      <c r="Q25" s="18">
        <f>IF($F25=TiltakstyperKostnadskalkyle!$B$5,($J25*TiltakstyperKostnadskalkyle!J$5)/TiltakstyperKostnadskalkyle!$Q$5,
IF($F25=TiltakstyperKostnadskalkyle!$B$6,($J25*TiltakstyperKostnadskalkyle!J$6)/TiltakstyperKostnadskalkyle!$Q$6,
IF($F25=TiltakstyperKostnadskalkyle!$B$7,($J25*TiltakstyperKostnadskalkyle!J$7)/TiltakstyperKostnadskalkyle!$Q$7,
IF($F25=TiltakstyperKostnadskalkyle!$B$8,($J25*TiltakstyperKostnadskalkyle!J$8)/TiltakstyperKostnadskalkyle!$Q$8,
IF($F25=TiltakstyperKostnadskalkyle!$B$9,($J25*TiltakstyperKostnadskalkyle!J$9)/TiltakstyperKostnadskalkyle!$Q$9,
IF($F25=TiltakstyperKostnadskalkyle!$B$10,($J25*TiltakstyperKostnadskalkyle!J$10)/TiltakstyperKostnadskalkyle!$Q$10,
IF($F25=TiltakstyperKostnadskalkyle!$B$11,($J25*TiltakstyperKostnadskalkyle!J$11)/TiltakstyperKostnadskalkyle!$Q$11,
IF($F25=TiltakstyperKostnadskalkyle!$B$12,($J25*TiltakstyperKostnadskalkyle!J$12)/TiltakstyperKostnadskalkyle!$Q$12,
IF($F25=TiltakstyperKostnadskalkyle!$B$13,($J25*TiltakstyperKostnadskalkyle!J$13)/TiltakstyperKostnadskalkyle!$Q$13,
IF($F25=TiltakstyperKostnadskalkyle!$B$14,($J25*TiltakstyperKostnadskalkyle!J$14)/TiltakstyperKostnadskalkyle!$Q$14,
IF($F25=TiltakstyperKostnadskalkyle!$B$15,($J25*TiltakstyperKostnadskalkyle!J$15)/TiltakstyperKostnadskalkyle!$Q$15,
IF($F25=TiltakstyperKostnadskalkyle!$B$16,($J25*TiltakstyperKostnadskalkyle!J$16)/TiltakstyperKostnadskalkyle!$Q$16,
IF($F25=TiltakstyperKostnadskalkyle!$B$17,($J25*TiltakstyperKostnadskalkyle!J$17)/TiltakstyperKostnadskalkyle!$Q$17,
IF($F25=TiltakstyperKostnadskalkyle!$B$18,($J25*TiltakstyperKostnadskalkyle!J$18)/TiltakstyperKostnadskalkyle!$Q$18,
"0"))))))))))))))</f>
        <v>15923.076923076924</v>
      </c>
      <c r="R25" s="18">
        <f>IF($F25=TiltakstyperKostnadskalkyle!$B$5,($J25*TiltakstyperKostnadskalkyle!K$5)/TiltakstyperKostnadskalkyle!$Q$5,
IF($F25=TiltakstyperKostnadskalkyle!$B$6,($J25*TiltakstyperKostnadskalkyle!K$6)/TiltakstyperKostnadskalkyle!$Q$6,
IF($F25=TiltakstyperKostnadskalkyle!$B$7,($J25*TiltakstyperKostnadskalkyle!K$7)/TiltakstyperKostnadskalkyle!$Q$7,
IF($F25=TiltakstyperKostnadskalkyle!$B$8,($J25*TiltakstyperKostnadskalkyle!K$8)/TiltakstyperKostnadskalkyle!$Q$8,
IF($F25=TiltakstyperKostnadskalkyle!$B$9,($J25*TiltakstyperKostnadskalkyle!K$9)/TiltakstyperKostnadskalkyle!$Q$9,
IF($F25=TiltakstyperKostnadskalkyle!$B$10,($J25*TiltakstyperKostnadskalkyle!K$10)/TiltakstyperKostnadskalkyle!$Q$10,
IF($F25=TiltakstyperKostnadskalkyle!$B$11,($J25*TiltakstyperKostnadskalkyle!K$11)/TiltakstyperKostnadskalkyle!$Q$11,
IF($F25=TiltakstyperKostnadskalkyle!$B$12,($J25*TiltakstyperKostnadskalkyle!K$12)/TiltakstyperKostnadskalkyle!$Q$12,
IF($F25=TiltakstyperKostnadskalkyle!$B$13,($J25*TiltakstyperKostnadskalkyle!K$13)/TiltakstyperKostnadskalkyle!$Q$13,
IF($F25=TiltakstyperKostnadskalkyle!$B$14,($J25*TiltakstyperKostnadskalkyle!K$14)/TiltakstyperKostnadskalkyle!$Q$14,
IF($F25=TiltakstyperKostnadskalkyle!$B$15,($J25*TiltakstyperKostnadskalkyle!K$15)/TiltakstyperKostnadskalkyle!$Q$15,
IF($F25=TiltakstyperKostnadskalkyle!$B$16,($J25*TiltakstyperKostnadskalkyle!K$16)/TiltakstyperKostnadskalkyle!$Q$16,
IF($F25=TiltakstyperKostnadskalkyle!$B$17,($J25*TiltakstyperKostnadskalkyle!K$17)/TiltakstyperKostnadskalkyle!$Q$17,
IF($F25=TiltakstyperKostnadskalkyle!$B$18,($J25*TiltakstyperKostnadskalkyle!K$18)/TiltakstyperKostnadskalkyle!$Q$18,
"0"))))))))))))))</f>
        <v>31846.153846153848</v>
      </c>
      <c r="S25" s="18">
        <f>IF($F25=TiltakstyperKostnadskalkyle!$B$5,($J25*TiltakstyperKostnadskalkyle!L$5)/TiltakstyperKostnadskalkyle!$Q$5,
IF($F25=TiltakstyperKostnadskalkyle!$B$6,($J25*TiltakstyperKostnadskalkyle!L$6)/TiltakstyperKostnadskalkyle!$Q$6,
IF($F25=TiltakstyperKostnadskalkyle!$B$7,($J25*TiltakstyperKostnadskalkyle!L$7)/TiltakstyperKostnadskalkyle!$Q$7,
IF($F25=TiltakstyperKostnadskalkyle!$B$8,($J25*TiltakstyperKostnadskalkyle!L$8)/TiltakstyperKostnadskalkyle!$Q$8,
IF($F25=TiltakstyperKostnadskalkyle!$B$9,($J25*TiltakstyperKostnadskalkyle!L$9)/TiltakstyperKostnadskalkyle!$Q$9,
IF($F25=TiltakstyperKostnadskalkyle!$B$10,($J25*TiltakstyperKostnadskalkyle!L$10)/TiltakstyperKostnadskalkyle!$Q$10,
IF($F25=TiltakstyperKostnadskalkyle!$B$11,($J25*TiltakstyperKostnadskalkyle!L$11)/TiltakstyperKostnadskalkyle!$Q$11,
IF($F25=TiltakstyperKostnadskalkyle!$B$12,($J25*TiltakstyperKostnadskalkyle!L$12)/TiltakstyperKostnadskalkyle!$Q$12,
IF($F25=TiltakstyperKostnadskalkyle!$B$13,($J25*TiltakstyperKostnadskalkyle!L$13)/TiltakstyperKostnadskalkyle!$Q$13,
IF($F25=TiltakstyperKostnadskalkyle!$B$14,($J25*TiltakstyperKostnadskalkyle!L$14)/TiltakstyperKostnadskalkyle!$Q$14,
IF($F25=TiltakstyperKostnadskalkyle!$B$15,($J25*TiltakstyperKostnadskalkyle!L$15)/TiltakstyperKostnadskalkyle!$Q$15,
IF($F25=TiltakstyperKostnadskalkyle!$B$16,($J25*TiltakstyperKostnadskalkyle!L$16)/TiltakstyperKostnadskalkyle!$Q$16,
IF($F25=TiltakstyperKostnadskalkyle!$B$17,($J25*TiltakstyperKostnadskalkyle!L$17)/TiltakstyperKostnadskalkyle!$Q$17,
IF($F25=TiltakstyperKostnadskalkyle!$B$18,($J25*TiltakstyperKostnadskalkyle!L$18)/TiltakstyperKostnadskalkyle!$Q$18,
"0"))))))))))))))</f>
        <v>0</v>
      </c>
      <c r="T25" s="18">
        <f>IF($F25=TiltakstyperKostnadskalkyle!$B$5,($J25*TiltakstyperKostnadskalkyle!M$5)/TiltakstyperKostnadskalkyle!$Q$5,
IF($F25=TiltakstyperKostnadskalkyle!$B$6,($J25*TiltakstyperKostnadskalkyle!M$6)/TiltakstyperKostnadskalkyle!$Q$6,
IF($F25=TiltakstyperKostnadskalkyle!$B$7,($J25*TiltakstyperKostnadskalkyle!M$7)/TiltakstyperKostnadskalkyle!$Q$7,
IF($F25=TiltakstyperKostnadskalkyle!$B$8,($J25*TiltakstyperKostnadskalkyle!M$8)/TiltakstyperKostnadskalkyle!$Q$8,
IF($F25=TiltakstyperKostnadskalkyle!$B$9,($J25*TiltakstyperKostnadskalkyle!M$9)/TiltakstyperKostnadskalkyle!$Q$9,
IF($F25=TiltakstyperKostnadskalkyle!$B$10,($J25*TiltakstyperKostnadskalkyle!M$10)/TiltakstyperKostnadskalkyle!$Q$10,
IF($F25=TiltakstyperKostnadskalkyle!$B$11,($J25*TiltakstyperKostnadskalkyle!M$11)/TiltakstyperKostnadskalkyle!$Q$11,
IF($F25=TiltakstyperKostnadskalkyle!$B$12,($J25*TiltakstyperKostnadskalkyle!M$12)/TiltakstyperKostnadskalkyle!$Q$12,
IF($F25=TiltakstyperKostnadskalkyle!$B$13,($J25*TiltakstyperKostnadskalkyle!M$13)/TiltakstyperKostnadskalkyle!$Q$13,
IF($F25=TiltakstyperKostnadskalkyle!$B$14,($J25*TiltakstyperKostnadskalkyle!M$14)/TiltakstyperKostnadskalkyle!$Q$14,
IF($F25=TiltakstyperKostnadskalkyle!$B$15,($J25*TiltakstyperKostnadskalkyle!M$15)/TiltakstyperKostnadskalkyle!$Q$15,
IF($F25=TiltakstyperKostnadskalkyle!$B$16,($J25*TiltakstyperKostnadskalkyle!M$16)/TiltakstyperKostnadskalkyle!$Q$16,
IF($F25=TiltakstyperKostnadskalkyle!$B$17,($J25*TiltakstyperKostnadskalkyle!M$17)/TiltakstyperKostnadskalkyle!$Q$17,
IF($F25=TiltakstyperKostnadskalkyle!$B$18,($J25*TiltakstyperKostnadskalkyle!M$18)/TiltakstyperKostnadskalkyle!$Q$18,
"0"))))))))))))))</f>
        <v>0</v>
      </c>
      <c r="U25" s="18">
        <f>IF($F25=TiltakstyperKostnadskalkyle!$B$5,($J25*TiltakstyperKostnadskalkyle!N$5)/TiltakstyperKostnadskalkyle!$Q$5,
IF($F25=TiltakstyperKostnadskalkyle!$B$6,($J25*TiltakstyperKostnadskalkyle!N$6)/TiltakstyperKostnadskalkyle!$Q$6,
IF($F25=TiltakstyperKostnadskalkyle!$B$7,($J25*TiltakstyperKostnadskalkyle!N$7)/TiltakstyperKostnadskalkyle!$Q$7,
IF($F25=TiltakstyperKostnadskalkyle!$B$8,($J25*TiltakstyperKostnadskalkyle!N$8)/TiltakstyperKostnadskalkyle!$Q$8,
IF($F25=TiltakstyperKostnadskalkyle!$B$9,($J25*TiltakstyperKostnadskalkyle!N$9)/TiltakstyperKostnadskalkyle!$Q$9,
IF($F25=TiltakstyperKostnadskalkyle!$B$10,($J25*TiltakstyperKostnadskalkyle!N$10)/TiltakstyperKostnadskalkyle!$Q$10,
IF($F25=TiltakstyperKostnadskalkyle!$B$11,($J25*TiltakstyperKostnadskalkyle!N$11)/TiltakstyperKostnadskalkyle!$Q$11,
IF($F25=TiltakstyperKostnadskalkyle!$B$12,($J25*TiltakstyperKostnadskalkyle!N$12)/TiltakstyperKostnadskalkyle!$Q$12,
IF($F25=TiltakstyperKostnadskalkyle!$B$13,($J25*TiltakstyperKostnadskalkyle!N$13)/TiltakstyperKostnadskalkyle!$Q$13,
IF($F25=TiltakstyperKostnadskalkyle!$B$14,($J25*TiltakstyperKostnadskalkyle!N$14)/TiltakstyperKostnadskalkyle!$Q$14,
IF($F25=TiltakstyperKostnadskalkyle!$B$15,($J25*TiltakstyperKostnadskalkyle!N$15)/TiltakstyperKostnadskalkyle!$Q$15,
IF($F25=TiltakstyperKostnadskalkyle!$B$16,($J25*TiltakstyperKostnadskalkyle!N$16)/TiltakstyperKostnadskalkyle!$Q$16,
IF($F25=TiltakstyperKostnadskalkyle!$B$17,($J25*TiltakstyperKostnadskalkyle!N$17)/TiltakstyperKostnadskalkyle!$Q$17,
IF($F25=TiltakstyperKostnadskalkyle!$B$18,($J25*TiltakstyperKostnadskalkyle!N$18)/TiltakstyperKostnadskalkyle!$Q$18,
"0"))))))))))))))</f>
        <v>0</v>
      </c>
      <c r="V25" s="18">
        <f>IF($F25=TiltakstyperKostnadskalkyle!$B$5,($J25*TiltakstyperKostnadskalkyle!O$5)/TiltakstyperKostnadskalkyle!$Q$5,
IF($F25=TiltakstyperKostnadskalkyle!$B$6,($J25*TiltakstyperKostnadskalkyle!O$6)/TiltakstyperKostnadskalkyle!$Q$6,
IF($F25=TiltakstyperKostnadskalkyle!$B$7,($J25*TiltakstyperKostnadskalkyle!O$7)/TiltakstyperKostnadskalkyle!$Q$7,
IF($F25=TiltakstyperKostnadskalkyle!$B$8,($J25*TiltakstyperKostnadskalkyle!O$8)/TiltakstyperKostnadskalkyle!$Q$8,
IF($F25=TiltakstyperKostnadskalkyle!$B$9,($J25*TiltakstyperKostnadskalkyle!O$9)/TiltakstyperKostnadskalkyle!$Q$9,
IF($F25=TiltakstyperKostnadskalkyle!$B$10,($J25*TiltakstyperKostnadskalkyle!O$10)/TiltakstyperKostnadskalkyle!$Q$10,
IF($F25=TiltakstyperKostnadskalkyle!$B$11,($J25*TiltakstyperKostnadskalkyle!O$11)/TiltakstyperKostnadskalkyle!$Q$11,
IF($F25=TiltakstyperKostnadskalkyle!$B$12,($J25*TiltakstyperKostnadskalkyle!O$12)/TiltakstyperKostnadskalkyle!$Q$12,
IF($F25=TiltakstyperKostnadskalkyle!$B$13,($J25*TiltakstyperKostnadskalkyle!O$13)/TiltakstyperKostnadskalkyle!$Q$13,
IF($F25=TiltakstyperKostnadskalkyle!$B$14,($J25*TiltakstyperKostnadskalkyle!O$14)/TiltakstyperKostnadskalkyle!$Q$14,
IF($F25=TiltakstyperKostnadskalkyle!$B$15,($J25*TiltakstyperKostnadskalkyle!O$15)/TiltakstyperKostnadskalkyle!$Q$15,
IF($F25=TiltakstyperKostnadskalkyle!$B$16,($J25*TiltakstyperKostnadskalkyle!O$16)/TiltakstyperKostnadskalkyle!$Q$16,
IF($F25=TiltakstyperKostnadskalkyle!$B$17,($J25*TiltakstyperKostnadskalkyle!O$17)/TiltakstyperKostnadskalkyle!$Q$17,
IF($F25=TiltakstyperKostnadskalkyle!$B$18,($J25*TiltakstyperKostnadskalkyle!O$18)/TiltakstyperKostnadskalkyle!$Q$18,
"0"))))))))))))))</f>
        <v>0</v>
      </c>
      <c r="W25" s="18">
        <f>IF($F25=TiltakstyperKostnadskalkyle!$B$5,($J25*TiltakstyperKostnadskalkyle!P$5)/TiltakstyperKostnadskalkyle!$Q$5,
IF($F25=TiltakstyperKostnadskalkyle!$B$6,($J25*TiltakstyperKostnadskalkyle!P$6)/TiltakstyperKostnadskalkyle!$Q$6,
IF($F25=TiltakstyperKostnadskalkyle!$B$7,($J25*TiltakstyperKostnadskalkyle!P$7)/TiltakstyperKostnadskalkyle!$Q$7,
IF($F25=TiltakstyperKostnadskalkyle!$B$8,($J25*TiltakstyperKostnadskalkyle!P$8)/TiltakstyperKostnadskalkyle!$Q$8,
IF($F25=TiltakstyperKostnadskalkyle!$B$9,($J25*TiltakstyperKostnadskalkyle!P$9)/TiltakstyperKostnadskalkyle!$Q$9,
IF($F25=TiltakstyperKostnadskalkyle!$B$10,($J25*TiltakstyperKostnadskalkyle!P$10)/TiltakstyperKostnadskalkyle!$Q$10,
IF($F25=TiltakstyperKostnadskalkyle!$B$11,($J25*TiltakstyperKostnadskalkyle!P$11)/TiltakstyperKostnadskalkyle!$Q$11,
IF($F25=TiltakstyperKostnadskalkyle!$B$12,($J25*TiltakstyperKostnadskalkyle!P$12)/TiltakstyperKostnadskalkyle!$Q$12,
IF($F25=TiltakstyperKostnadskalkyle!$B$13,($J25*TiltakstyperKostnadskalkyle!P$13)/TiltakstyperKostnadskalkyle!$Q$13,
IF($F25=TiltakstyperKostnadskalkyle!$B$14,($J25*TiltakstyperKostnadskalkyle!P$14)/TiltakstyperKostnadskalkyle!$Q$14,
IF($F25=TiltakstyperKostnadskalkyle!$B$15,($J25*TiltakstyperKostnadskalkyle!P$15)/TiltakstyperKostnadskalkyle!$Q$15,
IF($F25=TiltakstyperKostnadskalkyle!$B$16,($J25*TiltakstyperKostnadskalkyle!P$16)/TiltakstyperKostnadskalkyle!$Q$16,
IF($F25=TiltakstyperKostnadskalkyle!$B$17,($J25*TiltakstyperKostnadskalkyle!P$17)/TiltakstyperKostnadskalkyle!$Q$17,
IF($F25=TiltakstyperKostnadskalkyle!$B$18,($J25*TiltakstyperKostnadskalkyle!P$18)/TiltakstyperKostnadskalkyle!$Q$18,
"0"))))))))))))))</f>
        <v>0</v>
      </c>
    </row>
    <row r="26" spans="2:23" x14ac:dyDescent="0.25">
      <c r="B26" s="22"/>
      <c r="C26" s="23"/>
      <c r="D26" s="23"/>
      <c r="E26" s="23"/>
      <c r="F26" s="23"/>
      <c r="G26" s="23"/>
      <c r="H26" s="24"/>
      <c r="I26" s="32"/>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IF(F26=TiltakstyperKostnadskalkyle!$B$16,TiltakstyperKostnadskalkyle!$R$16*Handlingsplan!H26,
IF(F26=TiltakstyperKostnadskalkyle!$B$17,TiltakstyperKostnadskalkyle!$R$17*Handlingsplan!H26,
IF(F26=TiltakstyperKostnadskalkyle!$B$18,TiltakstyperKostnadskalkyle!$R$18*Handlingsplan!H26,
0))))))))))))))</f>
        <v>0</v>
      </c>
      <c r="K26" s="18" t="str">
        <f>IF($F26=TiltakstyperKostnadskalkyle!$B$5,($J26*TiltakstyperKostnadskalkyle!D$5)/TiltakstyperKostnadskalkyle!$Q$5,
IF($F26=TiltakstyperKostnadskalkyle!$B$6,($J26*TiltakstyperKostnadskalkyle!D$6)/TiltakstyperKostnadskalkyle!$Q$6,
IF($F26=TiltakstyperKostnadskalkyle!$B$7,($J26*TiltakstyperKostnadskalkyle!D$7)/TiltakstyperKostnadskalkyle!$Q$7,
IF($F26=TiltakstyperKostnadskalkyle!$B$8,($J26*TiltakstyperKostnadskalkyle!D$8)/TiltakstyperKostnadskalkyle!$Q$8,
IF($F26=TiltakstyperKostnadskalkyle!$B$9,($J26*TiltakstyperKostnadskalkyle!D$9)/TiltakstyperKostnadskalkyle!$Q$9,
IF($F26=TiltakstyperKostnadskalkyle!$B$10,($J26*TiltakstyperKostnadskalkyle!D$10)/TiltakstyperKostnadskalkyle!$Q$10,
IF($F26=TiltakstyperKostnadskalkyle!$B$11,($J26*TiltakstyperKostnadskalkyle!D$11)/TiltakstyperKostnadskalkyle!$Q$11,
IF($F26=TiltakstyperKostnadskalkyle!$B$12,($J26*TiltakstyperKostnadskalkyle!D$12)/TiltakstyperKostnadskalkyle!$Q$12,
IF($F26=TiltakstyperKostnadskalkyle!$B$13,($J26*TiltakstyperKostnadskalkyle!D$13)/TiltakstyperKostnadskalkyle!$Q$13,
IF($F26=TiltakstyperKostnadskalkyle!$B$14,($J26*TiltakstyperKostnadskalkyle!D$14)/TiltakstyperKostnadskalkyle!$Q$14,
IF($F26=TiltakstyperKostnadskalkyle!$B$15,($J26*TiltakstyperKostnadskalkyle!D$15)/TiltakstyperKostnadskalkyle!$Q$15,
IF($F26=TiltakstyperKostnadskalkyle!$B$16,($J26*TiltakstyperKostnadskalkyle!D$16)/TiltakstyperKostnadskalkyle!$Q$16,
IF($F26=TiltakstyperKostnadskalkyle!$B$17,($J26*TiltakstyperKostnadskalkyle!D$17)/TiltakstyperKostnadskalkyle!$Q$17,
IF($F26=TiltakstyperKostnadskalkyle!$B$18,($J26*TiltakstyperKostnadskalkyle!D$18)/TiltakstyperKostnadskalkyle!$Q$18,
"0"))))))))))))))</f>
        <v>0</v>
      </c>
      <c r="L26" s="18" t="str">
        <f>IF($F26=TiltakstyperKostnadskalkyle!$B$5,($J26*TiltakstyperKostnadskalkyle!E$5)/TiltakstyperKostnadskalkyle!$Q$5,
IF($F26=TiltakstyperKostnadskalkyle!$B$6,($J26*TiltakstyperKostnadskalkyle!E$6)/TiltakstyperKostnadskalkyle!$Q$6,
IF($F26=TiltakstyperKostnadskalkyle!$B$7,($J26*TiltakstyperKostnadskalkyle!E$7)/TiltakstyperKostnadskalkyle!$Q$7,
IF($F26=TiltakstyperKostnadskalkyle!$B$8,($J26*TiltakstyperKostnadskalkyle!E$8)/TiltakstyperKostnadskalkyle!$Q$8,
IF($F26=TiltakstyperKostnadskalkyle!$B$9,($J26*TiltakstyperKostnadskalkyle!E$9)/TiltakstyperKostnadskalkyle!$Q$9,
IF($F26=TiltakstyperKostnadskalkyle!$B$10,($J26*TiltakstyperKostnadskalkyle!E$10)/TiltakstyperKostnadskalkyle!$Q$10,
IF($F26=TiltakstyperKostnadskalkyle!$B$11,($J26*TiltakstyperKostnadskalkyle!E$11)/TiltakstyperKostnadskalkyle!$Q$11,
IF($F26=TiltakstyperKostnadskalkyle!$B$12,($J26*TiltakstyperKostnadskalkyle!E$12)/TiltakstyperKostnadskalkyle!$Q$12,
IF($F26=TiltakstyperKostnadskalkyle!$B$13,($J26*TiltakstyperKostnadskalkyle!E$13)/TiltakstyperKostnadskalkyle!$Q$13,
IF($F26=TiltakstyperKostnadskalkyle!$B$14,($J26*TiltakstyperKostnadskalkyle!E$14)/TiltakstyperKostnadskalkyle!$Q$14,
IF($F26=TiltakstyperKostnadskalkyle!$B$15,($J26*TiltakstyperKostnadskalkyle!E$15)/TiltakstyperKostnadskalkyle!$Q$15,
IF($F26=TiltakstyperKostnadskalkyle!$B$16,($J26*TiltakstyperKostnadskalkyle!E$16)/TiltakstyperKostnadskalkyle!$Q$16,
IF($F26=TiltakstyperKostnadskalkyle!$B$17,($J26*TiltakstyperKostnadskalkyle!E$17)/TiltakstyperKostnadskalkyle!$Q$17,
IF($F26=TiltakstyperKostnadskalkyle!$B$18,($J26*TiltakstyperKostnadskalkyle!E$18)/TiltakstyperKostnadskalkyle!$Q$18,
"0"))))))))))))))</f>
        <v>0</v>
      </c>
      <c r="M26" s="18" t="str">
        <f>IF($F26=TiltakstyperKostnadskalkyle!$B$5,($J26*TiltakstyperKostnadskalkyle!F$5)/TiltakstyperKostnadskalkyle!$Q$5,
IF($F26=TiltakstyperKostnadskalkyle!$B$6,($J26*TiltakstyperKostnadskalkyle!F$6)/TiltakstyperKostnadskalkyle!$Q$6,
IF($F26=TiltakstyperKostnadskalkyle!$B$7,($J26*TiltakstyperKostnadskalkyle!F$7)/TiltakstyperKostnadskalkyle!$Q$7,
IF($F26=TiltakstyperKostnadskalkyle!$B$8,($J26*TiltakstyperKostnadskalkyle!F$8)/TiltakstyperKostnadskalkyle!$Q$8,
IF($F26=TiltakstyperKostnadskalkyle!$B$9,($J26*TiltakstyperKostnadskalkyle!F$9)/TiltakstyperKostnadskalkyle!$Q$9,
IF($F26=TiltakstyperKostnadskalkyle!$B$10,($J26*TiltakstyperKostnadskalkyle!F$10)/TiltakstyperKostnadskalkyle!$Q$10,
IF($F26=TiltakstyperKostnadskalkyle!$B$11,($J26*TiltakstyperKostnadskalkyle!F$11)/TiltakstyperKostnadskalkyle!$Q$11,
IF($F26=TiltakstyperKostnadskalkyle!$B$12,($J26*TiltakstyperKostnadskalkyle!F$12)/TiltakstyperKostnadskalkyle!$Q$12,
IF($F26=TiltakstyperKostnadskalkyle!$B$13,($J26*TiltakstyperKostnadskalkyle!F$13)/TiltakstyperKostnadskalkyle!$Q$13,
IF($F26=TiltakstyperKostnadskalkyle!$B$14,($J26*TiltakstyperKostnadskalkyle!F$14)/TiltakstyperKostnadskalkyle!$Q$14,
IF($F26=TiltakstyperKostnadskalkyle!$B$15,($J26*TiltakstyperKostnadskalkyle!F$15)/TiltakstyperKostnadskalkyle!$Q$15,
IF($F26=TiltakstyperKostnadskalkyle!$B$16,($J26*TiltakstyperKostnadskalkyle!F$16)/TiltakstyperKostnadskalkyle!$Q$16,
IF($F26=TiltakstyperKostnadskalkyle!$B$17,($J26*TiltakstyperKostnadskalkyle!F$17)/TiltakstyperKostnadskalkyle!$Q$17,
IF($F26=TiltakstyperKostnadskalkyle!$B$18,($J26*TiltakstyperKostnadskalkyle!F$18)/TiltakstyperKostnadskalkyle!$Q$18,
"0"))))))))))))))</f>
        <v>0</v>
      </c>
      <c r="N26" s="18" t="str">
        <f>IF($F26=TiltakstyperKostnadskalkyle!$B$5,($J26*TiltakstyperKostnadskalkyle!G$5)/TiltakstyperKostnadskalkyle!$Q$5,
IF($F26=TiltakstyperKostnadskalkyle!$B$6,($J26*TiltakstyperKostnadskalkyle!G$6)/TiltakstyperKostnadskalkyle!$Q$6,
IF($F26=TiltakstyperKostnadskalkyle!$B$7,($J26*TiltakstyperKostnadskalkyle!G$7)/TiltakstyperKostnadskalkyle!$Q$7,
IF($F26=TiltakstyperKostnadskalkyle!$B$8,($J26*TiltakstyperKostnadskalkyle!G$8)/TiltakstyperKostnadskalkyle!$Q$8,
IF($F26=TiltakstyperKostnadskalkyle!$B$9,($J26*TiltakstyperKostnadskalkyle!G$9)/TiltakstyperKostnadskalkyle!$Q$9,
IF($F26=TiltakstyperKostnadskalkyle!$B$10,($J26*TiltakstyperKostnadskalkyle!G$10)/TiltakstyperKostnadskalkyle!$Q$10,
IF($F26=TiltakstyperKostnadskalkyle!$B$11,($J26*TiltakstyperKostnadskalkyle!G$11)/TiltakstyperKostnadskalkyle!$Q$11,
IF($F26=TiltakstyperKostnadskalkyle!$B$12,($J26*TiltakstyperKostnadskalkyle!G$12)/TiltakstyperKostnadskalkyle!$Q$12,
IF($F26=TiltakstyperKostnadskalkyle!$B$13,($J26*TiltakstyperKostnadskalkyle!G$13)/TiltakstyperKostnadskalkyle!$Q$13,
IF($F26=TiltakstyperKostnadskalkyle!$B$14,($J26*TiltakstyperKostnadskalkyle!G$14)/TiltakstyperKostnadskalkyle!$Q$14,
IF($F26=TiltakstyperKostnadskalkyle!$B$15,($J26*TiltakstyperKostnadskalkyle!G$15)/TiltakstyperKostnadskalkyle!$Q$15,
IF($F26=TiltakstyperKostnadskalkyle!$B$16,($J26*TiltakstyperKostnadskalkyle!G$16)/TiltakstyperKostnadskalkyle!$Q$16,
IF($F26=TiltakstyperKostnadskalkyle!$B$17,($J26*TiltakstyperKostnadskalkyle!G$17)/TiltakstyperKostnadskalkyle!$Q$17,
IF($F26=TiltakstyperKostnadskalkyle!$B$18,($J26*TiltakstyperKostnadskalkyle!G$18)/TiltakstyperKostnadskalkyle!$Q$18,
"0"))))))))))))))</f>
        <v>0</v>
      </c>
      <c r="O26" s="18" t="str">
        <f>IF($F26=TiltakstyperKostnadskalkyle!$B$5,($J26*TiltakstyperKostnadskalkyle!H$5)/TiltakstyperKostnadskalkyle!$Q$5,
IF($F26=TiltakstyperKostnadskalkyle!$B$6,($J26*TiltakstyperKostnadskalkyle!H$6)/TiltakstyperKostnadskalkyle!$Q$6,
IF($F26=TiltakstyperKostnadskalkyle!$B$7,($J26*TiltakstyperKostnadskalkyle!H$7)/TiltakstyperKostnadskalkyle!$Q$7,
IF($F26=TiltakstyperKostnadskalkyle!$B$8,($J26*TiltakstyperKostnadskalkyle!H$8)/TiltakstyperKostnadskalkyle!$Q$8,
IF($F26=TiltakstyperKostnadskalkyle!$B$9,($J26*TiltakstyperKostnadskalkyle!H$9)/TiltakstyperKostnadskalkyle!$Q$9,
IF($F26=TiltakstyperKostnadskalkyle!$B$10,($J26*TiltakstyperKostnadskalkyle!H$10)/TiltakstyperKostnadskalkyle!$Q$10,
IF($F26=TiltakstyperKostnadskalkyle!$B$11,($J26*TiltakstyperKostnadskalkyle!H$11)/TiltakstyperKostnadskalkyle!$Q$11,
IF($F26=TiltakstyperKostnadskalkyle!$B$12,($J26*TiltakstyperKostnadskalkyle!H$12)/TiltakstyperKostnadskalkyle!$Q$12,
IF($F26=TiltakstyperKostnadskalkyle!$B$13,($J26*TiltakstyperKostnadskalkyle!H$13)/TiltakstyperKostnadskalkyle!$Q$13,
IF($F26=TiltakstyperKostnadskalkyle!$B$14,($J26*TiltakstyperKostnadskalkyle!H$14)/TiltakstyperKostnadskalkyle!$Q$14,
IF($F26=TiltakstyperKostnadskalkyle!$B$15,($J26*TiltakstyperKostnadskalkyle!H$15)/TiltakstyperKostnadskalkyle!$Q$15,
IF($F26=TiltakstyperKostnadskalkyle!$B$16,($J26*TiltakstyperKostnadskalkyle!H$16)/TiltakstyperKostnadskalkyle!$Q$16,
IF($F26=TiltakstyperKostnadskalkyle!$B$17,($J26*TiltakstyperKostnadskalkyle!H$17)/TiltakstyperKostnadskalkyle!$Q$17,
IF($F26=TiltakstyperKostnadskalkyle!$B$18,($J26*TiltakstyperKostnadskalkyle!H$18)/TiltakstyperKostnadskalkyle!$Q$18,
"0"))))))))))))))</f>
        <v>0</v>
      </c>
      <c r="P26" s="18" t="str">
        <f>IF($F26=TiltakstyperKostnadskalkyle!$B$5,($J26*TiltakstyperKostnadskalkyle!I$5)/TiltakstyperKostnadskalkyle!$Q$5,
IF($F26=TiltakstyperKostnadskalkyle!$B$6,($J26*TiltakstyperKostnadskalkyle!I$6)/TiltakstyperKostnadskalkyle!$Q$6,
IF($F26=TiltakstyperKostnadskalkyle!$B$7,($J26*TiltakstyperKostnadskalkyle!I$7)/TiltakstyperKostnadskalkyle!$Q$7,
IF($F26=TiltakstyperKostnadskalkyle!$B$8,($J26*TiltakstyperKostnadskalkyle!I$8)/TiltakstyperKostnadskalkyle!$Q$8,
IF($F26=TiltakstyperKostnadskalkyle!$B$9,($J26*TiltakstyperKostnadskalkyle!I$9)/TiltakstyperKostnadskalkyle!$Q$9,
IF($F26=TiltakstyperKostnadskalkyle!$B$10,($J26*TiltakstyperKostnadskalkyle!I$10)/TiltakstyperKostnadskalkyle!$Q$10,
IF($F26=TiltakstyperKostnadskalkyle!$B$11,($J26*TiltakstyperKostnadskalkyle!I$11)/TiltakstyperKostnadskalkyle!$Q$11,
IF($F26=TiltakstyperKostnadskalkyle!$B$12,($J26*TiltakstyperKostnadskalkyle!I$12)/TiltakstyperKostnadskalkyle!$Q$12,
IF($F26=TiltakstyperKostnadskalkyle!$B$13,($J26*TiltakstyperKostnadskalkyle!I$13)/TiltakstyperKostnadskalkyle!$Q$13,
IF($F26=TiltakstyperKostnadskalkyle!$B$14,($J26*TiltakstyperKostnadskalkyle!I$14)/TiltakstyperKostnadskalkyle!$Q$14,
IF($F26=TiltakstyperKostnadskalkyle!$B$15,($J26*TiltakstyperKostnadskalkyle!I$15)/TiltakstyperKostnadskalkyle!$Q$15,
IF($F26=TiltakstyperKostnadskalkyle!$B$16,($J26*TiltakstyperKostnadskalkyle!I$16)/TiltakstyperKostnadskalkyle!$Q$16,
IF($F26=TiltakstyperKostnadskalkyle!$B$17,($J26*TiltakstyperKostnadskalkyle!I$17)/TiltakstyperKostnadskalkyle!$Q$17,
IF($F26=TiltakstyperKostnadskalkyle!$B$18,($J26*TiltakstyperKostnadskalkyle!I$18)/TiltakstyperKostnadskalkyle!$Q$18,
"0"))))))))))))))</f>
        <v>0</v>
      </c>
      <c r="Q26" s="18" t="str">
        <f>IF($F26=TiltakstyperKostnadskalkyle!$B$5,($J26*TiltakstyperKostnadskalkyle!J$5)/TiltakstyperKostnadskalkyle!$Q$5,
IF($F26=TiltakstyperKostnadskalkyle!$B$6,($J26*TiltakstyperKostnadskalkyle!J$6)/TiltakstyperKostnadskalkyle!$Q$6,
IF($F26=TiltakstyperKostnadskalkyle!$B$7,($J26*TiltakstyperKostnadskalkyle!J$7)/TiltakstyperKostnadskalkyle!$Q$7,
IF($F26=TiltakstyperKostnadskalkyle!$B$8,($J26*TiltakstyperKostnadskalkyle!J$8)/TiltakstyperKostnadskalkyle!$Q$8,
IF($F26=TiltakstyperKostnadskalkyle!$B$9,($J26*TiltakstyperKostnadskalkyle!J$9)/TiltakstyperKostnadskalkyle!$Q$9,
IF($F26=TiltakstyperKostnadskalkyle!$B$10,($J26*TiltakstyperKostnadskalkyle!J$10)/TiltakstyperKostnadskalkyle!$Q$10,
IF($F26=TiltakstyperKostnadskalkyle!$B$11,($J26*TiltakstyperKostnadskalkyle!J$11)/TiltakstyperKostnadskalkyle!$Q$11,
IF($F26=TiltakstyperKostnadskalkyle!$B$12,($J26*TiltakstyperKostnadskalkyle!J$12)/TiltakstyperKostnadskalkyle!$Q$12,
IF($F26=TiltakstyperKostnadskalkyle!$B$13,($J26*TiltakstyperKostnadskalkyle!J$13)/TiltakstyperKostnadskalkyle!$Q$13,
IF($F26=TiltakstyperKostnadskalkyle!$B$14,($J26*TiltakstyperKostnadskalkyle!J$14)/TiltakstyperKostnadskalkyle!$Q$14,
IF($F26=TiltakstyperKostnadskalkyle!$B$15,($J26*TiltakstyperKostnadskalkyle!J$15)/TiltakstyperKostnadskalkyle!$Q$15,
IF($F26=TiltakstyperKostnadskalkyle!$B$16,($J26*TiltakstyperKostnadskalkyle!J$16)/TiltakstyperKostnadskalkyle!$Q$16,
IF($F26=TiltakstyperKostnadskalkyle!$B$17,($J26*TiltakstyperKostnadskalkyle!J$17)/TiltakstyperKostnadskalkyle!$Q$17,
IF($F26=TiltakstyperKostnadskalkyle!$B$18,($J26*TiltakstyperKostnadskalkyle!J$18)/TiltakstyperKostnadskalkyle!$Q$18,
"0"))))))))))))))</f>
        <v>0</v>
      </c>
      <c r="R26" s="18" t="str">
        <f>IF($F26=TiltakstyperKostnadskalkyle!$B$5,($J26*TiltakstyperKostnadskalkyle!K$5)/TiltakstyperKostnadskalkyle!$Q$5,
IF($F26=TiltakstyperKostnadskalkyle!$B$6,($J26*TiltakstyperKostnadskalkyle!K$6)/TiltakstyperKostnadskalkyle!$Q$6,
IF($F26=TiltakstyperKostnadskalkyle!$B$7,($J26*TiltakstyperKostnadskalkyle!K$7)/TiltakstyperKostnadskalkyle!$Q$7,
IF($F26=TiltakstyperKostnadskalkyle!$B$8,($J26*TiltakstyperKostnadskalkyle!K$8)/TiltakstyperKostnadskalkyle!$Q$8,
IF($F26=TiltakstyperKostnadskalkyle!$B$9,($J26*TiltakstyperKostnadskalkyle!K$9)/TiltakstyperKostnadskalkyle!$Q$9,
IF($F26=TiltakstyperKostnadskalkyle!$B$10,($J26*TiltakstyperKostnadskalkyle!K$10)/TiltakstyperKostnadskalkyle!$Q$10,
IF($F26=TiltakstyperKostnadskalkyle!$B$11,($J26*TiltakstyperKostnadskalkyle!K$11)/TiltakstyperKostnadskalkyle!$Q$11,
IF($F26=TiltakstyperKostnadskalkyle!$B$12,($J26*TiltakstyperKostnadskalkyle!K$12)/TiltakstyperKostnadskalkyle!$Q$12,
IF($F26=TiltakstyperKostnadskalkyle!$B$13,($J26*TiltakstyperKostnadskalkyle!K$13)/TiltakstyperKostnadskalkyle!$Q$13,
IF($F26=TiltakstyperKostnadskalkyle!$B$14,($J26*TiltakstyperKostnadskalkyle!K$14)/TiltakstyperKostnadskalkyle!$Q$14,
IF($F26=TiltakstyperKostnadskalkyle!$B$15,($J26*TiltakstyperKostnadskalkyle!K$15)/TiltakstyperKostnadskalkyle!$Q$15,
IF($F26=TiltakstyperKostnadskalkyle!$B$16,($J26*TiltakstyperKostnadskalkyle!K$16)/TiltakstyperKostnadskalkyle!$Q$16,
IF($F26=TiltakstyperKostnadskalkyle!$B$17,($J26*TiltakstyperKostnadskalkyle!K$17)/TiltakstyperKostnadskalkyle!$Q$17,
IF($F26=TiltakstyperKostnadskalkyle!$B$18,($J26*TiltakstyperKostnadskalkyle!K$18)/TiltakstyperKostnadskalkyle!$Q$18,
"0"))))))))))))))</f>
        <v>0</v>
      </c>
      <c r="S26" s="18" t="str">
        <f>IF($F26=TiltakstyperKostnadskalkyle!$B$5,($J26*TiltakstyperKostnadskalkyle!L$5)/TiltakstyperKostnadskalkyle!$Q$5,
IF($F26=TiltakstyperKostnadskalkyle!$B$6,($J26*TiltakstyperKostnadskalkyle!L$6)/TiltakstyperKostnadskalkyle!$Q$6,
IF($F26=TiltakstyperKostnadskalkyle!$B$7,($J26*TiltakstyperKostnadskalkyle!L$7)/TiltakstyperKostnadskalkyle!$Q$7,
IF($F26=TiltakstyperKostnadskalkyle!$B$8,($J26*TiltakstyperKostnadskalkyle!L$8)/TiltakstyperKostnadskalkyle!$Q$8,
IF($F26=TiltakstyperKostnadskalkyle!$B$9,($J26*TiltakstyperKostnadskalkyle!L$9)/TiltakstyperKostnadskalkyle!$Q$9,
IF($F26=TiltakstyperKostnadskalkyle!$B$10,($J26*TiltakstyperKostnadskalkyle!L$10)/TiltakstyperKostnadskalkyle!$Q$10,
IF($F26=TiltakstyperKostnadskalkyle!$B$11,($J26*TiltakstyperKostnadskalkyle!L$11)/TiltakstyperKostnadskalkyle!$Q$11,
IF($F26=TiltakstyperKostnadskalkyle!$B$12,($J26*TiltakstyperKostnadskalkyle!L$12)/TiltakstyperKostnadskalkyle!$Q$12,
IF($F26=TiltakstyperKostnadskalkyle!$B$13,($J26*TiltakstyperKostnadskalkyle!L$13)/TiltakstyperKostnadskalkyle!$Q$13,
IF($F26=TiltakstyperKostnadskalkyle!$B$14,($J26*TiltakstyperKostnadskalkyle!L$14)/TiltakstyperKostnadskalkyle!$Q$14,
IF($F26=TiltakstyperKostnadskalkyle!$B$15,($J26*TiltakstyperKostnadskalkyle!L$15)/TiltakstyperKostnadskalkyle!$Q$15,
IF($F26=TiltakstyperKostnadskalkyle!$B$16,($J26*TiltakstyperKostnadskalkyle!L$16)/TiltakstyperKostnadskalkyle!$Q$16,
IF($F26=TiltakstyperKostnadskalkyle!$B$17,($J26*TiltakstyperKostnadskalkyle!L$17)/TiltakstyperKostnadskalkyle!$Q$17,
IF($F26=TiltakstyperKostnadskalkyle!$B$18,($J26*TiltakstyperKostnadskalkyle!L$18)/TiltakstyperKostnadskalkyle!$Q$18,
"0"))))))))))))))</f>
        <v>0</v>
      </c>
      <c r="T26" s="18" t="str">
        <f>IF($F26=TiltakstyperKostnadskalkyle!$B$5,($J26*TiltakstyperKostnadskalkyle!M$5)/TiltakstyperKostnadskalkyle!$Q$5,
IF($F26=TiltakstyperKostnadskalkyle!$B$6,($J26*TiltakstyperKostnadskalkyle!M$6)/TiltakstyperKostnadskalkyle!$Q$6,
IF($F26=TiltakstyperKostnadskalkyle!$B$7,($J26*TiltakstyperKostnadskalkyle!M$7)/TiltakstyperKostnadskalkyle!$Q$7,
IF($F26=TiltakstyperKostnadskalkyle!$B$8,($J26*TiltakstyperKostnadskalkyle!M$8)/TiltakstyperKostnadskalkyle!$Q$8,
IF($F26=TiltakstyperKostnadskalkyle!$B$9,($J26*TiltakstyperKostnadskalkyle!M$9)/TiltakstyperKostnadskalkyle!$Q$9,
IF($F26=TiltakstyperKostnadskalkyle!$B$10,($J26*TiltakstyperKostnadskalkyle!M$10)/TiltakstyperKostnadskalkyle!$Q$10,
IF($F26=TiltakstyperKostnadskalkyle!$B$11,($J26*TiltakstyperKostnadskalkyle!M$11)/TiltakstyperKostnadskalkyle!$Q$11,
IF($F26=TiltakstyperKostnadskalkyle!$B$12,($J26*TiltakstyperKostnadskalkyle!M$12)/TiltakstyperKostnadskalkyle!$Q$12,
IF($F26=TiltakstyperKostnadskalkyle!$B$13,($J26*TiltakstyperKostnadskalkyle!M$13)/TiltakstyperKostnadskalkyle!$Q$13,
IF($F26=TiltakstyperKostnadskalkyle!$B$14,($J26*TiltakstyperKostnadskalkyle!M$14)/TiltakstyperKostnadskalkyle!$Q$14,
IF($F26=TiltakstyperKostnadskalkyle!$B$15,($J26*TiltakstyperKostnadskalkyle!M$15)/TiltakstyperKostnadskalkyle!$Q$15,
IF($F26=TiltakstyperKostnadskalkyle!$B$16,($J26*TiltakstyperKostnadskalkyle!M$16)/TiltakstyperKostnadskalkyle!$Q$16,
IF($F26=TiltakstyperKostnadskalkyle!$B$17,($J26*TiltakstyperKostnadskalkyle!M$17)/TiltakstyperKostnadskalkyle!$Q$17,
IF($F26=TiltakstyperKostnadskalkyle!$B$18,($J26*TiltakstyperKostnadskalkyle!M$18)/TiltakstyperKostnadskalkyle!$Q$18,
"0"))))))))))))))</f>
        <v>0</v>
      </c>
      <c r="U26" s="18" t="str">
        <f>IF($F26=TiltakstyperKostnadskalkyle!$B$5,($J26*TiltakstyperKostnadskalkyle!N$5)/TiltakstyperKostnadskalkyle!$Q$5,
IF($F26=TiltakstyperKostnadskalkyle!$B$6,($J26*TiltakstyperKostnadskalkyle!N$6)/TiltakstyperKostnadskalkyle!$Q$6,
IF($F26=TiltakstyperKostnadskalkyle!$B$7,($J26*TiltakstyperKostnadskalkyle!N$7)/TiltakstyperKostnadskalkyle!$Q$7,
IF($F26=TiltakstyperKostnadskalkyle!$B$8,($J26*TiltakstyperKostnadskalkyle!N$8)/TiltakstyperKostnadskalkyle!$Q$8,
IF($F26=TiltakstyperKostnadskalkyle!$B$9,($J26*TiltakstyperKostnadskalkyle!N$9)/TiltakstyperKostnadskalkyle!$Q$9,
IF($F26=TiltakstyperKostnadskalkyle!$B$10,($J26*TiltakstyperKostnadskalkyle!N$10)/TiltakstyperKostnadskalkyle!$Q$10,
IF($F26=TiltakstyperKostnadskalkyle!$B$11,($J26*TiltakstyperKostnadskalkyle!N$11)/TiltakstyperKostnadskalkyle!$Q$11,
IF($F26=TiltakstyperKostnadskalkyle!$B$12,($J26*TiltakstyperKostnadskalkyle!N$12)/TiltakstyperKostnadskalkyle!$Q$12,
IF($F26=TiltakstyperKostnadskalkyle!$B$13,($J26*TiltakstyperKostnadskalkyle!N$13)/TiltakstyperKostnadskalkyle!$Q$13,
IF($F26=TiltakstyperKostnadskalkyle!$B$14,($J26*TiltakstyperKostnadskalkyle!N$14)/TiltakstyperKostnadskalkyle!$Q$14,
IF($F26=TiltakstyperKostnadskalkyle!$B$15,($J26*TiltakstyperKostnadskalkyle!N$15)/TiltakstyperKostnadskalkyle!$Q$15,
IF($F26=TiltakstyperKostnadskalkyle!$B$16,($J26*TiltakstyperKostnadskalkyle!N$16)/TiltakstyperKostnadskalkyle!$Q$16,
IF($F26=TiltakstyperKostnadskalkyle!$B$17,($J26*TiltakstyperKostnadskalkyle!N$17)/TiltakstyperKostnadskalkyle!$Q$17,
IF($F26=TiltakstyperKostnadskalkyle!$B$18,($J26*TiltakstyperKostnadskalkyle!N$18)/TiltakstyperKostnadskalkyle!$Q$18,
"0"))))))))))))))</f>
        <v>0</v>
      </c>
      <c r="V26" s="18" t="str">
        <f>IF($F26=TiltakstyperKostnadskalkyle!$B$5,($J26*TiltakstyperKostnadskalkyle!O$5)/TiltakstyperKostnadskalkyle!$Q$5,
IF($F26=TiltakstyperKostnadskalkyle!$B$6,($J26*TiltakstyperKostnadskalkyle!O$6)/TiltakstyperKostnadskalkyle!$Q$6,
IF($F26=TiltakstyperKostnadskalkyle!$B$7,($J26*TiltakstyperKostnadskalkyle!O$7)/TiltakstyperKostnadskalkyle!$Q$7,
IF($F26=TiltakstyperKostnadskalkyle!$B$8,($J26*TiltakstyperKostnadskalkyle!O$8)/TiltakstyperKostnadskalkyle!$Q$8,
IF($F26=TiltakstyperKostnadskalkyle!$B$9,($J26*TiltakstyperKostnadskalkyle!O$9)/TiltakstyperKostnadskalkyle!$Q$9,
IF($F26=TiltakstyperKostnadskalkyle!$B$10,($J26*TiltakstyperKostnadskalkyle!O$10)/TiltakstyperKostnadskalkyle!$Q$10,
IF($F26=TiltakstyperKostnadskalkyle!$B$11,($J26*TiltakstyperKostnadskalkyle!O$11)/TiltakstyperKostnadskalkyle!$Q$11,
IF($F26=TiltakstyperKostnadskalkyle!$B$12,($J26*TiltakstyperKostnadskalkyle!O$12)/TiltakstyperKostnadskalkyle!$Q$12,
IF($F26=TiltakstyperKostnadskalkyle!$B$13,($J26*TiltakstyperKostnadskalkyle!O$13)/TiltakstyperKostnadskalkyle!$Q$13,
IF($F26=TiltakstyperKostnadskalkyle!$B$14,($J26*TiltakstyperKostnadskalkyle!O$14)/TiltakstyperKostnadskalkyle!$Q$14,
IF($F26=TiltakstyperKostnadskalkyle!$B$15,($J26*TiltakstyperKostnadskalkyle!O$15)/TiltakstyperKostnadskalkyle!$Q$15,
IF($F26=TiltakstyperKostnadskalkyle!$B$16,($J26*TiltakstyperKostnadskalkyle!O$16)/TiltakstyperKostnadskalkyle!$Q$16,
IF($F26=TiltakstyperKostnadskalkyle!$B$17,($J26*TiltakstyperKostnadskalkyle!O$17)/TiltakstyperKostnadskalkyle!$Q$17,
IF($F26=TiltakstyperKostnadskalkyle!$B$18,($J26*TiltakstyperKostnadskalkyle!O$18)/TiltakstyperKostnadskalkyle!$Q$18,
"0"))))))))))))))</f>
        <v>0</v>
      </c>
      <c r="W26" s="18" t="str">
        <f>IF($F26=TiltakstyperKostnadskalkyle!$B$5,($J26*TiltakstyperKostnadskalkyle!P$5)/TiltakstyperKostnadskalkyle!$Q$5,
IF($F26=TiltakstyperKostnadskalkyle!$B$6,($J26*TiltakstyperKostnadskalkyle!P$6)/TiltakstyperKostnadskalkyle!$Q$6,
IF($F26=TiltakstyperKostnadskalkyle!$B$7,($J26*TiltakstyperKostnadskalkyle!P$7)/TiltakstyperKostnadskalkyle!$Q$7,
IF($F26=TiltakstyperKostnadskalkyle!$B$8,($J26*TiltakstyperKostnadskalkyle!P$8)/TiltakstyperKostnadskalkyle!$Q$8,
IF($F26=TiltakstyperKostnadskalkyle!$B$9,($J26*TiltakstyperKostnadskalkyle!P$9)/TiltakstyperKostnadskalkyle!$Q$9,
IF($F26=TiltakstyperKostnadskalkyle!$B$10,($J26*TiltakstyperKostnadskalkyle!P$10)/TiltakstyperKostnadskalkyle!$Q$10,
IF($F26=TiltakstyperKostnadskalkyle!$B$11,($J26*TiltakstyperKostnadskalkyle!P$11)/TiltakstyperKostnadskalkyle!$Q$11,
IF($F26=TiltakstyperKostnadskalkyle!$B$12,($J26*TiltakstyperKostnadskalkyle!P$12)/TiltakstyperKostnadskalkyle!$Q$12,
IF($F26=TiltakstyperKostnadskalkyle!$B$13,($J26*TiltakstyperKostnadskalkyle!P$13)/TiltakstyperKostnadskalkyle!$Q$13,
IF($F26=TiltakstyperKostnadskalkyle!$B$14,($J26*TiltakstyperKostnadskalkyle!P$14)/TiltakstyperKostnadskalkyle!$Q$14,
IF($F26=TiltakstyperKostnadskalkyle!$B$15,($J26*TiltakstyperKostnadskalkyle!P$15)/TiltakstyperKostnadskalkyle!$Q$15,
IF($F26=TiltakstyperKostnadskalkyle!$B$16,($J26*TiltakstyperKostnadskalkyle!P$16)/TiltakstyperKostnadskalkyle!$Q$16,
IF($F26=TiltakstyperKostnadskalkyle!$B$17,($J26*TiltakstyperKostnadskalkyle!P$17)/TiltakstyperKostnadskalkyle!$Q$17,
IF($F26=TiltakstyperKostnadskalkyle!$B$18,($J26*TiltakstyperKostnadskalkyle!P$18)/TiltakstyperKostnadskalkyle!$Q$18,
"0"))))))))))))))</f>
        <v>0</v>
      </c>
    </row>
    <row r="27" spans="2:23" x14ac:dyDescent="0.25">
      <c r="B27" s="22" t="s">
        <v>27</v>
      </c>
      <c r="C27" s="21" t="s">
        <v>41</v>
      </c>
      <c r="D27" s="21" t="s">
        <v>39</v>
      </c>
      <c r="E27" s="21" t="s">
        <v>42</v>
      </c>
      <c r="F27" s="23" t="s">
        <v>35</v>
      </c>
      <c r="G27" s="23">
        <v>2025</v>
      </c>
      <c r="H27" s="24">
        <v>150</v>
      </c>
      <c r="I27" s="32" t="s">
        <v>32</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IF(F27=TiltakstyperKostnadskalkyle!$B$16,TiltakstyperKostnadskalkyle!$R$16*Handlingsplan!H27,
IF(F27=TiltakstyperKostnadskalkyle!$B$17,TiltakstyperKostnadskalkyle!$R$17*Handlingsplan!H27,
IF(F27=TiltakstyperKostnadskalkyle!$B$18,TiltakstyperKostnadskalkyle!$R$18*Handlingsplan!H27,
0))))))))))))))</f>
        <v>450000</v>
      </c>
      <c r="K27" s="18">
        <f>IF($F27=TiltakstyperKostnadskalkyle!$B$5,($J27*TiltakstyperKostnadskalkyle!D$5)/TiltakstyperKostnadskalkyle!$Q$5,
IF($F27=TiltakstyperKostnadskalkyle!$B$6,($J27*TiltakstyperKostnadskalkyle!D$6)/TiltakstyperKostnadskalkyle!$Q$6,
IF($F27=TiltakstyperKostnadskalkyle!$B$7,($J27*TiltakstyperKostnadskalkyle!D$7)/TiltakstyperKostnadskalkyle!$Q$7,
IF($F27=TiltakstyperKostnadskalkyle!$B$8,($J27*TiltakstyperKostnadskalkyle!D$8)/TiltakstyperKostnadskalkyle!$Q$8,
IF($F27=TiltakstyperKostnadskalkyle!$B$9,($J27*TiltakstyperKostnadskalkyle!D$9)/TiltakstyperKostnadskalkyle!$Q$9,
IF($F27=TiltakstyperKostnadskalkyle!$B$10,($J27*TiltakstyperKostnadskalkyle!D$10)/TiltakstyperKostnadskalkyle!$Q$10,
IF($F27=TiltakstyperKostnadskalkyle!$B$11,($J27*TiltakstyperKostnadskalkyle!D$11)/TiltakstyperKostnadskalkyle!$Q$11,
IF($F27=TiltakstyperKostnadskalkyle!$B$12,($J27*TiltakstyperKostnadskalkyle!D$12)/TiltakstyperKostnadskalkyle!$Q$12,
IF($F27=TiltakstyperKostnadskalkyle!$B$13,($J27*TiltakstyperKostnadskalkyle!D$13)/TiltakstyperKostnadskalkyle!$Q$13,
IF($F27=TiltakstyperKostnadskalkyle!$B$14,($J27*TiltakstyperKostnadskalkyle!D$14)/TiltakstyperKostnadskalkyle!$Q$14,
IF($F27=TiltakstyperKostnadskalkyle!$B$15,($J27*TiltakstyperKostnadskalkyle!D$15)/TiltakstyperKostnadskalkyle!$Q$15,
IF($F27=TiltakstyperKostnadskalkyle!$B$16,($J27*TiltakstyperKostnadskalkyle!D$16)/TiltakstyperKostnadskalkyle!$Q$16,
IF($F27=TiltakstyperKostnadskalkyle!$B$17,($J27*TiltakstyperKostnadskalkyle!D$17)/TiltakstyperKostnadskalkyle!$Q$17,
IF($F27=TiltakstyperKostnadskalkyle!$B$18,($J27*TiltakstyperKostnadskalkyle!D$18)/TiltakstyperKostnadskalkyle!$Q$18,
"0"))))))))))))))</f>
        <v>34615.384615384617</v>
      </c>
      <c r="L27" s="18">
        <f>IF($F27=TiltakstyperKostnadskalkyle!$B$5,($J27*TiltakstyperKostnadskalkyle!E$5)/TiltakstyperKostnadskalkyle!$Q$5,
IF($F27=TiltakstyperKostnadskalkyle!$B$6,($J27*TiltakstyperKostnadskalkyle!E$6)/TiltakstyperKostnadskalkyle!$Q$6,
IF($F27=TiltakstyperKostnadskalkyle!$B$7,($J27*TiltakstyperKostnadskalkyle!E$7)/TiltakstyperKostnadskalkyle!$Q$7,
IF($F27=TiltakstyperKostnadskalkyle!$B$8,($J27*TiltakstyperKostnadskalkyle!E$8)/TiltakstyperKostnadskalkyle!$Q$8,
IF($F27=TiltakstyperKostnadskalkyle!$B$9,($J27*TiltakstyperKostnadskalkyle!E$9)/TiltakstyperKostnadskalkyle!$Q$9,
IF($F27=TiltakstyperKostnadskalkyle!$B$10,($J27*TiltakstyperKostnadskalkyle!E$10)/TiltakstyperKostnadskalkyle!$Q$10,
IF($F27=TiltakstyperKostnadskalkyle!$B$11,($J27*TiltakstyperKostnadskalkyle!E$11)/TiltakstyperKostnadskalkyle!$Q$11,
IF($F27=TiltakstyperKostnadskalkyle!$B$12,($J27*TiltakstyperKostnadskalkyle!E$12)/TiltakstyperKostnadskalkyle!$Q$12,
IF($F27=TiltakstyperKostnadskalkyle!$B$13,($J27*TiltakstyperKostnadskalkyle!E$13)/TiltakstyperKostnadskalkyle!$Q$13,
IF($F27=TiltakstyperKostnadskalkyle!$B$14,($J27*TiltakstyperKostnadskalkyle!E$14)/TiltakstyperKostnadskalkyle!$Q$14,
IF($F27=TiltakstyperKostnadskalkyle!$B$15,($J27*TiltakstyperKostnadskalkyle!E$15)/TiltakstyperKostnadskalkyle!$Q$15,
IF($F27=TiltakstyperKostnadskalkyle!$B$16,($J27*TiltakstyperKostnadskalkyle!E$16)/TiltakstyperKostnadskalkyle!$Q$16,
IF($F27=TiltakstyperKostnadskalkyle!$B$17,($J27*TiltakstyperKostnadskalkyle!E$17)/TiltakstyperKostnadskalkyle!$Q$17,
IF($F27=TiltakstyperKostnadskalkyle!$B$18,($J27*TiltakstyperKostnadskalkyle!E$18)/TiltakstyperKostnadskalkyle!$Q$18,
"0"))))))))))))))</f>
        <v>34615.384615384617</v>
      </c>
      <c r="M27" s="18">
        <f>IF($F27=TiltakstyperKostnadskalkyle!$B$5,($J27*TiltakstyperKostnadskalkyle!F$5)/TiltakstyperKostnadskalkyle!$Q$5,
IF($F27=TiltakstyperKostnadskalkyle!$B$6,($J27*TiltakstyperKostnadskalkyle!F$6)/TiltakstyperKostnadskalkyle!$Q$6,
IF($F27=TiltakstyperKostnadskalkyle!$B$7,($J27*TiltakstyperKostnadskalkyle!F$7)/TiltakstyperKostnadskalkyle!$Q$7,
IF($F27=TiltakstyperKostnadskalkyle!$B$8,($J27*TiltakstyperKostnadskalkyle!F$8)/TiltakstyperKostnadskalkyle!$Q$8,
IF($F27=TiltakstyperKostnadskalkyle!$B$9,($J27*TiltakstyperKostnadskalkyle!F$9)/TiltakstyperKostnadskalkyle!$Q$9,
IF($F27=TiltakstyperKostnadskalkyle!$B$10,($J27*TiltakstyperKostnadskalkyle!F$10)/TiltakstyperKostnadskalkyle!$Q$10,
IF($F27=TiltakstyperKostnadskalkyle!$B$11,($J27*TiltakstyperKostnadskalkyle!F$11)/TiltakstyperKostnadskalkyle!$Q$11,
IF($F27=TiltakstyperKostnadskalkyle!$B$12,($J27*TiltakstyperKostnadskalkyle!F$12)/TiltakstyperKostnadskalkyle!$Q$12,
IF($F27=TiltakstyperKostnadskalkyle!$B$13,($J27*TiltakstyperKostnadskalkyle!F$13)/TiltakstyperKostnadskalkyle!$Q$13,
IF($F27=TiltakstyperKostnadskalkyle!$B$14,($J27*TiltakstyperKostnadskalkyle!F$14)/TiltakstyperKostnadskalkyle!$Q$14,
IF($F27=TiltakstyperKostnadskalkyle!$B$15,($J27*TiltakstyperKostnadskalkyle!F$15)/TiltakstyperKostnadskalkyle!$Q$15,
IF($F27=TiltakstyperKostnadskalkyle!$B$16,($J27*TiltakstyperKostnadskalkyle!F$16)/TiltakstyperKostnadskalkyle!$Q$16,
IF($F27=TiltakstyperKostnadskalkyle!$B$17,($J27*TiltakstyperKostnadskalkyle!F$17)/TiltakstyperKostnadskalkyle!$Q$17,
IF($F27=TiltakstyperKostnadskalkyle!$B$18,($J27*TiltakstyperKostnadskalkyle!F$18)/TiltakstyperKostnadskalkyle!$Q$18,
"0"))))))))))))))</f>
        <v>181730.76923076922</v>
      </c>
      <c r="N27" s="18">
        <f>IF($F27=TiltakstyperKostnadskalkyle!$B$5,($J27*TiltakstyperKostnadskalkyle!G$5)/TiltakstyperKostnadskalkyle!$Q$5,
IF($F27=TiltakstyperKostnadskalkyle!$B$6,($J27*TiltakstyperKostnadskalkyle!G$6)/TiltakstyperKostnadskalkyle!$Q$6,
IF($F27=TiltakstyperKostnadskalkyle!$B$7,($J27*TiltakstyperKostnadskalkyle!G$7)/TiltakstyperKostnadskalkyle!$Q$7,
IF($F27=TiltakstyperKostnadskalkyle!$B$8,($J27*TiltakstyperKostnadskalkyle!G$8)/TiltakstyperKostnadskalkyle!$Q$8,
IF($F27=TiltakstyperKostnadskalkyle!$B$9,($J27*TiltakstyperKostnadskalkyle!G$9)/TiltakstyperKostnadskalkyle!$Q$9,
IF($F27=TiltakstyperKostnadskalkyle!$B$10,($J27*TiltakstyperKostnadskalkyle!G$10)/TiltakstyperKostnadskalkyle!$Q$10,
IF($F27=TiltakstyperKostnadskalkyle!$B$11,($J27*TiltakstyperKostnadskalkyle!G$11)/TiltakstyperKostnadskalkyle!$Q$11,
IF($F27=TiltakstyperKostnadskalkyle!$B$12,($J27*TiltakstyperKostnadskalkyle!G$12)/TiltakstyperKostnadskalkyle!$Q$12,
IF($F27=TiltakstyperKostnadskalkyle!$B$13,($J27*TiltakstyperKostnadskalkyle!G$13)/TiltakstyperKostnadskalkyle!$Q$13,
IF($F27=TiltakstyperKostnadskalkyle!$B$14,($J27*TiltakstyperKostnadskalkyle!G$14)/TiltakstyperKostnadskalkyle!$Q$14,
IF($F27=TiltakstyperKostnadskalkyle!$B$15,($J27*TiltakstyperKostnadskalkyle!G$15)/TiltakstyperKostnadskalkyle!$Q$15,
IF($F27=TiltakstyperKostnadskalkyle!$B$16,($J27*TiltakstyperKostnadskalkyle!G$16)/TiltakstyperKostnadskalkyle!$Q$16,
IF($F27=TiltakstyperKostnadskalkyle!$B$17,($J27*TiltakstyperKostnadskalkyle!G$17)/TiltakstyperKostnadskalkyle!$Q$17,
IF($F27=TiltakstyperKostnadskalkyle!$B$18,($J27*TiltakstyperKostnadskalkyle!G$18)/TiltakstyperKostnadskalkyle!$Q$18,
"0"))))))))))))))</f>
        <v>90865.38461538461</v>
      </c>
      <c r="O27" s="18">
        <f>IF($F27=TiltakstyperKostnadskalkyle!$B$5,($J27*TiltakstyperKostnadskalkyle!H$5)/TiltakstyperKostnadskalkyle!$Q$5,
IF($F27=TiltakstyperKostnadskalkyle!$B$6,($J27*TiltakstyperKostnadskalkyle!H$6)/TiltakstyperKostnadskalkyle!$Q$6,
IF($F27=TiltakstyperKostnadskalkyle!$B$7,($J27*TiltakstyperKostnadskalkyle!H$7)/TiltakstyperKostnadskalkyle!$Q$7,
IF($F27=TiltakstyperKostnadskalkyle!$B$8,($J27*TiltakstyperKostnadskalkyle!H$8)/TiltakstyperKostnadskalkyle!$Q$8,
IF($F27=TiltakstyperKostnadskalkyle!$B$9,($J27*TiltakstyperKostnadskalkyle!H$9)/TiltakstyperKostnadskalkyle!$Q$9,
IF($F27=TiltakstyperKostnadskalkyle!$B$10,($J27*TiltakstyperKostnadskalkyle!H$10)/TiltakstyperKostnadskalkyle!$Q$10,
IF($F27=TiltakstyperKostnadskalkyle!$B$11,($J27*TiltakstyperKostnadskalkyle!H$11)/TiltakstyperKostnadskalkyle!$Q$11,
IF($F27=TiltakstyperKostnadskalkyle!$B$12,($J27*TiltakstyperKostnadskalkyle!H$12)/TiltakstyperKostnadskalkyle!$Q$12,
IF($F27=TiltakstyperKostnadskalkyle!$B$13,($J27*TiltakstyperKostnadskalkyle!H$13)/TiltakstyperKostnadskalkyle!$Q$13,
IF($F27=TiltakstyperKostnadskalkyle!$B$14,($J27*TiltakstyperKostnadskalkyle!H$14)/TiltakstyperKostnadskalkyle!$Q$14,
IF($F27=TiltakstyperKostnadskalkyle!$B$15,($J27*TiltakstyperKostnadskalkyle!H$15)/TiltakstyperKostnadskalkyle!$Q$15,
IF($F27=TiltakstyperKostnadskalkyle!$B$16,($J27*TiltakstyperKostnadskalkyle!H$16)/TiltakstyperKostnadskalkyle!$Q$16,
IF($F27=TiltakstyperKostnadskalkyle!$B$17,($J27*TiltakstyperKostnadskalkyle!H$17)/TiltakstyperKostnadskalkyle!$Q$17,
IF($F27=TiltakstyperKostnadskalkyle!$B$18,($J27*TiltakstyperKostnadskalkyle!H$18)/TiltakstyperKostnadskalkyle!$Q$18,
"0"))))))))))))))</f>
        <v>34615.384615384617</v>
      </c>
      <c r="P27" s="18">
        <f>IF($F27=TiltakstyperKostnadskalkyle!$B$5,($J27*TiltakstyperKostnadskalkyle!I$5)/TiltakstyperKostnadskalkyle!$Q$5,
IF($F27=TiltakstyperKostnadskalkyle!$B$6,($J27*TiltakstyperKostnadskalkyle!I$6)/TiltakstyperKostnadskalkyle!$Q$6,
IF($F27=TiltakstyperKostnadskalkyle!$B$7,($J27*TiltakstyperKostnadskalkyle!I$7)/TiltakstyperKostnadskalkyle!$Q$7,
IF($F27=TiltakstyperKostnadskalkyle!$B$8,($J27*TiltakstyperKostnadskalkyle!I$8)/TiltakstyperKostnadskalkyle!$Q$8,
IF($F27=TiltakstyperKostnadskalkyle!$B$9,($J27*TiltakstyperKostnadskalkyle!I$9)/TiltakstyperKostnadskalkyle!$Q$9,
IF($F27=TiltakstyperKostnadskalkyle!$B$10,($J27*TiltakstyperKostnadskalkyle!I$10)/TiltakstyperKostnadskalkyle!$Q$10,
IF($F27=TiltakstyperKostnadskalkyle!$B$11,($J27*TiltakstyperKostnadskalkyle!I$11)/TiltakstyperKostnadskalkyle!$Q$11,
IF($F27=TiltakstyperKostnadskalkyle!$B$12,($J27*TiltakstyperKostnadskalkyle!I$12)/TiltakstyperKostnadskalkyle!$Q$12,
IF($F27=TiltakstyperKostnadskalkyle!$B$13,($J27*TiltakstyperKostnadskalkyle!I$13)/TiltakstyperKostnadskalkyle!$Q$13,
IF($F27=TiltakstyperKostnadskalkyle!$B$14,($J27*TiltakstyperKostnadskalkyle!I$14)/TiltakstyperKostnadskalkyle!$Q$14,
IF($F27=TiltakstyperKostnadskalkyle!$B$15,($J27*TiltakstyperKostnadskalkyle!I$15)/TiltakstyperKostnadskalkyle!$Q$15,
IF($F27=TiltakstyperKostnadskalkyle!$B$16,($J27*TiltakstyperKostnadskalkyle!I$16)/TiltakstyperKostnadskalkyle!$Q$16,
IF($F27=TiltakstyperKostnadskalkyle!$B$17,($J27*TiltakstyperKostnadskalkyle!I$17)/TiltakstyperKostnadskalkyle!$Q$17,
IF($F27=TiltakstyperKostnadskalkyle!$B$18,($J27*TiltakstyperKostnadskalkyle!I$18)/TiltakstyperKostnadskalkyle!$Q$18,
"0"))))))))))))))</f>
        <v>21634.615384615383</v>
      </c>
      <c r="Q27" s="18">
        <f>IF($F27=TiltakstyperKostnadskalkyle!$B$5,($J27*TiltakstyperKostnadskalkyle!J$5)/TiltakstyperKostnadskalkyle!$Q$5,
IF($F27=TiltakstyperKostnadskalkyle!$B$6,($J27*TiltakstyperKostnadskalkyle!J$6)/TiltakstyperKostnadskalkyle!$Q$6,
IF($F27=TiltakstyperKostnadskalkyle!$B$7,($J27*TiltakstyperKostnadskalkyle!J$7)/TiltakstyperKostnadskalkyle!$Q$7,
IF($F27=TiltakstyperKostnadskalkyle!$B$8,($J27*TiltakstyperKostnadskalkyle!J$8)/TiltakstyperKostnadskalkyle!$Q$8,
IF($F27=TiltakstyperKostnadskalkyle!$B$9,($J27*TiltakstyperKostnadskalkyle!J$9)/TiltakstyperKostnadskalkyle!$Q$9,
IF($F27=TiltakstyperKostnadskalkyle!$B$10,($J27*TiltakstyperKostnadskalkyle!J$10)/TiltakstyperKostnadskalkyle!$Q$10,
IF($F27=TiltakstyperKostnadskalkyle!$B$11,($J27*TiltakstyperKostnadskalkyle!J$11)/TiltakstyperKostnadskalkyle!$Q$11,
IF($F27=TiltakstyperKostnadskalkyle!$B$12,($J27*TiltakstyperKostnadskalkyle!J$12)/TiltakstyperKostnadskalkyle!$Q$12,
IF($F27=TiltakstyperKostnadskalkyle!$B$13,($J27*TiltakstyperKostnadskalkyle!J$13)/TiltakstyperKostnadskalkyle!$Q$13,
IF($F27=TiltakstyperKostnadskalkyle!$B$14,($J27*TiltakstyperKostnadskalkyle!J$14)/TiltakstyperKostnadskalkyle!$Q$14,
IF($F27=TiltakstyperKostnadskalkyle!$B$15,($J27*TiltakstyperKostnadskalkyle!J$15)/TiltakstyperKostnadskalkyle!$Q$15,
IF($F27=TiltakstyperKostnadskalkyle!$B$16,($J27*TiltakstyperKostnadskalkyle!J$16)/TiltakstyperKostnadskalkyle!$Q$16,
IF($F27=TiltakstyperKostnadskalkyle!$B$17,($J27*TiltakstyperKostnadskalkyle!J$17)/TiltakstyperKostnadskalkyle!$Q$17,
IF($F27=TiltakstyperKostnadskalkyle!$B$18,($J27*TiltakstyperKostnadskalkyle!J$18)/TiltakstyperKostnadskalkyle!$Q$18,
"0"))))))))))))))</f>
        <v>17307.692307692309</v>
      </c>
      <c r="R27" s="18">
        <f>IF($F27=TiltakstyperKostnadskalkyle!$B$5,($J27*TiltakstyperKostnadskalkyle!K$5)/TiltakstyperKostnadskalkyle!$Q$5,
IF($F27=TiltakstyperKostnadskalkyle!$B$6,($J27*TiltakstyperKostnadskalkyle!K$6)/TiltakstyperKostnadskalkyle!$Q$6,
IF($F27=TiltakstyperKostnadskalkyle!$B$7,($J27*TiltakstyperKostnadskalkyle!K$7)/TiltakstyperKostnadskalkyle!$Q$7,
IF($F27=TiltakstyperKostnadskalkyle!$B$8,($J27*TiltakstyperKostnadskalkyle!K$8)/TiltakstyperKostnadskalkyle!$Q$8,
IF($F27=TiltakstyperKostnadskalkyle!$B$9,($J27*TiltakstyperKostnadskalkyle!K$9)/TiltakstyperKostnadskalkyle!$Q$9,
IF($F27=TiltakstyperKostnadskalkyle!$B$10,($J27*TiltakstyperKostnadskalkyle!K$10)/TiltakstyperKostnadskalkyle!$Q$10,
IF($F27=TiltakstyperKostnadskalkyle!$B$11,($J27*TiltakstyperKostnadskalkyle!K$11)/TiltakstyperKostnadskalkyle!$Q$11,
IF($F27=TiltakstyperKostnadskalkyle!$B$12,($J27*TiltakstyperKostnadskalkyle!K$12)/TiltakstyperKostnadskalkyle!$Q$12,
IF($F27=TiltakstyperKostnadskalkyle!$B$13,($J27*TiltakstyperKostnadskalkyle!K$13)/TiltakstyperKostnadskalkyle!$Q$13,
IF($F27=TiltakstyperKostnadskalkyle!$B$14,($J27*TiltakstyperKostnadskalkyle!K$14)/TiltakstyperKostnadskalkyle!$Q$14,
IF($F27=TiltakstyperKostnadskalkyle!$B$15,($J27*TiltakstyperKostnadskalkyle!K$15)/TiltakstyperKostnadskalkyle!$Q$15,
IF($F27=TiltakstyperKostnadskalkyle!$B$16,($J27*TiltakstyperKostnadskalkyle!K$16)/TiltakstyperKostnadskalkyle!$Q$16,
IF($F27=TiltakstyperKostnadskalkyle!$B$17,($J27*TiltakstyperKostnadskalkyle!K$17)/TiltakstyperKostnadskalkyle!$Q$17,
IF($F27=TiltakstyperKostnadskalkyle!$B$18,($J27*TiltakstyperKostnadskalkyle!K$18)/TiltakstyperKostnadskalkyle!$Q$18,
"0"))))))))))))))</f>
        <v>34615.384615384617</v>
      </c>
      <c r="S27" s="18">
        <f>IF($F27=TiltakstyperKostnadskalkyle!$B$5,($J27*TiltakstyperKostnadskalkyle!L$5)/TiltakstyperKostnadskalkyle!$Q$5,
IF($F27=TiltakstyperKostnadskalkyle!$B$6,($J27*TiltakstyperKostnadskalkyle!L$6)/TiltakstyperKostnadskalkyle!$Q$6,
IF($F27=TiltakstyperKostnadskalkyle!$B$7,($J27*TiltakstyperKostnadskalkyle!L$7)/TiltakstyperKostnadskalkyle!$Q$7,
IF($F27=TiltakstyperKostnadskalkyle!$B$8,($J27*TiltakstyperKostnadskalkyle!L$8)/TiltakstyperKostnadskalkyle!$Q$8,
IF($F27=TiltakstyperKostnadskalkyle!$B$9,($J27*TiltakstyperKostnadskalkyle!L$9)/TiltakstyperKostnadskalkyle!$Q$9,
IF($F27=TiltakstyperKostnadskalkyle!$B$10,($J27*TiltakstyperKostnadskalkyle!L$10)/TiltakstyperKostnadskalkyle!$Q$10,
IF($F27=TiltakstyperKostnadskalkyle!$B$11,($J27*TiltakstyperKostnadskalkyle!L$11)/TiltakstyperKostnadskalkyle!$Q$11,
IF($F27=TiltakstyperKostnadskalkyle!$B$12,($J27*TiltakstyperKostnadskalkyle!L$12)/TiltakstyperKostnadskalkyle!$Q$12,
IF($F27=TiltakstyperKostnadskalkyle!$B$13,($J27*TiltakstyperKostnadskalkyle!L$13)/TiltakstyperKostnadskalkyle!$Q$13,
IF($F27=TiltakstyperKostnadskalkyle!$B$14,($J27*TiltakstyperKostnadskalkyle!L$14)/TiltakstyperKostnadskalkyle!$Q$14,
IF($F27=TiltakstyperKostnadskalkyle!$B$15,($J27*TiltakstyperKostnadskalkyle!L$15)/TiltakstyperKostnadskalkyle!$Q$15,
IF($F27=TiltakstyperKostnadskalkyle!$B$16,($J27*TiltakstyperKostnadskalkyle!L$16)/TiltakstyperKostnadskalkyle!$Q$16,
IF($F27=TiltakstyperKostnadskalkyle!$B$17,($J27*TiltakstyperKostnadskalkyle!L$17)/TiltakstyperKostnadskalkyle!$Q$17,
IF($F27=TiltakstyperKostnadskalkyle!$B$18,($J27*TiltakstyperKostnadskalkyle!L$18)/TiltakstyperKostnadskalkyle!$Q$18,
"0"))))))))))))))</f>
        <v>0</v>
      </c>
      <c r="T27" s="18">
        <f>IF($F27=TiltakstyperKostnadskalkyle!$B$5,($J27*TiltakstyperKostnadskalkyle!M$5)/TiltakstyperKostnadskalkyle!$Q$5,
IF($F27=TiltakstyperKostnadskalkyle!$B$6,($J27*TiltakstyperKostnadskalkyle!M$6)/TiltakstyperKostnadskalkyle!$Q$6,
IF($F27=TiltakstyperKostnadskalkyle!$B$7,($J27*TiltakstyperKostnadskalkyle!M$7)/TiltakstyperKostnadskalkyle!$Q$7,
IF($F27=TiltakstyperKostnadskalkyle!$B$8,($J27*TiltakstyperKostnadskalkyle!M$8)/TiltakstyperKostnadskalkyle!$Q$8,
IF($F27=TiltakstyperKostnadskalkyle!$B$9,($J27*TiltakstyperKostnadskalkyle!M$9)/TiltakstyperKostnadskalkyle!$Q$9,
IF($F27=TiltakstyperKostnadskalkyle!$B$10,($J27*TiltakstyperKostnadskalkyle!M$10)/TiltakstyperKostnadskalkyle!$Q$10,
IF($F27=TiltakstyperKostnadskalkyle!$B$11,($J27*TiltakstyperKostnadskalkyle!M$11)/TiltakstyperKostnadskalkyle!$Q$11,
IF($F27=TiltakstyperKostnadskalkyle!$B$12,($J27*TiltakstyperKostnadskalkyle!M$12)/TiltakstyperKostnadskalkyle!$Q$12,
IF($F27=TiltakstyperKostnadskalkyle!$B$13,($J27*TiltakstyperKostnadskalkyle!M$13)/TiltakstyperKostnadskalkyle!$Q$13,
IF($F27=TiltakstyperKostnadskalkyle!$B$14,($J27*TiltakstyperKostnadskalkyle!M$14)/TiltakstyperKostnadskalkyle!$Q$14,
IF($F27=TiltakstyperKostnadskalkyle!$B$15,($J27*TiltakstyperKostnadskalkyle!M$15)/TiltakstyperKostnadskalkyle!$Q$15,
IF($F27=TiltakstyperKostnadskalkyle!$B$16,($J27*TiltakstyperKostnadskalkyle!M$16)/TiltakstyperKostnadskalkyle!$Q$16,
IF($F27=TiltakstyperKostnadskalkyle!$B$17,($J27*TiltakstyperKostnadskalkyle!M$17)/TiltakstyperKostnadskalkyle!$Q$17,
IF($F27=TiltakstyperKostnadskalkyle!$B$18,($J27*TiltakstyperKostnadskalkyle!M$18)/TiltakstyperKostnadskalkyle!$Q$18,
"0"))))))))))))))</f>
        <v>0</v>
      </c>
      <c r="U27" s="18">
        <f>IF($F27=TiltakstyperKostnadskalkyle!$B$5,($J27*TiltakstyperKostnadskalkyle!N$5)/TiltakstyperKostnadskalkyle!$Q$5,
IF($F27=TiltakstyperKostnadskalkyle!$B$6,($J27*TiltakstyperKostnadskalkyle!N$6)/TiltakstyperKostnadskalkyle!$Q$6,
IF($F27=TiltakstyperKostnadskalkyle!$B$7,($J27*TiltakstyperKostnadskalkyle!N$7)/TiltakstyperKostnadskalkyle!$Q$7,
IF($F27=TiltakstyperKostnadskalkyle!$B$8,($J27*TiltakstyperKostnadskalkyle!N$8)/TiltakstyperKostnadskalkyle!$Q$8,
IF($F27=TiltakstyperKostnadskalkyle!$B$9,($J27*TiltakstyperKostnadskalkyle!N$9)/TiltakstyperKostnadskalkyle!$Q$9,
IF($F27=TiltakstyperKostnadskalkyle!$B$10,($J27*TiltakstyperKostnadskalkyle!N$10)/TiltakstyperKostnadskalkyle!$Q$10,
IF($F27=TiltakstyperKostnadskalkyle!$B$11,($J27*TiltakstyperKostnadskalkyle!N$11)/TiltakstyperKostnadskalkyle!$Q$11,
IF($F27=TiltakstyperKostnadskalkyle!$B$12,($J27*TiltakstyperKostnadskalkyle!N$12)/TiltakstyperKostnadskalkyle!$Q$12,
IF($F27=TiltakstyperKostnadskalkyle!$B$13,($J27*TiltakstyperKostnadskalkyle!N$13)/TiltakstyperKostnadskalkyle!$Q$13,
IF($F27=TiltakstyperKostnadskalkyle!$B$14,($J27*TiltakstyperKostnadskalkyle!N$14)/TiltakstyperKostnadskalkyle!$Q$14,
IF($F27=TiltakstyperKostnadskalkyle!$B$15,($J27*TiltakstyperKostnadskalkyle!N$15)/TiltakstyperKostnadskalkyle!$Q$15,
IF($F27=TiltakstyperKostnadskalkyle!$B$16,($J27*TiltakstyperKostnadskalkyle!N$16)/TiltakstyperKostnadskalkyle!$Q$16,
IF($F27=TiltakstyperKostnadskalkyle!$B$17,($J27*TiltakstyperKostnadskalkyle!N$17)/TiltakstyperKostnadskalkyle!$Q$17,
IF($F27=TiltakstyperKostnadskalkyle!$B$18,($J27*TiltakstyperKostnadskalkyle!N$18)/TiltakstyperKostnadskalkyle!$Q$18,
"0"))))))))))))))</f>
        <v>0</v>
      </c>
      <c r="V27" s="18">
        <f>IF($F27=TiltakstyperKostnadskalkyle!$B$5,($J27*TiltakstyperKostnadskalkyle!O$5)/TiltakstyperKostnadskalkyle!$Q$5,
IF($F27=TiltakstyperKostnadskalkyle!$B$6,($J27*TiltakstyperKostnadskalkyle!O$6)/TiltakstyperKostnadskalkyle!$Q$6,
IF($F27=TiltakstyperKostnadskalkyle!$B$7,($J27*TiltakstyperKostnadskalkyle!O$7)/TiltakstyperKostnadskalkyle!$Q$7,
IF($F27=TiltakstyperKostnadskalkyle!$B$8,($J27*TiltakstyperKostnadskalkyle!O$8)/TiltakstyperKostnadskalkyle!$Q$8,
IF($F27=TiltakstyperKostnadskalkyle!$B$9,($J27*TiltakstyperKostnadskalkyle!O$9)/TiltakstyperKostnadskalkyle!$Q$9,
IF($F27=TiltakstyperKostnadskalkyle!$B$10,($J27*TiltakstyperKostnadskalkyle!O$10)/TiltakstyperKostnadskalkyle!$Q$10,
IF($F27=TiltakstyperKostnadskalkyle!$B$11,($J27*TiltakstyperKostnadskalkyle!O$11)/TiltakstyperKostnadskalkyle!$Q$11,
IF($F27=TiltakstyperKostnadskalkyle!$B$12,($J27*TiltakstyperKostnadskalkyle!O$12)/TiltakstyperKostnadskalkyle!$Q$12,
IF($F27=TiltakstyperKostnadskalkyle!$B$13,($J27*TiltakstyperKostnadskalkyle!O$13)/TiltakstyperKostnadskalkyle!$Q$13,
IF($F27=TiltakstyperKostnadskalkyle!$B$14,($J27*TiltakstyperKostnadskalkyle!O$14)/TiltakstyperKostnadskalkyle!$Q$14,
IF($F27=TiltakstyperKostnadskalkyle!$B$15,($J27*TiltakstyperKostnadskalkyle!O$15)/TiltakstyperKostnadskalkyle!$Q$15,
IF($F27=TiltakstyperKostnadskalkyle!$B$16,($J27*TiltakstyperKostnadskalkyle!O$16)/TiltakstyperKostnadskalkyle!$Q$16,
IF($F27=TiltakstyperKostnadskalkyle!$B$17,($J27*TiltakstyperKostnadskalkyle!O$17)/TiltakstyperKostnadskalkyle!$Q$17,
IF($F27=TiltakstyperKostnadskalkyle!$B$18,($J27*TiltakstyperKostnadskalkyle!O$18)/TiltakstyperKostnadskalkyle!$Q$18,
"0"))))))))))))))</f>
        <v>0</v>
      </c>
      <c r="W27" s="18">
        <f>IF($F27=TiltakstyperKostnadskalkyle!$B$5,($J27*TiltakstyperKostnadskalkyle!P$5)/TiltakstyperKostnadskalkyle!$Q$5,
IF($F27=TiltakstyperKostnadskalkyle!$B$6,($J27*TiltakstyperKostnadskalkyle!P$6)/TiltakstyperKostnadskalkyle!$Q$6,
IF($F27=TiltakstyperKostnadskalkyle!$B$7,($J27*TiltakstyperKostnadskalkyle!P$7)/TiltakstyperKostnadskalkyle!$Q$7,
IF($F27=TiltakstyperKostnadskalkyle!$B$8,($J27*TiltakstyperKostnadskalkyle!P$8)/TiltakstyperKostnadskalkyle!$Q$8,
IF($F27=TiltakstyperKostnadskalkyle!$B$9,($J27*TiltakstyperKostnadskalkyle!P$9)/TiltakstyperKostnadskalkyle!$Q$9,
IF($F27=TiltakstyperKostnadskalkyle!$B$10,($J27*TiltakstyperKostnadskalkyle!P$10)/TiltakstyperKostnadskalkyle!$Q$10,
IF($F27=TiltakstyperKostnadskalkyle!$B$11,($J27*TiltakstyperKostnadskalkyle!P$11)/TiltakstyperKostnadskalkyle!$Q$11,
IF($F27=TiltakstyperKostnadskalkyle!$B$12,($J27*TiltakstyperKostnadskalkyle!P$12)/TiltakstyperKostnadskalkyle!$Q$12,
IF($F27=TiltakstyperKostnadskalkyle!$B$13,($J27*TiltakstyperKostnadskalkyle!P$13)/TiltakstyperKostnadskalkyle!$Q$13,
IF($F27=TiltakstyperKostnadskalkyle!$B$14,($J27*TiltakstyperKostnadskalkyle!P$14)/TiltakstyperKostnadskalkyle!$Q$14,
IF($F27=TiltakstyperKostnadskalkyle!$B$15,($J27*TiltakstyperKostnadskalkyle!P$15)/TiltakstyperKostnadskalkyle!$Q$15,
IF($F27=TiltakstyperKostnadskalkyle!$B$16,($J27*TiltakstyperKostnadskalkyle!P$16)/TiltakstyperKostnadskalkyle!$Q$16,
IF($F27=TiltakstyperKostnadskalkyle!$B$17,($J27*TiltakstyperKostnadskalkyle!P$17)/TiltakstyperKostnadskalkyle!$Q$17,
IF($F27=TiltakstyperKostnadskalkyle!$B$18,($J27*TiltakstyperKostnadskalkyle!P$18)/TiltakstyperKostnadskalkyle!$Q$18,
"0"))))))))))))))</f>
        <v>0</v>
      </c>
    </row>
    <row r="28" spans="2:23" x14ac:dyDescent="0.25">
      <c r="B28" s="22" t="s">
        <v>27</v>
      </c>
      <c r="C28" s="23" t="s">
        <v>28</v>
      </c>
      <c r="D28" s="23" t="s">
        <v>29</v>
      </c>
      <c r="E28" s="23" t="s">
        <v>42</v>
      </c>
      <c r="F28" s="23" t="s">
        <v>31</v>
      </c>
      <c r="G28" s="23">
        <v>2024</v>
      </c>
      <c r="H28" s="24">
        <v>405</v>
      </c>
      <c r="I28" s="32" t="s">
        <v>32</v>
      </c>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IF(F28=TiltakstyperKostnadskalkyle!$B$16,TiltakstyperKostnadskalkyle!$R$16*Handlingsplan!H28,
IF(F28=TiltakstyperKostnadskalkyle!$B$17,TiltakstyperKostnadskalkyle!$R$17*Handlingsplan!H28,
IF(F28=TiltakstyperKostnadskalkyle!$B$18,TiltakstyperKostnadskalkyle!$R$18*Handlingsplan!H28,
0))))))))))))))</f>
        <v>729000</v>
      </c>
      <c r="K28" s="18">
        <f>IF($F28=TiltakstyperKostnadskalkyle!$B$5,($J28*TiltakstyperKostnadskalkyle!D$5)/TiltakstyperKostnadskalkyle!$Q$5,
IF($F28=TiltakstyperKostnadskalkyle!$B$6,($J28*TiltakstyperKostnadskalkyle!D$6)/TiltakstyperKostnadskalkyle!$Q$6,
IF($F28=TiltakstyperKostnadskalkyle!$B$7,($J28*TiltakstyperKostnadskalkyle!D$7)/TiltakstyperKostnadskalkyle!$Q$7,
IF($F28=TiltakstyperKostnadskalkyle!$B$8,($J28*TiltakstyperKostnadskalkyle!D$8)/TiltakstyperKostnadskalkyle!$Q$8,
IF($F28=TiltakstyperKostnadskalkyle!$B$9,($J28*TiltakstyperKostnadskalkyle!D$9)/TiltakstyperKostnadskalkyle!$Q$9,
IF($F28=TiltakstyperKostnadskalkyle!$B$10,($J28*TiltakstyperKostnadskalkyle!D$10)/TiltakstyperKostnadskalkyle!$Q$10,
IF($F28=TiltakstyperKostnadskalkyle!$B$11,($J28*TiltakstyperKostnadskalkyle!D$11)/TiltakstyperKostnadskalkyle!$Q$11,
IF($F28=TiltakstyperKostnadskalkyle!$B$12,($J28*TiltakstyperKostnadskalkyle!D$12)/TiltakstyperKostnadskalkyle!$Q$12,
IF($F28=TiltakstyperKostnadskalkyle!$B$13,($J28*TiltakstyperKostnadskalkyle!D$13)/TiltakstyperKostnadskalkyle!$Q$13,
IF($F28=TiltakstyperKostnadskalkyle!$B$14,($J28*TiltakstyperKostnadskalkyle!D$14)/TiltakstyperKostnadskalkyle!$Q$14,
IF($F28=TiltakstyperKostnadskalkyle!$B$15,($J28*TiltakstyperKostnadskalkyle!D$15)/TiltakstyperKostnadskalkyle!$Q$15,
IF($F28=TiltakstyperKostnadskalkyle!$B$16,($J28*TiltakstyperKostnadskalkyle!D$16)/TiltakstyperKostnadskalkyle!$Q$16,
IF($F28=TiltakstyperKostnadskalkyle!$B$17,($J28*TiltakstyperKostnadskalkyle!D$17)/TiltakstyperKostnadskalkyle!$Q$17,
IF($F28=TiltakstyperKostnadskalkyle!$B$18,($J28*TiltakstyperKostnadskalkyle!D$18)/TiltakstyperKostnadskalkyle!$Q$18,
"0"))))))))))))))</f>
        <v>21870</v>
      </c>
      <c r="L28" s="18">
        <f>IF($F28=TiltakstyperKostnadskalkyle!$B$5,($J28*TiltakstyperKostnadskalkyle!E$5)/TiltakstyperKostnadskalkyle!$Q$5,
IF($F28=TiltakstyperKostnadskalkyle!$B$6,($J28*TiltakstyperKostnadskalkyle!E$6)/TiltakstyperKostnadskalkyle!$Q$6,
IF($F28=TiltakstyperKostnadskalkyle!$B$7,($J28*TiltakstyperKostnadskalkyle!E$7)/TiltakstyperKostnadskalkyle!$Q$7,
IF($F28=TiltakstyperKostnadskalkyle!$B$8,($J28*TiltakstyperKostnadskalkyle!E$8)/TiltakstyperKostnadskalkyle!$Q$8,
IF($F28=TiltakstyperKostnadskalkyle!$B$9,($J28*TiltakstyperKostnadskalkyle!E$9)/TiltakstyperKostnadskalkyle!$Q$9,
IF($F28=TiltakstyperKostnadskalkyle!$B$10,($J28*TiltakstyperKostnadskalkyle!E$10)/TiltakstyperKostnadskalkyle!$Q$10,
IF($F28=TiltakstyperKostnadskalkyle!$B$11,($J28*TiltakstyperKostnadskalkyle!E$11)/TiltakstyperKostnadskalkyle!$Q$11,
IF($F28=TiltakstyperKostnadskalkyle!$B$12,($J28*TiltakstyperKostnadskalkyle!E$12)/TiltakstyperKostnadskalkyle!$Q$12,
IF($F28=TiltakstyperKostnadskalkyle!$B$13,($J28*TiltakstyperKostnadskalkyle!E$13)/TiltakstyperKostnadskalkyle!$Q$13,
IF($F28=TiltakstyperKostnadskalkyle!$B$14,($J28*TiltakstyperKostnadskalkyle!E$14)/TiltakstyperKostnadskalkyle!$Q$14,
IF($F28=TiltakstyperKostnadskalkyle!$B$15,($J28*TiltakstyperKostnadskalkyle!E$15)/TiltakstyperKostnadskalkyle!$Q$15,
IF($F28=TiltakstyperKostnadskalkyle!$B$16,($J28*TiltakstyperKostnadskalkyle!E$16)/TiltakstyperKostnadskalkyle!$Q$16,
IF($F28=TiltakstyperKostnadskalkyle!$B$17,($J28*TiltakstyperKostnadskalkyle!E$17)/TiltakstyperKostnadskalkyle!$Q$17,
IF($F28=TiltakstyperKostnadskalkyle!$B$18,($J28*TiltakstyperKostnadskalkyle!E$18)/TiltakstyperKostnadskalkyle!$Q$18,
"0"))))))))))))))</f>
        <v>21870</v>
      </c>
      <c r="M28" s="18">
        <f>IF($F28=TiltakstyperKostnadskalkyle!$B$5,($J28*TiltakstyperKostnadskalkyle!F$5)/TiltakstyperKostnadskalkyle!$Q$5,
IF($F28=TiltakstyperKostnadskalkyle!$B$6,($J28*TiltakstyperKostnadskalkyle!F$6)/TiltakstyperKostnadskalkyle!$Q$6,
IF($F28=TiltakstyperKostnadskalkyle!$B$7,($J28*TiltakstyperKostnadskalkyle!F$7)/TiltakstyperKostnadskalkyle!$Q$7,
IF($F28=TiltakstyperKostnadskalkyle!$B$8,($J28*TiltakstyperKostnadskalkyle!F$8)/TiltakstyperKostnadskalkyle!$Q$8,
IF($F28=TiltakstyperKostnadskalkyle!$B$9,($J28*TiltakstyperKostnadskalkyle!F$9)/TiltakstyperKostnadskalkyle!$Q$9,
IF($F28=TiltakstyperKostnadskalkyle!$B$10,($J28*TiltakstyperKostnadskalkyle!F$10)/TiltakstyperKostnadskalkyle!$Q$10,
IF($F28=TiltakstyperKostnadskalkyle!$B$11,($J28*TiltakstyperKostnadskalkyle!F$11)/TiltakstyperKostnadskalkyle!$Q$11,
IF($F28=TiltakstyperKostnadskalkyle!$B$12,($J28*TiltakstyperKostnadskalkyle!F$12)/TiltakstyperKostnadskalkyle!$Q$12,
IF($F28=TiltakstyperKostnadskalkyle!$B$13,($J28*TiltakstyperKostnadskalkyle!F$13)/TiltakstyperKostnadskalkyle!$Q$13,
IF($F28=TiltakstyperKostnadskalkyle!$B$14,($J28*TiltakstyperKostnadskalkyle!F$14)/TiltakstyperKostnadskalkyle!$Q$14,
IF($F28=TiltakstyperKostnadskalkyle!$B$15,($J28*TiltakstyperKostnadskalkyle!F$15)/TiltakstyperKostnadskalkyle!$Q$15,
IF($F28=TiltakstyperKostnadskalkyle!$B$16,($J28*TiltakstyperKostnadskalkyle!F$16)/TiltakstyperKostnadskalkyle!$Q$16,
IF($F28=TiltakstyperKostnadskalkyle!$B$17,($J28*TiltakstyperKostnadskalkyle!F$17)/TiltakstyperKostnadskalkyle!$Q$17,
IF($F28=TiltakstyperKostnadskalkyle!$B$18,($J28*TiltakstyperKostnadskalkyle!F$18)/TiltakstyperKostnadskalkyle!$Q$18,
"0"))))))))))))))</f>
        <v>597780</v>
      </c>
      <c r="N28" s="18">
        <f>IF($F28=TiltakstyperKostnadskalkyle!$B$5,($J28*TiltakstyperKostnadskalkyle!G$5)/TiltakstyperKostnadskalkyle!$Q$5,
IF($F28=TiltakstyperKostnadskalkyle!$B$6,($J28*TiltakstyperKostnadskalkyle!G$6)/TiltakstyperKostnadskalkyle!$Q$6,
IF($F28=TiltakstyperKostnadskalkyle!$B$7,($J28*TiltakstyperKostnadskalkyle!G$7)/TiltakstyperKostnadskalkyle!$Q$7,
IF($F28=TiltakstyperKostnadskalkyle!$B$8,($J28*TiltakstyperKostnadskalkyle!G$8)/TiltakstyperKostnadskalkyle!$Q$8,
IF($F28=TiltakstyperKostnadskalkyle!$B$9,($J28*TiltakstyperKostnadskalkyle!G$9)/TiltakstyperKostnadskalkyle!$Q$9,
IF($F28=TiltakstyperKostnadskalkyle!$B$10,($J28*TiltakstyperKostnadskalkyle!G$10)/TiltakstyperKostnadskalkyle!$Q$10,
IF($F28=TiltakstyperKostnadskalkyle!$B$11,($J28*TiltakstyperKostnadskalkyle!G$11)/TiltakstyperKostnadskalkyle!$Q$11,
IF($F28=TiltakstyperKostnadskalkyle!$B$12,($J28*TiltakstyperKostnadskalkyle!G$12)/TiltakstyperKostnadskalkyle!$Q$12,
IF($F28=TiltakstyperKostnadskalkyle!$B$13,($J28*TiltakstyperKostnadskalkyle!G$13)/TiltakstyperKostnadskalkyle!$Q$13,
IF($F28=TiltakstyperKostnadskalkyle!$B$14,($J28*TiltakstyperKostnadskalkyle!G$14)/TiltakstyperKostnadskalkyle!$Q$14,
IF($F28=TiltakstyperKostnadskalkyle!$B$15,($J28*TiltakstyperKostnadskalkyle!G$15)/TiltakstyperKostnadskalkyle!$Q$15,
IF($F28=TiltakstyperKostnadskalkyle!$B$16,($J28*TiltakstyperKostnadskalkyle!G$16)/TiltakstyperKostnadskalkyle!$Q$16,
IF($F28=TiltakstyperKostnadskalkyle!$B$17,($J28*TiltakstyperKostnadskalkyle!G$17)/TiltakstyperKostnadskalkyle!$Q$17,
IF($F28=TiltakstyperKostnadskalkyle!$B$18,($J28*TiltakstyperKostnadskalkyle!G$18)/TiltakstyperKostnadskalkyle!$Q$18,
"0"))))))))))))))</f>
        <v>21870</v>
      </c>
      <c r="O28" s="18">
        <f>IF($F28=TiltakstyperKostnadskalkyle!$B$5,($J28*TiltakstyperKostnadskalkyle!H$5)/TiltakstyperKostnadskalkyle!$Q$5,
IF($F28=TiltakstyperKostnadskalkyle!$B$6,($J28*TiltakstyperKostnadskalkyle!H$6)/TiltakstyperKostnadskalkyle!$Q$6,
IF($F28=TiltakstyperKostnadskalkyle!$B$7,($J28*TiltakstyperKostnadskalkyle!H$7)/TiltakstyperKostnadskalkyle!$Q$7,
IF($F28=TiltakstyperKostnadskalkyle!$B$8,($J28*TiltakstyperKostnadskalkyle!H$8)/TiltakstyperKostnadskalkyle!$Q$8,
IF($F28=TiltakstyperKostnadskalkyle!$B$9,($J28*TiltakstyperKostnadskalkyle!H$9)/TiltakstyperKostnadskalkyle!$Q$9,
IF($F28=TiltakstyperKostnadskalkyle!$B$10,($J28*TiltakstyperKostnadskalkyle!H$10)/TiltakstyperKostnadskalkyle!$Q$10,
IF($F28=TiltakstyperKostnadskalkyle!$B$11,($J28*TiltakstyperKostnadskalkyle!H$11)/TiltakstyperKostnadskalkyle!$Q$11,
IF($F28=TiltakstyperKostnadskalkyle!$B$12,($J28*TiltakstyperKostnadskalkyle!H$12)/TiltakstyperKostnadskalkyle!$Q$12,
IF($F28=TiltakstyperKostnadskalkyle!$B$13,($J28*TiltakstyperKostnadskalkyle!H$13)/TiltakstyperKostnadskalkyle!$Q$13,
IF($F28=TiltakstyperKostnadskalkyle!$B$14,($J28*TiltakstyperKostnadskalkyle!H$14)/TiltakstyperKostnadskalkyle!$Q$14,
IF($F28=TiltakstyperKostnadskalkyle!$B$15,($J28*TiltakstyperKostnadskalkyle!H$15)/TiltakstyperKostnadskalkyle!$Q$15,
IF($F28=TiltakstyperKostnadskalkyle!$B$16,($J28*TiltakstyperKostnadskalkyle!H$16)/TiltakstyperKostnadskalkyle!$Q$16,
IF($F28=TiltakstyperKostnadskalkyle!$B$17,($J28*TiltakstyperKostnadskalkyle!H$17)/TiltakstyperKostnadskalkyle!$Q$17,
IF($F28=TiltakstyperKostnadskalkyle!$B$18,($J28*TiltakstyperKostnadskalkyle!H$18)/TiltakstyperKostnadskalkyle!$Q$18,
"0"))))))))))))))</f>
        <v>21870</v>
      </c>
      <c r="P28" s="18">
        <f>IF($F28=TiltakstyperKostnadskalkyle!$B$5,($J28*TiltakstyperKostnadskalkyle!I$5)/TiltakstyperKostnadskalkyle!$Q$5,
IF($F28=TiltakstyperKostnadskalkyle!$B$6,($J28*TiltakstyperKostnadskalkyle!I$6)/TiltakstyperKostnadskalkyle!$Q$6,
IF($F28=TiltakstyperKostnadskalkyle!$B$7,($J28*TiltakstyperKostnadskalkyle!I$7)/TiltakstyperKostnadskalkyle!$Q$7,
IF($F28=TiltakstyperKostnadskalkyle!$B$8,($J28*TiltakstyperKostnadskalkyle!I$8)/TiltakstyperKostnadskalkyle!$Q$8,
IF($F28=TiltakstyperKostnadskalkyle!$B$9,($J28*TiltakstyperKostnadskalkyle!I$9)/TiltakstyperKostnadskalkyle!$Q$9,
IF($F28=TiltakstyperKostnadskalkyle!$B$10,($J28*TiltakstyperKostnadskalkyle!I$10)/TiltakstyperKostnadskalkyle!$Q$10,
IF($F28=TiltakstyperKostnadskalkyle!$B$11,($J28*TiltakstyperKostnadskalkyle!I$11)/TiltakstyperKostnadskalkyle!$Q$11,
IF($F28=TiltakstyperKostnadskalkyle!$B$12,($J28*TiltakstyperKostnadskalkyle!I$12)/TiltakstyperKostnadskalkyle!$Q$12,
IF($F28=TiltakstyperKostnadskalkyle!$B$13,($J28*TiltakstyperKostnadskalkyle!I$13)/TiltakstyperKostnadskalkyle!$Q$13,
IF($F28=TiltakstyperKostnadskalkyle!$B$14,($J28*TiltakstyperKostnadskalkyle!I$14)/TiltakstyperKostnadskalkyle!$Q$14,
IF($F28=TiltakstyperKostnadskalkyle!$B$15,($J28*TiltakstyperKostnadskalkyle!I$15)/TiltakstyperKostnadskalkyle!$Q$15,
IF($F28=TiltakstyperKostnadskalkyle!$B$16,($J28*TiltakstyperKostnadskalkyle!I$16)/TiltakstyperKostnadskalkyle!$Q$16,
IF($F28=TiltakstyperKostnadskalkyle!$B$17,($J28*TiltakstyperKostnadskalkyle!I$17)/TiltakstyperKostnadskalkyle!$Q$17,
IF($F28=TiltakstyperKostnadskalkyle!$B$18,($J28*TiltakstyperKostnadskalkyle!I$18)/TiltakstyperKostnadskalkyle!$Q$18,
"0"))))))))))))))</f>
        <v>21870</v>
      </c>
      <c r="Q28" s="18">
        <f>IF($F28=TiltakstyperKostnadskalkyle!$B$5,($J28*TiltakstyperKostnadskalkyle!J$5)/TiltakstyperKostnadskalkyle!$Q$5,
IF($F28=TiltakstyperKostnadskalkyle!$B$6,($J28*TiltakstyperKostnadskalkyle!J$6)/TiltakstyperKostnadskalkyle!$Q$6,
IF($F28=TiltakstyperKostnadskalkyle!$B$7,($J28*TiltakstyperKostnadskalkyle!J$7)/TiltakstyperKostnadskalkyle!$Q$7,
IF($F28=TiltakstyperKostnadskalkyle!$B$8,($J28*TiltakstyperKostnadskalkyle!J$8)/TiltakstyperKostnadskalkyle!$Q$8,
IF($F28=TiltakstyperKostnadskalkyle!$B$9,($J28*TiltakstyperKostnadskalkyle!J$9)/TiltakstyperKostnadskalkyle!$Q$9,
IF($F28=TiltakstyperKostnadskalkyle!$B$10,($J28*TiltakstyperKostnadskalkyle!J$10)/TiltakstyperKostnadskalkyle!$Q$10,
IF($F28=TiltakstyperKostnadskalkyle!$B$11,($J28*TiltakstyperKostnadskalkyle!J$11)/TiltakstyperKostnadskalkyle!$Q$11,
IF($F28=TiltakstyperKostnadskalkyle!$B$12,($J28*TiltakstyperKostnadskalkyle!J$12)/TiltakstyperKostnadskalkyle!$Q$12,
IF($F28=TiltakstyperKostnadskalkyle!$B$13,($J28*TiltakstyperKostnadskalkyle!J$13)/TiltakstyperKostnadskalkyle!$Q$13,
IF($F28=TiltakstyperKostnadskalkyle!$B$14,($J28*TiltakstyperKostnadskalkyle!J$14)/TiltakstyperKostnadskalkyle!$Q$14,
IF($F28=TiltakstyperKostnadskalkyle!$B$15,($J28*TiltakstyperKostnadskalkyle!J$15)/TiltakstyperKostnadskalkyle!$Q$15,
IF($F28=TiltakstyperKostnadskalkyle!$B$16,($J28*TiltakstyperKostnadskalkyle!J$16)/TiltakstyperKostnadskalkyle!$Q$16,
IF($F28=TiltakstyperKostnadskalkyle!$B$17,($J28*TiltakstyperKostnadskalkyle!J$17)/TiltakstyperKostnadskalkyle!$Q$17,
IF($F28=TiltakstyperKostnadskalkyle!$B$18,($J28*TiltakstyperKostnadskalkyle!J$18)/TiltakstyperKostnadskalkyle!$Q$18,
"0"))))))))))))))</f>
        <v>0</v>
      </c>
      <c r="R28" s="18">
        <f>IF($F28=TiltakstyperKostnadskalkyle!$B$5,($J28*TiltakstyperKostnadskalkyle!K$5)/TiltakstyperKostnadskalkyle!$Q$5,
IF($F28=TiltakstyperKostnadskalkyle!$B$6,($J28*TiltakstyperKostnadskalkyle!K$6)/TiltakstyperKostnadskalkyle!$Q$6,
IF($F28=TiltakstyperKostnadskalkyle!$B$7,($J28*TiltakstyperKostnadskalkyle!K$7)/TiltakstyperKostnadskalkyle!$Q$7,
IF($F28=TiltakstyperKostnadskalkyle!$B$8,($J28*TiltakstyperKostnadskalkyle!K$8)/TiltakstyperKostnadskalkyle!$Q$8,
IF($F28=TiltakstyperKostnadskalkyle!$B$9,($J28*TiltakstyperKostnadskalkyle!K$9)/TiltakstyperKostnadskalkyle!$Q$9,
IF($F28=TiltakstyperKostnadskalkyle!$B$10,($J28*TiltakstyperKostnadskalkyle!K$10)/TiltakstyperKostnadskalkyle!$Q$10,
IF($F28=TiltakstyperKostnadskalkyle!$B$11,($J28*TiltakstyperKostnadskalkyle!K$11)/TiltakstyperKostnadskalkyle!$Q$11,
IF($F28=TiltakstyperKostnadskalkyle!$B$12,($J28*TiltakstyperKostnadskalkyle!K$12)/TiltakstyperKostnadskalkyle!$Q$12,
IF($F28=TiltakstyperKostnadskalkyle!$B$13,($J28*TiltakstyperKostnadskalkyle!K$13)/TiltakstyperKostnadskalkyle!$Q$13,
IF($F28=TiltakstyperKostnadskalkyle!$B$14,($J28*TiltakstyperKostnadskalkyle!K$14)/TiltakstyperKostnadskalkyle!$Q$14,
IF($F28=TiltakstyperKostnadskalkyle!$B$15,($J28*TiltakstyperKostnadskalkyle!K$15)/TiltakstyperKostnadskalkyle!$Q$15,
IF($F28=TiltakstyperKostnadskalkyle!$B$16,($J28*TiltakstyperKostnadskalkyle!K$16)/TiltakstyperKostnadskalkyle!$Q$16,
IF($F28=TiltakstyperKostnadskalkyle!$B$17,($J28*TiltakstyperKostnadskalkyle!K$17)/TiltakstyperKostnadskalkyle!$Q$17,
IF($F28=TiltakstyperKostnadskalkyle!$B$18,($J28*TiltakstyperKostnadskalkyle!K$18)/TiltakstyperKostnadskalkyle!$Q$18,
"0"))))))))))))))</f>
        <v>21870</v>
      </c>
      <c r="S28" s="18">
        <f>IF($F28=TiltakstyperKostnadskalkyle!$B$5,($J28*TiltakstyperKostnadskalkyle!L$5)/TiltakstyperKostnadskalkyle!$Q$5,
IF($F28=TiltakstyperKostnadskalkyle!$B$6,($J28*TiltakstyperKostnadskalkyle!L$6)/TiltakstyperKostnadskalkyle!$Q$6,
IF($F28=TiltakstyperKostnadskalkyle!$B$7,($J28*TiltakstyperKostnadskalkyle!L$7)/TiltakstyperKostnadskalkyle!$Q$7,
IF($F28=TiltakstyperKostnadskalkyle!$B$8,($J28*TiltakstyperKostnadskalkyle!L$8)/TiltakstyperKostnadskalkyle!$Q$8,
IF($F28=TiltakstyperKostnadskalkyle!$B$9,($J28*TiltakstyperKostnadskalkyle!L$9)/TiltakstyperKostnadskalkyle!$Q$9,
IF($F28=TiltakstyperKostnadskalkyle!$B$10,($J28*TiltakstyperKostnadskalkyle!L$10)/TiltakstyperKostnadskalkyle!$Q$10,
IF($F28=TiltakstyperKostnadskalkyle!$B$11,($J28*TiltakstyperKostnadskalkyle!L$11)/TiltakstyperKostnadskalkyle!$Q$11,
IF($F28=TiltakstyperKostnadskalkyle!$B$12,($J28*TiltakstyperKostnadskalkyle!L$12)/TiltakstyperKostnadskalkyle!$Q$12,
IF($F28=TiltakstyperKostnadskalkyle!$B$13,($J28*TiltakstyperKostnadskalkyle!L$13)/TiltakstyperKostnadskalkyle!$Q$13,
IF($F28=TiltakstyperKostnadskalkyle!$B$14,($J28*TiltakstyperKostnadskalkyle!L$14)/TiltakstyperKostnadskalkyle!$Q$14,
IF($F28=TiltakstyperKostnadskalkyle!$B$15,($J28*TiltakstyperKostnadskalkyle!L$15)/TiltakstyperKostnadskalkyle!$Q$15,
IF($F28=TiltakstyperKostnadskalkyle!$B$16,($J28*TiltakstyperKostnadskalkyle!L$16)/TiltakstyperKostnadskalkyle!$Q$16,
IF($F28=TiltakstyperKostnadskalkyle!$B$17,($J28*TiltakstyperKostnadskalkyle!L$17)/TiltakstyperKostnadskalkyle!$Q$17,
IF($F28=TiltakstyperKostnadskalkyle!$B$18,($J28*TiltakstyperKostnadskalkyle!L$18)/TiltakstyperKostnadskalkyle!$Q$18,
"0"))))))))))))))</f>
        <v>0</v>
      </c>
      <c r="T28" s="18">
        <f>IF($F28=TiltakstyperKostnadskalkyle!$B$5,($J28*TiltakstyperKostnadskalkyle!M$5)/TiltakstyperKostnadskalkyle!$Q$5,
IF($F28=TiltakstyperKostnadskalkyle!$B$6,($J28*TiltakstyperKostnadskalkyle!M$6)/TiltakstyperKostnadskalkyle!$Q$6,
IF($F28=TiltakstyperKostnadskalkyle!$B$7,($J28*TiltakstyperKostnadskalkyle!M$7)/TiltakstyperKostnadskalkyle!$Q$7,
IF($F28=TiltakstyperKostnadskalkyle!$B$8,($J28*TiltakstyperKostnadskalkyle!M$8)/TiltakstyperKostnadskalkyle!$Q$8,
IF($F28=TiltakstyperKostnadskalkyle!$B$9,($J28*TiltakstyperKostnadskalkyle!M$9)/TiltakstyperKostnadskalkyle!$Q$9,
IF($F28=TiltakstyperKostnadskalkyle!$B$10,($J28*TiltakstyperKostnadskalkyle!M$10)/TiltakstyperKostnadskalkyle!$Q$10,
IF($F28=TiltakstyperKostnadskalkyle!$B$11,($J28*TiltakstyperKostnadskalkyle!M$11)/TiltakstyperKostnadskalkyle!$Q$11,
IF($F28=TiltakstyperKostnadskalkyle!$B$12,($J28*TiltakstyperKostnadskalkyle!M$12)/TiltakstyperKostnadskalkyle!$Q$12,
IF($F28=TiltakstyperKostnadskalkyle!$B$13,($J28*TiltakstyperKostnadskalkyle!M$13)/TiltakstyperKostnadskalkyle!$Q$13,
IF($F28=TiltakstyperKostnadskalkyle!$B$14,($J28*TiltakstyperKostnadskalkyle!M$14)/TiltakstyperKostnadskalkyle!$Q$14,
IF($F28=TiltakstyperKostnadskalkyle!$B$15,($J28*TiltakstyperKostnadskalkyle!M$15)/TiltakstyperKostnadskalkyle!$Q$15,
IF($F28=TiltakstyperKostnadskalkyle!$B$16,($J28*TiltakstyperKostnadskalkyle!M$16)/TiltakstyperKostnadskalkyle!$Q$16,
IF($F28=TiltakstyperKostnadskalkyle!$B$17,($J28*TiltakstyperKostnadskalkyle!M$17)/TiltakstyperKostnadskalkyle!$Q$17,
IF($F28=TiltakstyperKostnadskalkyle!$B$18,($J28*TiltakstyperKostnadskalkyle!M$18)/TiltakstyperKostnadskalkyle!$Q$18,
"0"))))))))))))))</f>
        <v>0</v>
      </c>
      <c r="U28" s="18">
        <f>IF($F28=TiltakstyperKostnadskalkyle!$B$5,($J28*TiltakstyperKostnadskalkyle!N$5)/TiltakstyperKostnadskalkyle!$Q$5,
IF($F28=TiltakstyperKostnadskalkyle!$B$6,($J28*TiltakstyperKostnadskalkyle!N$6)/TiltakstyperKostnadskalkyle!$Q$6,
IF($F28=TiltakstyperKostnadskalkyle!$B$7,($J28*TiltakstyperKostnadskalkyle!N$7)/TiltakstyperKostnadskalkyle!$Q$7,
IF($F28=TiltakstyperKostnadskalkyle!$B$8,($J28*TiltakstyperKostnadskalkyle!N$8)/TiltakstyperKostnadskalkyle!$Q$8,
IF($F28=TiltakstyperKostnadskalkyle!$B$9,($J28*TiltakstyperKostnadskalkyle!N$9)/TiltakstyperKostnadskalkyle!$Q$9,
IF($F28=TiltakstyperKostnadskalkyle!$B$10,($J28*TiltakstyperKostnadskalkyle!N$10)/TiltakstyperKostnadskalkyle!$Q$10,
IF($F28=TiltakstyperKostnadskalkyle!$B$11,($J28*TiltakstyperKostnadskalkyle!N$11)/TiltakstyperKostnadskalkyle!$Q$11,
IF($F28=TiltakstyperKostnadskalkyle!$B$12,($J28*TiltakstyperKostnadskalkyle!N$12)/TiltakstyperKostnadskalkyle!$Q$12,
IF($F28=TiltakstyperKostnadskalkyle!$B$13,($J28*TiltakstyperKostnadskalkyle!N$13)/TiltakstyperKostnadskalkyle!$Q$13,
IF($F28=TiltakstyperKostnadskalkyle!$B$14,($J28*TiltakstyperKostnadskalkyle!N$14)/TiltakstyperKostnadskalkyle!$Q$14,
IF($F28=TiltakstyperKostnadskalkyle!$B$15,($J28*TiltakstyperKostnadskalkyle!N$15)/TiltakstyperKostnadskalkyle!$Q$15,
IF($F28=TiltakstyperKostnadskalkyle!$B$16,($J28*TiltakstyperKostnadskalkyle!N$16)/TiltakstyperKostnadskalkyle!$Q$16,
IF($F28=TiltakstyperKostnadskalkyle!$B$17,($J28*TiltakstyperKostnadskalkyle!N$17)/TiltakstyperKostnadskalkyle!$Q$17,
IF($F28=TiltakstyperKostnadskalkyle!$B$18,($J28*TiltakstyperKostnadskalkyle!N$18)/TiltakstyperKostnadskalkyle!$Q$18,
"0"))))))))))))))</f>
        <v>0</v>
      </c>
      <c r="V28" s="18">
        <f>IF($F28=TiltakstyperKostnadskalkyle!$B$5,($J28*TiltakstyperKostnadskalkyle!O$5)/TiltakstyperKostnadskalkyle!$Q$5,
IF($F28=TiltakstyperKostnadskalkyle!$B$6,($J28*TiltakstyperKostnadskalkyle!O$6)/TiltakstyperKostnadskalkyle!$Q$6,
IF($F28=TiltakstyperKostnadskalkyle!$B$7,($J28*TiltakstyperKostnadskalkyle!O$7)/TiltakstyperKostnadskalkyle!$Q$7,
IF($F28=TiltakstyperKostnadskalkyle!$B$8,($J28*TiltakstyperKostnadskalkyle!O$8)/TiltakstyperKostnadskalkyle!$Q$8,
IF($F28=TiltakstyperKostnadskalkyle!$B$9,($J28*TiltakstyperKostnadskalkyle!O$9)/TiltakstyperKostnadskalkyle!$Q$9,
IF($F28=TiltakstyperKostnadskalkyle!$B$10,($J28*TiltakstyperKostnadskalkyle!O$10)/TiltakstyperKostnadskalkyle!$Q$10,
IF($F28=TiltakstyperKostnadskalkyle!$B$11,($J28*TiltakstyperKostnadskalkyle!O$11)/TiltakstyperKostnadskalkyle!$Q$11,
IF($F28=TiltakstyperKostnadskalkyle!$B$12,($J28*TiltakstyperKostnadskalkyle!O$12)/TiltakstyperKostnadskalkyle!$Q$12,
IF($F28=TiltakstyperKostnadskalkyle!$B$13,($J28*TiltakstyperKostnadskalkyle!O$13)/TiltakstyperKostnadskalkyle!$Q$13,
IF($F28=TiltakstyperKostnadskalkyle!$B$14,($J28*TiltakstyperKostnadskalkyle!O$14)/TiltakstyperKostnadskalkyle!$Q$14,
IF($F28=TiltakstyperKostnadskalkyle!$B$15,($J28*TiltakstyperKostnadskalkyle!O$15)/TiltakstyperKostnadskalkyle!$Q$15,
IF($F28=TiltakstyperKostnadskalkyle!$B$16,($J28*TiltakstyperKostnadskalkyle!O$16)/TiltakstyperKostnadskalkyle!$Q$16,
IF($F28=TiltakstyperKostnadskalkyle!$B$17,($J28*TiltakstyperKostnadskalkyle!O$17)/TiltakstyperKostnadskalkyle!$Q$17,
IF($F28=TiltakstyperKostnadskalkyle!$B$18,($J28*TiltakstyperKostnadskalkyle!O$18)/TiltakstyperKostnadskalkyle!$Q$18,
"0"))))))))))))))</f>
        <v>0</v>
      </c>
      <c r="W28" s="18">
        <f>IF($F28=TiltakstyperKostnadskalkyle!$B$5,($J28*TiltakstyperKostnadskalkyle!P$5)/TiltakstyperKostnadskalkyle!$Q$5,
IF($F28=TiltakstyperKostnadskalkyle!$B$6,($J28*TiltakstyperKostnadskalkyle!P$6)/TiltakstyperKostnadskalkyle!$Q$6,
IF($F28=TiltakstyperKostnadskalkyle!$B$7,($J28*TiltakstyperKostnadskalkyle!P$7)/TiltakstyperKostnadskalkyle!$Q$7,
IF($F28=TiltakstyperKostnadskalkyle!$B$8,($J28*TiltakstyperKostnadskalkyle!P$8)/TiltakstyperKostnadskalkyle!$Q$8,
IF($F28=TiltakstyperKostnadskalkyle!$B$9,($J28*TiltakstyperKostnadskalkyle!P$9)/TiltakstyperKostnadskalkyle!$Q$9,
IF($F28=TiltakstyperKostnadskalkyle!$B$10,($J28*TiltakstyperKostnadskalkyle!P$10)/TiltakstyperKostnadskalkyle!$Q$10,
IF($F28=TiltakstyperKostnadskalkyle!$B$11,($J28*TiltakstyperKostnadskalkyle!P$11)/TiltakstyperKostnadskalkyle!$Q$11,
IF($F28=TiltakstyperKostnadskalkyle!$B$12,($J28*TiltakstyperKostnadskalkyle!P$12)/TiltakstyperKostnadskalkyle!$Q$12,
IF($F28=TiltakstyperKostnadskalkyle!$B$13,($J28*TiltakstyperKostnadskalkyle!P$13)/TiltakstyperKostnadskalkyle!$Q$13,
IF($F28=TiltakstyperKostnadskalkyle!$B$14,($J28*TiltakstyperKostnadskalkyle!P$14)/TiltakstyperKostnadskalkyle!$Q$14,
IF($F28=TiltakstyperKostnadskalkyle!$B$15,($J28*TiltakstyperKostnadskalkyle!P$15)/TiltakstyperKostnadskalkyle!$Q$15,
IF($F28=TiltakstyperKostnadskalkyle!$B$16,($J28*TiltakstyperKostnadskalkyle!P$16)/TiltakstyperKostnadskalkyle!$Q$16,
IF($F28=TiltakstyperKostnadskalkyle!$B$17,($J28*TiltakstyperKostnadskalkyle!P$17)/TiltakstyperKostnadskalkyle!$Q$17,
IF($F28=TiltakstyperKostnadskalkyle!$B$18,($J28*TiltakstyperKostnadskalkyle!P$18)/TiltakstyperKostnadskalkyle!$Q$18,
"0"))))))))))))))</f>
        <v>0</v>
      </c>
    </row>
    <row r="29" spans="2:23" x14ac:dyDescent="0.25">
      <c r="B29" s="22" t="s">
        <v>27</v>
      </c>
      <c r="C29" s="23" t="s">
        <v>41</v>
      </c>
      <c r="D29" s="23" t="s">
        <v>34</v>
      </c>
      <c r="E29" s="23" t="s">
        <v>42</v>
      </c>
      <c r="F29" s="23" t="s">
        <v>35</v>
      </c>
      <c r="G29" s="23">
        <v>2027</v>
      </c>
      <c r="H29" s="24">
        <v>150</v>
      </c>
      <c r="I29" s="32" t="s">
        <v>32</v>
      </c>
      <c r="J29" s="18">
        <f>IF(F29=TiltakstyperKostnadskalkyle!$B$5,TiltakstyperKostnadskalkyle!$R$5*Handlingsplan!H29,
IF(F29=TiltakstyperKostnadskalkyle!$B$6,TiltakstyperKostnadskalkyle!$R$6*Handlingsplan!H29,
IF(F29=TiltakstyperKostnadskalkyle!$B$7,TiltakstyperKostnadskalkyle!$R$7*Handlingsplan!H29,
IF(F29=TiltakstyperKostnadskalkyle!$B$8,TiltakstyperKostnadskalkyle!$R$8*Handlingsplan!H29,
IF(F29=TiltakstyperKostnadskalkyle!$B$9,TiltakstyperKostnadskalkyle!$R$9*Handlingsplan!H29,
IF(F29=TiltakstyperKostnadskalkyle!$B$10,TiltakstyperKostnadskalkyle!$R$10*Handlingsplan!H29,
IF(F29=TiltakstyperKostnadskalkyle!$B$11,TiltakstyperKostnadskalkyle!$R$11*Handlingsplan!H29,
IF(F29=TiltakstyperKostnadskalkyle!$B$12,TiltakstyperKostnadskalkyle!$R$12*Handlingsplan!H29,
IF(F29=TiltakstyperKostnadskalkyle!$B$13,TiltakstyperKostnadskalkyle!$R$13*Handlingsplan!H29,
IF(F29=TiltakstyperKostnadskalkyle!$B$14,TiltakstyperKostnadskalkyle!$R$14*Handlingsplan!H29,
IF(F29=TiltakstyperKostnadskalkyle!$B$15,TiltakstyperKostnadskalkyle!$R$15*Handlingsplan!H29,
IF(F29=TiltakstyperKostnadskalkyle!$B$16,TiltakstyperKostnadskalkyle!$R$16*Handlingsplan!H29,
IF(F29=TiltakstyperKostnadskalkyle!$B$17,TiltakstyperKostnadskalkyle!$R$17*Handlingsplan!H29,
IF(F29=TiltakstyperKostnadskalkyle!$B$18,TiltakstyperKostnadskalkyle!$R$18*Handlingsplan!H29,
0))))))))))))))</f>
        <v>450000</v>
      </c>
      <c r="K29" s="18">
        <f>IF($F29=TiltakstyperKostnadskalkyle!$B$5,($J29*TiltakstyperKostnadskalkyle!D$5)/TiltakstyperKostnadskalkyle!$Q$5,
IF($F29=TiltakstyperKostnadskalkyle!$B$6,($J29*TiltakstyperKostnadskalkyle!D$6)/TiltakstyperKostnadskalkyle!$Q$6,
IF($F29=TiltakstyperKostnadskalkyle!$B$7,($J29*TiltakstyperKostnadskalkyle!D$7)/TiltakstyperKostnadskalkyle!$Q$7,
IF($F29=TiltakstyperKostnadskalkyle!$B$8,($J29*TiltakstyperKostnadskalkyle!D$8)/TiltakstyperKostnadskalkyle!$Q$8,
IF($F29=TiltakstyperKostnadskalkyle!$B$9,($J29*TiltakstyperKostnadskalkyle!D$9)/TiltakstyperKostnadskalkyle!$Q$9,
IF($F29=TiltakstyperKostnadskalkyle!$B$10,($J29*TiltakstyperKostnadskalkyle!D$10)/TiltakstyperKostnadskalkyle!$Q$10,
IF($F29=TiltakstyperKostnadskalkyle!$B$11,($J29*TiltakstyperKostnadskalkyle!D$11)/TiltakstyperKostnadskalkyle!$Q$11,
IF($F29=TiltakstyperKostnadskalkyle!$B$12,($J29*TiltakstyperKostnadskalkyle!D$12)/TiltakstyperKostnadskalkyle!$Q$12,
IF($F29=TiltakstyperKostnadskalkyle!$B$13,($J29*TiltakstyperKostnadskalkyle!D$13)/TiltakstyperKostnadskalkyle!$Q$13,
IF($F29=TiltakstyperKostnadskalkyle!$B$14,($J29*TiltakstyperKostnadskalkyle!D$14)/TiltakstyperKostnadskalkyle!$Q$14,
IF($F29=TiltakstyperKostnadskalkyle!$B$15,($J29*TiltakstyperKostnadskalkyle!D$15)/TiltakstyperKostnadskalkyle!$Q$15,
IF($F29=TiltakstyperKostnadskalkyle!$B$16,($J29*TiltakstyperKostnadskalkyle!D$16)/TiltakstyperKostnadskalkyle!$Q$16,
IF($F29=TiltakstyperKostnadskalkyle!$B$17,($J29*TiltakstyperKostnadskalkyle!D$17)/TiltakstyperKostnadskalkyle!$Q$17,
IF($F29=TiltakstyperKostnadskalkyle!$B$18,($J29*TiltakstyperKostnadskalkyle!D$18)/TiltakstyperKostnadskalkyle!$Q$18,
"0"))))))))))))))</f>
        <v>34615.384615384617</v>
      </c>
      <c r="L29" s="18">
        <f>IF($F29=TiltakstyperKostnadskalkyle!$B$5,($J29*TiltakstyperKostnadskalkyle!E$5)/TiltakstyperKostnadskalkyle!$Q$5,
IF($F29=TiltakstyperKostnadskalkyle!$B$6,($J29*TiltakstyperKostnadskalkyle!E$6)/TiltakstyperKostnadskalkyle!$Q$6,
IF($F29=TiltakstyperKostnadskalkyle!$B$7,($J29*TiltakstyperKostnadskalkyle!E$7)/TiltakstyperKostnadskalkyle!$Q$7,
IF($F29=TiltakstyperKostnadskalkyle!$B$8,($J29*TiltakstyperKostnadskalkyle!E$8)/TiltakstyperKostnadskalkyle!$Q$8,
IF($F29=TiltakstyperKostnadskalkyle!$B$9,($J29*TiltakstyperKostnadskalkyle!E$9)/TiltakstyperKostnadskalkyle!$Q$9,
IF($F29=TiltakstyperKostnadskalkyle!$B$10,($J29*TiltakstyperKostnadskalkyle!E$10)/TiltakstyperKostnadskalkyle!$Q$10,
IF($F29=TiltakstyperKostnadskalkyle!$B$11,($J29*TiltakstyperKostnadskalkyle!E$11)/TiltakstyperKostnadskalkyle!$Q$11,
IF($F29=TiltakstyperKostnadskalkyle!$B$12,($J29*TiltakstyperKostnadskalkyle!E$12)/TiltakstyperKostnadskalkyle!$Q$12,
IF($F29=TiltakstyperKostnadskalkyle!$B$13,($J29*TiltakstyperKostnadskalkyle!E$13)/TiltakstyperKostnadskalkyle!$Q$13,
IF($F29=TiltakstyperKostnadskalkyle!$B$14,($J29*TiltakstyperKostnadskalkyle!E$14)/TiltakstyperKostnadskalkyle!$Q$14,
IF($F29=TiltakstyperKostnadskalkyle!$B$15,($J29*TiltakstyperKostnadskalkyle!E$15)/TiltakstyperKostnadskalkyle!$Q$15,
IF($F29=TiltakstyperKostnadskalkyle!$B$16,($J29*TiltakstyperKostnadskalkyle!E$16)/TiltakstyperKostnadskalkyle!$Q$16,
IF($F29=TiltakstyperKostnadskalkyle!$B$17,($J29*TiltakstyperKostnadskalkyle!E$17)/TiltakstyperKostnadskalkyle!$Q$17,
IF($F29=TiltakstyperKostnadskalkyle!$B$18,($J29*TiltakstyperKostnadskalkyle!E$18)/TiltakstyperKostnadskalkyle!$Q$18,
"0"))))))))))))))</f>
        <v>34615.384615384617</v>
      </c>
      <c r="M29" s="18">
        <f>IF($F29=TiltakstyperKostnadskalkyle!$B$5,($J29*TiltakstyperKostnadskalkyle!F$5)/TiltakstyperKostnadskalkyle!$Q$5,
IF($F29=TiltakstyperKostnadskalkyle!$B$6,($J29*TiltakstyperKostnadskalkyle!F$6)/TiltakstyperKostnadskalkyle!$Q$6,
IF($F29=TiltakstyperKostnadskalkyle!$B$7,($J29*TiltakstyperKostnadskalkyle!F$7)/TiltakstyperKostnadskalkyle!$Q$7,
IF($F29=TiltakstyperKostnadskalkyle!$B$8,($J29*TiltakstyperKostnadskalkyle!F$8)/TiltakstyperKostnadskalkyle!$Q$8,
IF($F29=TiltakstyperKostnadskalkyle!$B$9,($J29*TiltakstyperKostnadskalkyle!F$9)/TiltakstyperKostnadskalkyle!$Q$9,
IF($F29=TiltakstyperKostnadskalkyle!$B$10,($J29*TiltakstyperKostnadskalkyle!F$10)/TiltakstyperKostnadskalkyle!$Q$10,
IF($F29=TiltakstyperKostnadskalkyle!$B$11,($J29*TiltakstyperKostnadskalkyle!F$11)/TiltakstyperKostnadskalkyle!$Q$11,
IF($F29=TiltakstyperKostnadskalkyle!$B$12,($J29*TiltakstyperKostnadskalkyle!F$12)/TiltakstyperKostnadskalkyle!$Q$12,
IF($F29=TiltakstyperKostnadskalkyle!$B$13,($J29*TiltakstyperKostnadskalkyle!F$13)/TiltakstyperKostnadskalkyle!$Q$13,
IF($F29=TiltakstyperKostnadskalkyle!$B$14,($J29*TiltakstyperKostnadskalkyle!F$14)/TiltakstyperKostnadskalkyle!$Q$14,
IF($F29=TiltakstyperKostnadskalkyle!$B$15,($J29*TiltakstyperKostnadskalkyle!F$15)/TiltakstyperKostnadskalkyle!$Q$15,
IF($F29=TiltakstyperKostnadskalkyle!$B$16,($J29*TiltakstyperKostnadskalkyle!F$16)/TiltakstyperKostnadskalkyle!$Q$16,
IF($F29=TiltakstyperKostnadskalkyle!$B$17,($J29*TiltakstyperKostnadskalkyle!F$17)/TiltakstyperKostnadskalkyle!$Q$17,
IF($F29=TiltakstyperKostnadskalkyle!$B$18,($J29*TiltakstyperKostnadskalkyle!F$18)/TiltakstyperKostnadskalkyle!$Q$18,
"0"))))))))))))))</f>
        <v>181730.76923076922</v>
      </c>
      <c r="N29" s="18">
        <f>IF($F29=TiltakstyperKostnadskalkyle!$B$5,($J29*TiltakstyperKostnadskalkyle!G$5)/TiltakstyperKostnadskalkyle!$Q$5,
IF($F29=TiltakstyperKostnadskalkyle!$B$6,($J29*TiltakstyperKostnadskalkyle!G$6)/TiltakstyperKostnadskalkyle!$Q$6,
IF($F29=TiltakstyperKostnadskalkyle!$B$7,($J29*TiltakstyperKostnadskalkyle!G$7)/TiltakstyperKostnadskalkyle!$Q$7,
IF($F29=TiltakstyperKostnadskalkyle!$B$8,($J29*TiltakstyperKostnadskalkyle!G$8)/TiltakstyperKostnadskalkyle!$Q$8,
IF($F29=TiltakstyperKostnadskalkyle!$B$9,($J29*TiltakstyperKostnadskalkyle!G$9)/TiltakstyperKostnadskalkyle!$Q$9,
IF($F29=TiltakstyperKostnadskalkyle!$B$10,($J29*TiltakstyperKostnadskalkyle!G$10)/TiltakstyperKostnadskalkyle!$Q$10,
IF($F29=TiltakstyperKostnadskalkyle!$B$11,($J29*TiltakstyperKostnadskalkyle!G$11)/TiltakstyperKostnadskalkyle!$Q$11,
IF($F29=TiltakstyperKostnadskalkyle!$B$12,($J29*TiltakstyperKostnadskalkyle!G$12)/TiltakstyperKostnadskalkyle!$Q$12,
IF($F29=TiltakstyperKostnadskalkyle!$B$13,($J29*TiltakstyperKostnadskalkyle!G$13)/TiltakstyperKostnadskalkyle!$Q$13,
IF($F29=TiltakstyperKostnadskalkyle!$B$14,($J29*TiltakstyperKostnadskalkyle!G$14)/TiltakstyperKostnadskalkyle!$Q$14,
IF($F29=TiltakstyperKostnadskalkyle!$B$15,($J29*TiltakstyperKostnadskalkyle!G$15)/TiltakstyperKostnadskalkyle!$Q$15,
IF($F29=TiltakstyperKostnadskalkyle!$B$16,($J29*TiltakstyperKostnadskalkyle!G$16)/TiltakstyperKostnadskalkyle!$Q$16,
IF($F29=TiltakstyperKostnadskalkyle!$B$17,($J29*TiltakstyperKostnadskalkyle!G$17)/TiltakstyperKostnadskalkyle!$Q$17,
IF($F29=TiltakstyperKostnadskalkyle!$B$18,($J29*TiltakstyperKostnadskalkyle!G$18)/TiltakstyperKostnadskalkyle!$Q$18,
"0"))))))))))))))</f>
        <v>90865.38461538461</v>
      </c>
      <c r="O29" s="18">
        <f>IF($F29=TiltakstyperKostnadskalkyle!$B$5,($J29*TiltakstyperKostnadskalkyle!H$5)/TiltakstyperKostnadskalkyle!$Q$5,
IF($F29=TiltakstyperKostnadskalkyle!$B$6,($J29*TiltakstyperKostnadskalkyle!H$6)/TiltakstyperKostnadskalkyle!$Q$6,
IF($F29=TiltakstyperKostnadskalkyle!$B$7,($J29*TiltakstyperKostnadskalkyle!H$7)/TiltakstyperKostnadskalkyle!$Q$7,
IF($F29=TiltakstyperKostnadskalkyle!$B$8,($J29*TiltakstyperKostnadskalkyle!H$8)/TiltakstyperKostnadskalkyle!$Q$8,
IF($F29=TiltakstyperKostnadskalkyle!$B$9,($J29*TiltakstyperKostnadskalkyle!H$9)/TiltakstyperKostnadskalkyle!$Q$9,
IF($F29=TiltakstyperKostnadskalkyle!$B$10,($J29*TiltakstyperKostnadskalkyle!H$10)/TiltakstyperKostnadskalkyle!$Q$10,
IF($F29=TiltakstyperKostnadskalkyle!$B$11,($J29*TiltakstyperKostnadskalkyle!H$11)/TiltakstyperKostnadskalkyle!$Q$11,
IF($F29=TiltakstyperKostnadskalkyle!$B$12,($J29*TiltakstyperKostnadskalkyle!H$12)/TiltakstyperKostnadskalkyle!$Q$12,
IF($F29=TiltakstyperKostnadskalkyle!$B$13,($J29*TiltakstyperKostnadskalkyle!H$13)/TiltakstyperKostnadskalkyle!$Q$13,
IF($F29=TiltakstyperKostnadskalkyle!$B$14,($J29*TiltakstyperKostnadskalkyle!H$14)/TiltakstyperKostnadskalkyle!$Q$14,
IF($F29=TiltakstyperKostnadskalkyle!$B$15,($J29*TiltakstyperKostnadskalkyle!H$15)/TiltakstyperKostnadskalkyle!$Q$15,
IF($F29=TiltakstyperKostnadskalkyle!$B$16,($J29*TiltakstyperKostnadskalkyle!H$16)/TiltakstyperKostnadskalkyle!$Q$16,
IF($F29=TiltakstyperKostnadskalkyle!$B$17,($J29*TiltakstyperKostnadskalkyle!H$17)/TiltakstyperKostnadskalkyle!$Q$17,
IF($F29=TiltakstyperKostnadskalkyle!$B$18,($J29*TiltakstyperKostnadskalkyle!H$18)/TiltakstyperKostnadskalkyle!$Q$18,
"0"))))))))))))))</f>
        <v>34615.384615384617</v>
      </c>
      <c r="P29" s="18">
        <f>IF($F29=TiltakstyperKostnadskalkyle!$B$5,($J29*TiltakstyperKostnadskalkyle!I$5)/TiltakstyperKostnadskalkyle!$Q$5,
IF($F29=TiltakstyperKostnadskalkyle!$B$6,($J29*TiltakstyperKostnadskalkyle!I$6)/TiltakstyperKostnadskalkyle!$Q$6,
IF($F29=TiltakstyperKostnadskalkyle!$B$7,($J29*TiltakstyperKostnadskalkyle!I$7)/TiltakstyperKostnadskalkyle!$Q$7,
IF($F29=TiltakstyperKostnadskalkyle!$B$8,($J29*TiltakstyperKostnadskalkyle!I$8)/TiltakstyperKostnadskalkyle!$Q$8,
IF($F29=TiltakstyperKostnadskalkyle!$B$9,($J29*TiltakstyperKostnadskalkyle!I$9)/TiltakstyperKostnadskalkyle!$Q$9,
IF($F29=TiltakstyperKostnadskalkyle!$B$10,($J29*TiltakstyperKostnadskalkyle!I$10)/TiltakstyperKostnadskalkyle!$Q$10,
IF($F29=TiltakstyperKostnadskalkyle!$B$11,($J29*TiltakstyperKostnadskalkyle!I$11)/TiltakstyperKostnadskalkyle!$Q$11,
IF($F29=TiltakstyperKostnadskalkyle!$B$12,($J29*TiltakstyperKostnadskalkyle!I$12)/TiltakstyperKostnadskalkyle!$Q$12,
IF($F29=TiltakstyperKostnadskalkyle!$B$13,($J29*TiltakstyperKostnadskalkyle!I$13)/TiltakstyperKostnadskalkyle!$Q$13,
IF($F29=TiltakstyperKostnadskalkyle!$B$14,($J29*TiltakstyperKostnadskalkyle!I$14)/TiltakstyperKostnadskalkyle!$Q$14,
IF($F29=TiltakstyperKostnadskalkyle!$B$15,($J29*TiltakstyperKostnadskalkyle!I$15)/TiltakstyperKostnadskalkyle!$Q$15,
IF($F29=TiltakstyperKostnadskalkyle!$B$16,($J29*TiltakstyperKostnadskalkyle!I$16)/TiltakstyperKostnadskalkyle!$Q$16,
IF($F29=TiltakstyperKostnadskalkyle!$B$17,($J29*TiltakstyperKostnadskalkyle!I$17)/TiltakstyperKostnadskalkyle!$Q$17,
IF($F29=TiltakstyperKostnadskalkyle!$B$18,($J29*TiltakstyperKostnadskalkyle!I$18)/TiltakstyperKostnadskalkyle!$Q$18,
"0"))))))))))))))</f>
        <v>21634.615384615383</v>
      </c>
      <c r="Q29" s="18">
        <f>IF($F29=TiltakstyperKostnadskalkyle!$B$5,($J29*TiltakstyperKostnadskalkyle!J$5)/TiltakstyperKostnadskalkyle!$Q$5,
IF($F29=TiltakstyperKostnadskalkyle!$B$6,($J29*TiltakstyperKostnadskalkyle!J$6)/TiltakstyperKostnadskalkyle!$Q$6,
IF($F29=TiltakstyperKostnadskalkyle!$B$7,($J29*TiltakstyperKostnadskalkyle!J$7)/TiltakstyperKostnadskalkyle!$Q$7,
IF($F29=TiltakstyperKostnadskalkyle!$B$8,($J29*TiltakstyperKostnadskalkyle!J$8)/TiltakstyperKostnadskalkyle!$Q$8,
IF($F29=TiltakstyperKostnadskalkyle!$B$9,($J29*TiltakstyperKostnadskalkyle!J$9)/TiltakstyperKostnadskalkyle!$Q$9,
IF($F29=TiltakstyperKostnadskalkyle!$B$10,($J29*TiltakstyperKostnadskalkyle!J$10)/TiltakstyperKostnadskalkyle!$Q$10,
IF($F29=TiltakstyperKostnadskalkyle!$B$11,($J29*TiltakstyperKostnadskalkyle!J$11)/TiltakstyperKostnadskalkyle!$Q$11,
IF($F29=TiltakstyperKostnadskalkyle!$B$12,($J29*TiltakstyperKostnadskalkyle!J$12)/TiltakstyperKostnadskalkyle!$Q$12,
IF($F29=TiltakstyperKostnadskalkyle!$B$13,($J29*TiltakstyperKostnadskalkyle!J$13)/TiltakstyperKostnadskalkyle!$Q$13,
IF($F29=TiltakstyperKostnadskalkyle!$B$14,($J29*TiltakstyperKostnadskalkyle!J$14)/TiltakstyperKostnadskalkyle!$Q$14,
IF($F29=TiltakstyperKostnadskalkyle!$B$15,($J29*TiltakstyperKostnadskalkyle!J$15)/TiltakstyperKostnadskalkyle!$Q$15,
IF($F29=TiltakstyperKostnadskalkyle!$B$16,($J29*TiltakstyperKostnadskalkyle!J$16)/TiltakstyperKostnadskalkyle!$Q$16,
IF($F29=TiltakstyperKostnadskalkyle!$B$17,($J29*TiltakstyperKostnadskalkyle!J$17)/TiltakstyperKostnadskalkyle!$Q$17,
IF($F29=TiltakstyperKostnadskalkyle!$B$18,($J29*TiltakstyperKostnadskalkyle!J$18)/TiltakstyperKostnadskalkyle!$Q$18,
"0"))))))))))))))</f>
        <v>17307.692307692309</v>
      </c>
      <c r="R29" s="18">
        <f>IF($F29=TiltakstyperKostnadskalkyle!$B$5,($J29*TiltakstyperKostnadskalkyle!K$5)/TiltakstyperKostnadskalkyle!$Q$5,
IF($F29=TiltakstyperKostnadskalkyle!$B$6,($J29*TiltakstyperKostnadskalkyle!K$6)/TiltakstyperKostnadskalkyle!$Q$6,
IF($F29=TiltakstyperKostnadskalkyle!$B$7,($J29*TiltakstyperKostnadskalkyle!K$7)/TiltakstyperKostnadskalkyle!$Q$7,
IF($F29=TiltakstyperKostnadskalkyle!$B$8,($J29*TiltakstyperKostnadskalkyle!K$8)/TiltakstyperKostnadskalkyle!$Q$8,
IF($F29=TiltakstyperKostnadskalkyle!$B$9,($J29*TiltakstyperKostnadskalkyle!K$9)/TiltakstyperKostnadskalkyle!$Q$9,
IF($F29=TiltakstyperKostnadskalkyle!$B$10,($J29*TiltakstyperKostnadskalkyle!K$10)/TiltakstyperKostnadskalkyle!$Q$10,
IF($F29=TiltakstyperKostnadskalkyle!$B$11,($J29*TiltakstyperKostnadskalkyle!K$11)/TiltakstyperKostnadskalkyle!$Q$11,
IF($F29=TiltakstyperKostnadskalkyle!$B$12,($J29*TiltakstyperKostnadskalkyle!K$12)/TiltakstyperKostnadskalkyle!$Q$12,
IF($F29=TiltakstyperKostnadskalkyle!$B$13,($J29*TiltakstyperKostnadskalkyle!K$13)/TiltakstyperKostnadskalkyle!$Q$13,
IF($F29=TiltakstyperKostnadskalkyle!$B$14,($J29*TiltakstyperKostnadskalkyle!K$14)/TiltakstyperKostnadskalkyle!$Q$14,
IF($F29=TiltakstyperKostnadskalkyle!$B$15,($J29*TiltakstyperKostnadskalkyle!K$15)/TiltakstyperKostnadskalkyle!$Q$15,
IF($F29=TiltakstyperKostnadskalkyle!$B$16,($J29*TiltakstyperKostnadskalkyle!K$16)/TiltakstyperKostnadskalkyle!$Q$16,
IF($F29=TiltakstyperKostnadskalkyle!$B$17,($J29*TiltakstyperKostnadskalkyle!K$17)/TiltakstyperKostnadskalkyle!$Q$17,
IF($F29=TiltakstyperKostnadskalkyle!$B$18,($J29*TiltakstyperKostnadskalkyle!K$18)/TiltakstyperKostnadskalkyle!$Q$18,
"0"))))))))))))))</f>
        <v>34615.384615384617</v>
      </c>
      <c r="S29" s="18">
        <f>IF($F29=TiltakstyperKostnadskalkyle!$B$5,($J29*TiltakstyperKostnadskalkyle!L$5)/TiltakstyperKostnadskalkyle!$Q$5,
IF($F29=TiltakstyperKostnadskalkyle!$B$6,($J29*TiltakstyperKostnadskalkyle!L$6)/TiltakstyperKostnadskalkyle!$Q$6,
IF($F29=TiltakstyperKostnadskalkyle!$B$7,($J29*TiltakstyperKostnadskalkyle!L$7)/TiltakstyperKostnadskalkyle!$Q$7,
IF($F29=TiltakstyperKostnadskalkyle!$B$8,($J29*TiltakstyperKostnadskalkyle!L$8)/TiltakstyperKostnadskalkyle!$Q$8,
IF($F29=TiltakstyperKostnadskalkyle!$B$9,($J29*TiltakstyperKostnadskalkyle!L$9)/TiltakstyperKostnadskalkyle!$Q$9,
IF($F29=TiltakstyperKostnadskalkyle!$B$10,($J29*TiltakstyperKostnadskalkyle!L$10)/TiltakstyperKostnadskalkyle!$Q$10,
IF($F29=TiltakstyperKostnadskalkyle!$B$11,($J29*TiltakstyperKostnadskalkyle!L$11)/TiltakstyperKostnadskalkyle!$Q$11,
IF($F29=TiltakstyperKostnadskalkyle!$B$12,($J29*TiltakstyperKostnadskalkyle!L$12)/TiltakstyperKostnadskalkyle!$Q$12,
IF($F29=TiltakstyperKostnadskalkyle!$B$13,($J29*TiltakstyperKostnadskalkyle!L$13)/TiltakstyperKostnadskalkyle!$Q$13,
IF($F29=TiltakstyperKostnadskalkyle!$B$14,($J29*TiltakstyperKostnadskalkyle!L$14)/TiltakstyperKostnadskalkyle!$Q$14,
IF($F29=TiltakstyperKostnadskalkyle!$B$15,($J29*TiltakstyperKostnadskalkyle!L$15)/TiltakstyperKostnadskalkyle!$Q$15,
IF($F29=TiltakstyperKostnadskalkyle!$B$16,($J29*TiltakstyperKostnadskalkyle!L$16)/TiltakstyperKostnadskalkyle!$Q$16,
IF($F29=TiltakstyperKostnadskalkyle!$B$17,($J29*TiltakstyperKostnadskalkyle!L$17)/TiltakstyperKostnadskalkyle!$Q$17,
IF($F29=TiltakstyperKostnadskalkyle!$B$18,($J29*TiltakstyperKostnadskalkyle!L$18)/TiltakstyperKostnadskalkyle!$Q$18,
"0"))))))))))))))</f>
        <v>0</v>
      </c>
      <c r="T29" s="18">
        <f>IF($F29=TiltakstyperKostnadskalkyle!$B$5,($J29*TiltakstyperKostnadskalkyle!M$5)/TiltakstyperKostnadskalkyle!$Q$5,
IF($F29=TiltakstyperKostnadskalkyle!$B$6,($J29*TiltakstyperKostnadskalkyle!M$6)/TiltakstyperKostnadskalkyle!$Q$6,
IF($F29=TiltakstyperKostnadskalkyle!$B$7,($J29*TiltakstyperKostnadskalkyle!M$7)/TiltakstyperKostnadskalkyle!$Q$7,
IF($F29=TiltakstyperKostnadskalkyle!$B$8,($J29*TiltakstyperKostnadskalkyle!M$8)/TiltakstyperKostnadskalkyle!$Q$8,
IF($F29=TiltakstyperKostnadskalkyle!$B$9,($J29*TiltakstyperKostnadskalkyle!M$9)/TiltakstyperKostnadskalkyle!$Q$9,
IF($F29=TiltakstyperKostnadskalkyle!$B$10,($J29*TiltakstyperKostnadskalkyle!M$10)/TiltakstyperKostnadskalkyle!$Q$10,
IF($F29=TiltakstyperKostnadskalkyle!$B$11,($J29*TiltakstyperKostnadskalkyle!M$11)/TiltakstyperKostnadskalkyle!$Q$11,
IF($F29=TiltakstyperKostnadskalkyle!$B$12,($J29*TiltakstyperKostnadskalkyle!M$12)/TiltakstyperKostnadskalkyle!$Q$12,
IF($F29=TiltakstyperKostnadskalkyle!$B$13,($J29*TiltakstyperKostnadskalkyle!M$13)/TiltakstyperKostnadskalkyle!$Q$13,
IF($F29=TiltakstyperKostnadskalkyle!$B$14,($J29*TiltakstyperKostnadskalkyle!M$14)/TiltakstyperKostnadskalkyle!$Q$14,
IF($F29=TiltakstyperKostnadskalkyle!$B$15,($J29*TiltakstyperKostnadskalkyle!M$15)/TiltakstyperKostnadskalkyle!$Q$15,
IF($F29=TiltakstyperKostnadskalkyle!$B$16,($J29*TiltakstyperKostnadskalkyle!M$16)/TiltakstyperKostnadskalkyle!$Q$16,
IF($F29=TiltakstyperKostnadskalkyle!$B$17,($J29*TiltakstyperKostnadskalkyle!M$17)/TiltakstyperKostnadskalkyle!$Q$17,
IF($F29=TiltakstyperKostnadskalkyle!$B$18,($J29*TiltakstyperKostnadskalkyle!M$18)/TiltakstyperKostnadskalkyle!$Q$18,
"0"))))))))))))))</f>
        <v>0</v>
      </c>
      <c r="U29" s="18">
        <f>IF($F29=TiltakstyperKostnadskalkyle!$B$5,($J29*TiltakstyperKostnadskalkyle!N$5)/TiltakstyperKostnadskalkyle!$Q$5,
IF($F29=TiltakstyperKostnadskalkyle!$B$6,($J29*TiltakstyperKostnadskalkyle!N$6)/TiltakstyperKostnadskalkyle!$Q$6,
IF($F29=TiltakstyperKostnadskalkyle!$B$7,($J29*TiltakstyperKostnadskalkyle!N$7)/TiltakstyperKostnadskalkyle!$Q$7,
IF($F29=TiltakstyperKostnadskalkyle!$B$8,($J29*TiltakstyperKostnadskalkyle!N$8)/TiltakstyperKostnadskalkyle!$Q$8,
IF($F29=TiltakstyperKostnadskalkyle!$B$9,($J29*TiltakstyperKostnadskalkyle!N$9)/TiltakstyperKostnadskalkyle!$Q$9,
IF($F29=TiltakstyperKostnadskalkyle!$B$10,($J29*TiltakstyperKostnadskalkyle!N$10)/TiltakstyperKostnadskalkyle!$Q$10,
IF($F29=TiltakstyperKostnadskalkyle!$B$11,($J29*TiltakstyperKostnadskalkyle!N$11)/TiltakstyperKostnadskalkyle!$Q$11,
IF($F29=TiltakstyperKostnadskalkyle!$B$12,($J29*TiltakstyperKostnadskalkyle!N$12)/TiltakstyperKostnadskalkyle!$Q$12,
IF($F29=TiltakstyperKostnadskalkyle!$B$13,($J29*TiltakstyperKostnadskalkyle!N$13)/TiltakstyperKostnadskalkyle!$Q$13,
IF($F29=TiltakstyperKostnadskalkyle!$B$14,($J29*TiltakstyperKostnadskalkyle!N$14)/TiltakstyperKostnadskalkyle!$Q$14,
IF($F29=TiltakstyperKostnadskalkyle!$B$15,($J29*TiltakstyperKostnadskalkyle!N$15)/TiltakstyperKostnadskalkyle!$Q$15,
IF($F29=TiltakstyperKostnadskalkyle!$B$16,($J29*TiltakstyperKostnadskalkyle!N$16)/TiltakstyperKostnadskalkyle!$Q$16,
IF($F29=TiltakstyperKostnadskalkyle!$B$17,($J29*TiltakstyperKostnadskalkyle!N$17)/TiltakstyperKostnadskalkyle!$Q$17,
IF($F29=TiltakstyperKostnadskalkyle!$B$18,($J29*TiltakstyperKostnadskalkyle!N$18)/TiltakstyperKostnadskalkyle!$Q$18,
"0"))))))))))))))</f>
        <v>0</v>
      </c>
      <c r="V29" s="18">
        <f>IF($F29=TiltakstyperKostnadskalkyle!$B$5,($J29*TiltakstyperKostnadskalkyle!O$5)/TiltakstyperKostnadskalkyle!$Q$5,
IF($F29=TiltakstyperKostnadskalkyle!$B$6,($J29*TiltakstyperKostnadskalkyle!O$6)/TiltakstyperKostnadskalkyle!$Q$6,
IF($F29=TiltakstyperKostnadskalkyle!$B$7,($J29*TiltakstyperKostnadskalkyle!O$7)/TiltakstyperKostnadskalkyle!$Q$7,
IF($F29=TiltakstyperKostnadskalkyle!$B$8,($J29*TiltakstyperKostnadskalkyle!O$8)/TiltakstyperKostnadskalkyle!$Q$8,
IF($F29=TiltakstyperKostnadskalkyle!$B$9,($J29*TiltakstyperKostnadskalkyle!O$9)/TiltakstyperKostnadskalkyle!$Q$9,
IF($F29=TiltakstyperKostnadskalkyle!$B$10,($J29*TiltakstyperKostnadskalkyle!O$10)/TiltakstyperKostnadskalkyle!$Q$10,
IF($F29=TiltakstyperKostnadskalkyle!$B$11,($J29*TiltakstyperKostnadskalkyle!O$11)/TiltakstyperKostnadskalkyle!$Q$11,
IF($F29=TiltakstyperKostnadskalkyle!$B$12,($J29*TiltakstyperKostnadskalkyle!O$12)/TiltakstyperKostnadskalkyle!$Q$12,
IF($F29=TiltakstyperKostnadskalkyle!$B$13,($J29*TiltakstyperKostnadskalkyle!O$13)/TiltakstyperKostnadskalkyle!$Q$13,
IF($F29=TiltakstyperKostnadskalkyle!$B$14,($J29*TiltakstyperKostnadskalkyle!O$14)/TiltakstyperKostnadskalkyle!$Q$14,
IF($F29=TiltakstyperKostnadskalkyle!$B$15,($J29*TiltakstyperKostnadskalkyle!O$15)/TiltakstyperKostnadskalkyle!$Q$15,
IF($F29=TiltakstyperKostnadskalkyle!$B$16,($J29*TiltakstyperKostnadskalkyle!O$16)/TiltakstyperKostnadskalkyle!$Q$16,
IF($F29=TiltakstyperKostnadskalkyle!$B$17,($J29*TiltakstyperKostnadskalkyle!O$17)/TiltakstyperKostnadskalkyle!$Q$17,
IF($F29=TiltakstyperKostnadskalkyle!$B$18,($J29*TiltakstyperKostnadskalkyle!O$18)/TiltakstyperKostnadskalkyle!$Q$18,
"0"))))))))))))))</f>
        <v>0</v>
      </c>
      <c r="W29" s="18">
        <f>IF($F29=TiltakstyperKostnadskalkyle!$B$5,($J29*TiltakstyperKostnadskalkyle!P$5)/TiltakstyperKostnadskalkyle!$Q$5,
IF($F29=TiltakstyperKostnadskalkyle!$B$6,($J29*TiltakstyperKostnadskalkyle!P$6)/TiltakstyperKostnadskalkyle!$Q$6,
IF($F29=TiltakstyperKostnadskalkyle!$B$7,($J29*TiltakstyperKostnadskalkyle!P$7)/TiltakstyperKostnadskalkyle!$Q$7,
IF($F29=TiltakstyperKostnadskalkyle!$B$8,($J29*TiltakstyperKostnadskalkyle!P$8)/TiltakstyperKostnadskalkyle!$Q$8,
IF($F29=TiltakstyperKostnadskalkyle!$B$9,($J29*TiltakstyperKostnadskalkyle!P$9)/TiltakstyperKostnadskalkyle!$Q$9,
IF($F29=TiltakstyperKostnadskalkyle!$B$10,($J29*TiltakstyperKostnadskalkyle!P$10)/TiltakstyperKostnadskalkyle!$Q$10,
IF($F29=TiltakstyperKostnadskalkyle!$B$11,($J29*TiltakstyperKostnadskalkyle!P$11)/TiltakstyperKostnadskalkyle!$Q$11,
IF($F29=TiltakstyperKostnadskalkyle!$B$12,($J29*TiltakstyperKostnadskalkyle!P$12)/TiltakstyperKostnadskalkyle!$Q$12,
IF($F29=TiltakstyperKostnadskalkyle!$B$13,($J29*TiltakstyperKostnadskalkyle!P$13)/TiltakstyperKostnadskalkyle!$Q$13,
IF($F29=TiltakstyperKostnadskalkyle!$B$14,($J29*TiltakstyperKostnadskalkyle!P$14)/TiltakstyperKostnadskalkyle!$Q$14,
IF($F29=TiltakstyperKostnadskalkyle!$B$15,($J29*TiltakstyperKostnadskalkyle!P$15)/TiltakstyperKostnadskalkyle!$Q$15,
IF($F29=TiltakstyperKostnadskalkyle!$B$16,($J29*TiltakstyperKostnadskalkyle!P$16)/TiltakstyperKostnadskalkyle!$Q$16,
IF($F29=TiltakstyperKostnadskalkyle!$B$17,($J29*TiltakstyperKostnadskalkyle!P$17)/TiltakstyperKostnadskalkyle!$Q$17,
IF($F29=TiltakstyperKostnadskalkyle!$B$18,($J29*TiltakstyperKostnadskalkyle!P$18)/TiltakstyperKostnadskalkyle!$Q$18,
"0"))))))))))))))</f>
        <v>0</v>
      </c>
    </row>
    <row r="30" spans="2:23" x14ac:dyDescent="0.25">
      <c r="B30" s="22" t="s">
        <v>27</v>
      </c>
      <c r="C30" s="23" t="s">
        <v>28</v>
      </c>
      <c r="D30" s="23" t="s">
        <v>36</v>
      </c>
      <c r="E30" s="23" t="s">
        <v>42</v>
      </c>
      <c r="F30" s="23" t="s">
        <v>31</v>
      </c>
      <c r="G30" s="23">
        <v>2028</v>
      </c>
      <c r="H30" s="24">
        <v>405</v>
      </c>
      <c r="I30" s="32" t="s">
        <v>32</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IF(F30=TiltakstyperKostnadskalkyle!$B$16,TiltakstyperKostnadskalkyle!$R$16*Handlingsplan!H30,
IF(F30=TiltakstyperKostnadskalkyle!$B$17,TiltakstyperKostnadskalkyle!$R$17*Handlingsplan!H30,
IF(F30=TiltakstyperKostnadskalkyle!$B$18,TiltakstyperKostnadskalkyle!$R$18*Handlingsplan!H30,
0))))))))))))))</f>
        <v>729000</v>
      </c>
      <c r="K30" s="18">
        <f>IF($F30=TiltakstyperKostnadskalkyle!$B$5,($J30*TiltakstyperKostnadskalkyle!D$5)/TiltakstyperKostnadskalkyle!$Q$5,
IF($F30=TiltakstyperKostnadskalkyle!$B$6,($J30*TiltakstyperKostnadskalkyle!D$6)/TiltakstyperKostnadskalkyle!$Q$6,
IF($F30=TiltakstyperKostnadskalkyle!$B$7,($J30*TiltakstyperKostnadskalkyle!D$7)/TiltakstyperKostnadskalkyle!$Q$7,
IF($F30=TiltakstyperKostnadskalkyle!$B$8,($J30*TiltakstyperKostnadskalkyle!D$8)/TiltakstyperKostnadskalkyle!$Q$8,
IF($F30=TiltakstyperKostnadskalkyle!$B$9,($J30*TiltakstyperKostnadskalkyle!D$9)/TiltakstyperKostnadskalkyle!$Q$9,
IF($F30=TiltakstyperKostnadskalkyle!$B$10,($J30*TiltakstyperKostnadskalkyle!D$10)/TiltakstyperKostnadskalkyle!$Q$10,
IF($F30=TiltakstyperKostnadskalkyle!$B$11,($J30*TiltakstyperKostnadskalkyle!D$11)/TiltakstyperKostnadskalkyle!$Q$11,
IF($F30=TiltakstyperKostnadskalkyle!$B$12,($J30*TiltakstyperKostnadskalkyle!D$12)/TiltakstyperKostnadskalkyle!$Q$12,
IF($F30=TiltakstyperKostnadskalkyle!$B$13,($J30*TiltakstyperKostnadskalkyle!D$13)/TiltakstyperKostnadskalkyle!$Q$13,
IF($F30=TiltakstyperKostnadskalkyle!$B$14,($J30*TiltakstyperKostnadskalkyle!D$14)/TiltakstyperKostnadskalkyle!$Q$14,
IF($F30=TiltakstyperKostnadskalkyle!$B$15,($J30*TiltakstyperKostnadskalkyle!D$15)/TiltakstyperKostnadskalkyle!$Q$15,
IF($F30=TiltakstyperKostnadskalkyle!$B$16,($J30*TiltakstyperKostnadskalkyle!D$16)/TiltakstyperKostnadskalkyle!$Q$16,
IF($F30=TiltakstyperKostnadskalkyle!$B$17,($J30*TiltakstyperKostnadskalkyle!D$17)/TiltakstyperKostnadskalkyle!$Q$17,
IF($F30=TiltakstyperKostnadskalkyle!$B$18,($J30*TiltakstyperKostnadskalkyle!D$18)/TiltakstyperKostnadskalkyle!$Q$18,
"0"))))))))))))))</f>
        <v>21870</v>
      </c>
      <c r="L30" s="18">
        <f>IF($F30=TiltakstyperKostnadskalkyle!$B$5,($J30*TiltakstyperKostnadskalkyle!E$5)/TiltakstyperKostnadskalkyle!$Q$5,
IF($F30=TiltakstyperKostnadskalkyle!$B$6,($J30*TiltakstyperKostnadskalkyle!E$6)/TiltakstyperKostnadskalkyle!$Q$6,
IF($F30=TiltakstyperKostnadskalkyle!$B$7,($J30*TiltakstyperKostnadskalkyle!E$7)/TiltakstyperKostnadskalkyle!$Q$7,
IF($F30=TiltakstyperKostnadskalkyle!$B$8,($J30*TiltakstyperKostnadskalkyle!E$8)/TiltakstyperKostnadskalkyle!$Q$8,
IF($F30=TiltakstyperKostnadskalkyle!$B$9,($J30*TiltakstyperKostnadskalkyle!E$9)/TiltakstyperKostnadskalkyle!$Q$9,
IF($F30=TiltakstyperKostnadskalkyle!$B$10,($J30*TiltakstyperKostnadskalkyle!E$10)/TiltakstyperKostnadskalkyle!$Q$10,
IF($F30=TiltakstyperKostnadskalkyle!$B$11,($J30*TiltakstyperKostnadskalkyle!E$11)/TiltakstyperKostnadskalkyle!$Q$11,
IF($F30=TiltakstyperKostnadskalkyle!$B$12,($J30*TiltakstyperKostnadskalkyle!E$12)/TiltakstyperKostnadskalkyle!$Q$12,
IF($F30=TiltakstyperKostnadskalkyle!$B$13,($J30*TiltakstyperKostnadskalkyle!E$13)/TiltakstyperKostnadskalkyle!$Q$13,
IF($F30=TiltakstyperKostnadskalkyle!$B$14,($J30*TiltakstyperKostnadskalkyle!E$14)/TiltakstyperKostnadskalkyle!$Q$14,
IF($F30=TiltakstyperKostnadskalkyle!$B$15,($J30*TiltakstyperKostnadskalkyle!E$15)/TiltakstyperKostnadskalkyle!$Q$15,
IF($F30=TiltakstyperKostnadskalkyle!$B$16,($J30*TiltakstyperKostnadskalkyle!E$16)/TiltakstyperKostnadskalkyle!$Q$16,
IF($F30=TiltakstyperKostnadskalkyle!$B$17,($J30*TiltakstyperKostnadskalkyle!E$17)/TiltakstyperKostnadskalkyle!$Q$17,
IF($F30=TiltakstyperKostnadskalkyle!$B$18,($J30*TiltakstyperKostnadskalkyle!E$18)/TiltakstyperKostnadskalkyle!$Q$18,
"0"))))))))))))))</f>
        <v>21870</v>
      </c>
      <c r="M30" s="18">
        <f>IF($F30=TiltakstyperKostnadskalkyle!$B$5,($J30*TiltakstyperKostnadskalkyle!F$5)/TiltakstyperKostnadskalkyle!$Q$5,
IF($F30=TiltakstyperKostnadskalkyle!$B$6,($J30*TiltakstyperKostnadskalkyle!F$6)/TiltakstyperKostnadskalkyle!$Q$6,
IF($F30=TiltakstyperKostnadskalkyle!$B$7,($J30*TiltakstyperKostnadskalkyle!F$7)/TiltakstyperKostnadskalkyle!$Q$7,
IF($F30=TiltakstyperKostnadskalkyle!$B$8,($J30*TiltakstyperKostnadskalkyle!F$8)/TiltakstyperKostnadskalkyle!$Q$8,
IF($F30=TiltakstyperKostnadskalkyle!$B$9,($J30*TiltakstyperKostnadskalkyle!F$9)/TiltakstyperKostnadskalkyle!$Q$9,
IF($F30=TiltakstyperKostnadskalkyle!$B$10,($J30*TiltakstyperKostnadskalkyle!F$10)/TiltakstyperKostnadskalkyle!$Q$10,
IF($F30=TiltakstyperKostnadskalkyle!$B$11,($J30*TiltakstyperKostnadskalkyle!F$11)/TiltakstyperKostnadskalkyle!$Q$11,
IF($F30=TiltakstyperKostnadskalkyle!$B$12,($J30*TiltakstyperKostnadskalkyle!F$12)/TiltakstyperKostnadskalkyle!$Q$12,
IF($F30=TiltakstyperKostnadskalkyle!$B$13,($J30*TiltakstyperKostnadskalkyle!F$13)/TiltakstyperKostnadskalkyle!$Q$13,
IF($F30=TiltakstyperKostnadskalkyle!$B$14,($J30*TiltakstyperKostnadskalkyle!F$14)/TiltakstyperKostnadskalkyle!$Q$14,
IF($F30=TiltakstyperKostnadskalkyle!$B$15,($J30*TiltakstyperKostnadskalkyle!F$15)/TiltakstyperKostnadskalkyle!$Q$15,
IF($F30=TiltakstyperKostnadskalkyle!$B$16,($J30*TiltakstyperKostnadskalkyle!F$16)/TiltakstyperKostnadskalkyle!$Q$16,
IF($F30=TiltakstyperKostnadskalkyle!$B$17,($J30*TiltakstyperKostnadskalkyle!F$17)/TiltakstyperKostnadskalkyle!$Q$17,
IF($F30=TiltakstyperKostnadskalkyle!$B$18,($J30*TiltakstyperKostnadskalkyle!F$18)/TiltakstyperKostnadskalkyle!$Q$18,
"0"))))))))))))))</f>
        <v>597780</v>
      </c>
      <c r="N30" s="18">
        <f>IF($F30=TiltakstyperKostnadskalkyle!$B$5,($J30*TiltakstyperKostnadskalkyle!G$5)/TiltakstyperKostnadskalkyle!$Q$5,
IF($F30=TiltakstyperKostnadskalkyle!$B$6,($J30*TiltakstyperKostnadskalkyle!G$6)/TiltakstyperKostnadskalkyle!$Q$6,
IF($F30=TiltakstyperKostnadskalkyle!$B$7,($J30*TiltakstyperKostnadskalkyle!G$7)/TiltakstyperKostnadskalkyle!$Q$7,
IF($F30=TiltakstyperKostnadskalkyle!$B$8,($J30*TiltakstyperKostnadskalkyle!G$8)/TiltakstyperKostnadskalkyle!$Q$8,
IF($F30=TiltakstyperKostnadskalkyle!$B$9,($J30*TiltakstyperKostnadskalkyle!G$9)/TiltakstyperKostnadskalkyle!$Q$9,
IF($F30=TiltakstyperKostnadskalkyle!$B$10,($J30*TiltakstyperKostnadskalkyle!G$10)/TiltakstyperKostnadskalkyle!$Q$10,
IF($F30=TiltakstyperKostnadskalkyle!$B$11,($J30*TiltakstyperKostnadskalkyle!G$11)/TiltakstyperKostnadskalkyle!$Q$11,
IF($F30=TiltakstyperKostnadskalkyle!$B$12,($J30*TiltakstyperKostnadskalkyle!G$12)/TiltakstyperKostnadskalkyle!$Q$12,
IF($F30=TiltakstyperKostnadskalkyle!$B$13,($J30*TiltakstyperKostnadskalkyle!G$13)/TiltakstyperKostnadskalkyle!$Q$13,
IF($F30=TiltakstyperKostnadskalkyle!$B$14,($J30*TiltakstyperKostnadskalkyle!G$14)/TiltakstyperKostnadskalkyle!$Q$14,
IF($F30=TiltakstyperKostnadskalkyle!$B$15,($J30*TiltakstyperKostnadskalkyle!G$15)/TiltakstyperKostnadskalkyle!$Q$15,
IF($F30=TiltakstyperKostnadskalkyle!$B$16,($J30*TiltakstyperKostnadskalkyle!G$16)/TiltakstyperKostnadskalkyle!$Q$16,
IF($F30=TiltakstyperKostnadskalkyle!$B$17,($J30*TiltakstyperKostnadskalkyle!G$17)/TiltakstyperKostnadskalkyle!$Q$17,
IF($F30=TiltakstyperKostnadskalkyle!$B$18,($J30*TiltakstyperKostnadskalkyle!G$18)/TiltakstyperKostnadskalkyle!$Q$18,
"0"))))))))))))))</f>
        <v>21870</v>
      </c>
      <c r="O30" s="18">
        <f>IF($F30=TiltakstyperKostnadskalkyle!$B$5,($J30*TiltakstyperKostnadskalkyle!H$5)/TiltakstyperKostnadskalkyle!$Q$5,
IF($F30=TiltakstyperKostnadskalkyle!$B$6,($J30*TiltakstyperKostnadskalkyle!H$6)/TiltakstyperKostnadskalkyle!$Q$6,
IF($F30=TiltakstyperKostnadskalkyle!$B$7,($J30*TiltakstyperKostnadskalkyle!H$7)/TiltakstyperKostnadskalkyle!$Q$7,
IF($F30=TiltakstyperKostnadskalkyle!$B$8,($J30*TiltakstyperKostnadskalkyle!H$8)/TiltakstyperKostnadskalkyle!$Q$8,
IF($F30=TiltakstyperKostnadskalkyle!$B$9,($J30*TiltakstyperKostnadskalkyle!H$9)/TiltakstyperKostnadskalkyle!$Q$9,
IF($F30=TiltakstyperKostnadskalkyle!$B$10,($J30*TiltakstyperKostnadskalkyle!H$10)/TiltakstyperKostnadskalkyle!$Q$10,
IF($F30=TiltakstyperKostnadskalkyle!$B$11,($J30*TiltakstyperKostnadskalkyle!H$11)/TiltakstyperKostnadskalkyle!$Q$11,
IF($F30=TiltakstyperKostnadskalkyle!$B$12,($J30*TiltakstyperKostnadskalkyle!H$12)/TiltakstyperKostnadskalkyle!$Q$12,
IF($F30=TiltakstyperKostnadskalkyle!$B$13,($J30*TiltakstyperKostnadskalkyle!H$13)/TiltakstyperKostnadskalkyle!$Q$13,
IF($F30=TiltakstyperKostnadskalkyle!$B$14,($J30*TiltakstyperKostnadskalkyle!H$14)/TiltakstyperKostnadskalkyle!$Q$14,
IF($F30=TiltakstyperKostnadskalkyle!$B$15,($J30*TiltakstyperKostnadskalkyle!H$15)/TiltakstyperKostnadskalkyle!$Q$15,
IF($F30=TiltakstyperKostnadskalkyle!$B$16,($J30*TiltakstyperKostnadskalkyle!H$16)/TiltakstyperKostnadskalkyle!$Q$16,
IF($F30=TiltakstyperKostnadskalkyle!$B$17,($J30*TiltakstyperKostnadskalkyle!H$17)/TiltakstyperKostnadskalkyle!$Q$17,
IF($F30=TiltakstyperKostnadskalkyle!$B$18,($J30*TiltakstyperKostnadskalkyle!H$18)/TiltakstyperKostnadskalkyle!$Q$18,
"0"))))))))))))))</f>
        <v>21870</v>
      </c>
      <c r="P30" s="18">
        <f>IF($F30=TiltakstyperKostnadskalkyle!$B$5,($J30*TiltakstyperKostnadskalkyle!I$5)/TiltakstyperKostnadskalkyle!$Q$5,
IF($F30=TiltakstyperKostnadskalkyle!$B$6,($J30*TiltakstyperKostnadskalkyle!I$6)/TiltakstyperKostnadskalkyle!$Q$6,
IF($F30=TiltakstyperKostnadskalkyle!$B$7,($J30*TiltakstyperKostnadskalkyle!I$7)/TiltakstyperKostnadskalkyle!$Q$7,
IF($F30=TiltakstyperKostnadskalkyle!$B$8,($J30*TiltakstyperKostnadskalkyle!I$8)/TiltakstyperKostnadskalkyle!$Q$8,
IF($F30=TiltakstyperKostnadskalkyle!$B$9,($J30*TiltakstyperKostnadskalkyle!I$9)/TiltakstyperKostnadskalkyle!$Q$9,
IF($F30=TiltakstyperKostnadskalkyle!$B$10,($J30*TiltakstyperKostnadskalkyle!I$10)/TiltakstyperKostnadskalkyle!$Q$10,
IF($F30=TiltakstyperKostnadskalkyle!$B$11,($J30*TiltakstyperKostnadskalkyle!I$11)/TiltakstyperKostnadskalkyle!$Q$11,
IF($F30=TiltakstyperKostnadskalkyle!$B$12,($J30*TiltakstyperKostnadskalkyle!I$12)/TiltakstyperKostnadskalkyle!$Q$12,
IF($F30=TiltakstyperKostnadskalkyle!$B$13,($J30*TiltakstyperKostnadskalkyle!I$13)/TiltakstyperKostnadskalkyle!$Q$13,
IF($F30=TiltakstyperKostnadskalkyle!$B$14,($J30*TiltakstyperKostnadskalkyle!I$14)/TiltakstyperKostnadskalkyle!$Q$14,
IF($F30=TiltakstyperKostnadskalkyle!$B$15,($J30*TiltakstyperKostnadskalkyle!I$15)/TiltakstyperKostnadskalkyle!$Q$15,
IF($F30=TiltakstyperKostnadskalkyle!$B$16,($J30*TiltakstyperKostnadskalkyle!I$16)/TiltakstyperKostnadskalkyle!$Q$16,
IF($F30=TiltakstyperKostnadskalkyle!$B$17,($J30*TiltakstyperKostnadskalkyle!I$17)/TiltakstyperKostnadskalkyle!$Q$17,
IF($F30=TiltakstyperKostnadskalkyle!$B$18,($J30*TiltakstyperKostnadskalkyle!I$18)/TiltakstyperKostnadskalkyle!$Q$18,
"0"))))))))))))))</f>
        <v>21870</v>
      </c>
      <c r="Q30" s="18">
        <f>IF($F30=TiltakstyperKostnadskalkyle!$B$5,($J30*TiltakstyperKostnadskalkyle!J$5)/TiltakstyperKostnadskalkyle!$Q$5,
IF($F30=TiltakstyperKostnadskalkyle!$B$6,($J30*TiltakstyperKostnadskalkyle!J$6)/TiltakstyperKostnadskalkyle!$Q$6,
IF($F30=TiltakstyperKostnadskalkyle!$B$7,($J30*TiltakstyperKostnadskalkyle!J$7)/TiltakstyperKostnadskalkyle!$Q$7,
IF($F30=TiltakstyperKostnadskalkyle!$B$8,($J30*TiltakstyperKostnadskalkyle!J$8)/TiltakstyperKostnadskalkyle!$Q$8,
IF($F30=TiltakstyperKostnadskalkyle!$B$9,($J30*TiltakstyperKostnadskalkyle!J$9)/TiltakstyperKostnadskalkyle!$Q$9,
IF($F30=TiltakstyperKostnadskalkyle!$B$10,($J30*TiltakstyperKostnadskalkyle!J$10)/TiltakstyperKostnadskalkyle!$Q$10,
IF($F30=TiltakstyperKostnadskalkyle!$B$11,($J30*TiltakstyperKostnadskalkyle!J$11)/TiltakstyperKostnadskalkyle!$Q$11,
IF($F30=TiltakstyperKostnadskalkyle!$B$12,($J30*TiltakstyperKostnadskalkyle!J$12)/TiltakstyperKostnadskalkyle!$Q$12,
IF($F30=TiltakstyperKostnadskalkyle!$B$13,($J30*TiltakstyperKostnadskalkyle!J$13)/TiltakstyperKostnadskalkyle!$Q$13,
IF($F30=TiltakstyperKostnadskalkyle!$B$14,($J30*TiltakstyperKostnadskalkyle!J$14)/TiltakstyperKostnadskalkyle!$Q$14,
IF($F30=TiltakstyperKostnadskalkyle!$B$15,($J30*TiltakstyperKostnadskalkyle!J$15)/TiltakstyperKostnadskalkyle!$Q$15,
IF($F30=TiltakstyperKostnadskalkyle!$B$16,($J30*TiltakstyperKostnadskalkyle!J$16)/TiltakstyperKostnadskalkyle!$Q$16,
IF($F30=TiltakstyperKostnadskalkyle!$B$17,($J30*TiltakstyperKostnadskalkyle!J$17)/TiltakstyperKostnadskalkyle!$Q$17,
IF($F30=TiltakstyperKostnadskalkyle!$B$18,($J30*TiltakstyperKostnadskalkyle!J$18)/TiltakstyperKostnadskalkyle!$Q$18,
"0"))))))))))))))</f>
        <v>0</v>
      </c>
      <c r="R30" s="18">
        <f>IF($F30=TiltakstyperKostnadskalkyle!$B$5,($J30*TiltakstyperKostnadskalkyle!K$5)/TiltakstyperKostnadskalkyle!$Q$5,
IF($F30=TiltakstyperKostnadskalkyle!$B$6,($J30*TiltakstyperKostnadskalkyle!K$6)/TiltakstyperKostnadskalkyle!$Q$6,
IF($F30=TiltakstyperKostnadskalkyle!$B$7,($J30*TiltakstyperKostnadskalkyle!K$7)/TiltakstyperKostnadskalkyle!$Q$7,
IF($F30=TiltakstyperKostnadskalkyle!$B$8,($J30*TiltakstyperKostnadskalkyle!K$8)/TiltakstyperKostnadskalkyle!$Q$8,
IF($F30=TiltakstyperKostnadskalkyle!$B$9,($J30*TiltakstyperKostnadskalkyle!K$9)/TiltakstyperKostnadskalkyle!$Q$9,
IF($F30=TiltakstyperKostnadskalkyle!$B$10,($J30*TiltakstyperKostnadskalkyle!K$10)/TiltakstyperKostnadskalkyle!$Q$10,
IF($F30=TiltakstyperKostnadskalkyle!$B$11,($J30*TiltakstyperKostnadskalkyle!K$11)/TiltakstyperKostnadskalkyle!$Q$11,
IF($F30=TiltakstyperKostnadskalkyle!$B$12,($J30*TiltakstyperKostnadskalkyle!K$12)/TiltakstyperKostnadskalkyle!$Q$12,
IF($F30=TiltakstyperKostnadskalkyle!$B$13,($J30*TiltakstyperKostnadskalkyle!K$13)/TiltakstyperKostnadskalkyle!$Q$13,
IF($F30=TiltakstyperKostnadskalkyle!$B$14,($J30*TiltakstyperKostnadskalkyle!K$14)/TiltakstyperKostnadskalkyle!$Q$14,
IF($F30=TiltakstyperKostnadskalkyle!$B$15,($J30*TiltakstyperKostnadskalkyle!K$15)/TiltakstyperKostnadskalkyle!$Q$15,
IF($F30=TiltakstyperKostnadskalkyle!$B$16,($J30*TiltakstyperKostnadskalkyle!K$16)/TiltakstyperKostnadskalkyle!$Q$16,
IF($F30=TiltakstyperKostnadskalkyle!$B$17,($J30*TiltakstyperKostnadskalkyle!K$17)/TiltakstyperKostnadskalkyle!$Q$17,
IF($F30=TiltakstyperKostnadskalkyle!$B$18,($J30*TiltakstyperKostnadskalkyle!K$18)/TiltakstyperKostnadskalkyle!$Q$18,
"0"))))))))))))))</f>
        <v>21870</v>
      </c>
      <c r="S30" s="18">
        <f>IF($F30=TiltakstyperKostnadskalkyle!$B$5,($J30*TiltakstyperKostnadskalkyle!L$5)/TiltakstyperKostnadskalkyle!$Q$5,
IF($F30=TiltakstyperKostnadskalkyle!$B$6,($J30*TiltakstyperKostnadskalkyle!L$6)/TiltakstyperKostnadskalkyle!$Q$6,
IF($F30=TiltakstyperKostnadskalkyle!$B$7,($J30*TiltakstyperKostnadskalkyle!L$7)/TiltakstyperKostnadskalkyle!$Q$7,
IF($F30=TiltakstyperKostnadskalkyle!$B$8,($J30*TiltakstyperKostnadskalkyle!L$8)/TiltakstyperKostnadskalkyle!$Q$8,
IF($F30=TiltakstyperKostnadskalkyle!$B$9,($J30*TiltakstyperKostnadskalkyle!L$9)/TiltakstyperKostnadskalkyle!$Q$9,
IF($F30=TiltakstyperKostnadskalkyle!$B$10,($J30*TiltakstyperKostnadskalkyle!L$10)/TiltakstyperKostnadskalkyle!$Q$10,
IF($F30=TiltakstyperKostnadskalkyle!$B$11,($J30*TiltakstyperKostnadskalkyle!L$11)/TiltakstyperKostnadskalkyle!$Q$11,
IF($F30=TiltakstyperKostnadskalkyle!$B$12,($J30*TiltakstyperKostnadskalkyle!L$12)/TiltakstyperKostnadskalkyle!$Q$12,
IF($F30=TiltakstyperKostnadskalkyle!$B$13,($J30*TiltakstyperKostnadskalkyle!L$13)/TiltakstyperKostnadskalkyle!$Q$13,
IF($F30=TiltakstyperKostnadskalkyle!$B$14,($J30*TiltakstyperKostnadskalkyle!L$14)/TiltakstyperKostnadskalkyle!$Q$14,
IF($F30=TiltakstyperKostnadskalkyle!$B$15,($J30*TiltakstyperKostnadskalkyle!L$15)/TiltakstyperKostnadskalkyle!$Q$15,
IF($F30=TiltakstyperKostnadskalkyle!$B$16,($J30*TiltakstyperKostnadskalkyle!L$16)/TiltakstyperKostnadskalkyle!$Q$16,
IF($F30=TiltakstyperKostnadskalkyle!$B$17,($J30*TiltakstyperKostnadskalkyle!L$17)/TiltakstyperKostnadskalkyle!$Q$17,
IF($F30=TiltakstyperKostnadskalkyle!$B$18,($J30*TiltakstyperKostnadskalkyle!L$18)/TiltakstyperKostnadskalkyle!$Q$18,
"0"))))))))))))))</f>
        <v>0</v>
      </c>
      <c r="T30" s="18">
        <f>IF($F30=TiltakstyperKostnadskalkyle!$B$5,($J30*TiltakstyperKostnadskalkyle!M$5)/TiltakstyperKostnadskalkyle!$Q$5,
IF($F30=TiltakstyperKostnadskalkyle!$B$6,($J30*TiltakstyperKostnadskalkyle!M$6)/TiltakstyperKostnadskalkyle!$Q$6,
IF($F30=TiltakstyperKostnadskalkyle!$B$7,($J30*TiltakstyperKostnadskalkyle!M$7)/TiltakstyperKostnadskalkyle!$Q$7,
IF($F30=TiltakstyperKostnadskalkyle!$B$8,($J30*TiltakstyperKostnadskalkyle!M$8)/TiltakstyperKostnadskalkyle!$Q$8,
IF($F30=TiltakstyperKostnadskalkyle!$B$9,($J30*TiltakstyperKostnadskalkyle!M$9)/TiltakstyperKostnadskalkyle!$Q$9,
IF($F30=TiltakstyperKostnadskalkyle!$B$10,($J30*TiltakstyperKostnadskalkyle!M$10)/TiltakstyperKostnadskalkyle!$Q$10,
IF($F30=TiltakstyperKostnadskalkyle!$B$11,($J30*TiltakstyperKostnadskalkyle!M$11)/TiltakstyperKostnadskalkyle!$Q$11,
IF($F30=TiltakstyperKostnadskalkyle!$B$12,($J30*TiltakstyperKostnadskalkyle!M$12)/TiltakstyperKostnadskalkyle!$Q$12,
IF($F30=TiltakstyperKostnadskalkyle!$B$13,($J30*TiltakstyperKostnadskalkyle!M$13)/TiltakstyperKostnadskalkyle!$Q$13,
IF($F30=TiltakstyperKostnadskalkyle!$B$14,($J30*TiltakstyperKostnadskalkyle!M$14)/TiltakstyperKostnadskalkyle!$Q$14,
IF($F30=TiltakstyperKostnadskalkyle!$B$15,($J30*TiltakstyperKostnadskalkyle!M$15)/TiltakstyperKostnadskalkyle!$Q$15,
IF($F30=TiltakstyperKostnadskalkyle!$B$16,($J30*TiltakstyperKostnadskalkyle!M$16)/TiltakstyperKostnadskalkyle!$Q$16,
IF($F30=TiltakstyperKostnadskalkyle!$B$17,($J30*TiltakstyperKostnadskalkyle!M$17)/TiltakstyperKostnadskalkyle!$Q$17,
IF($F30=TiltakstyperKostnadskalkyle!$B$18,($J30*TiltakstyperKostnadskalkyle!M$18)/TiltakstyperKostnadskalkyle!$Q$18,
"0"))))))))))))))</f>
        <v>0</v>
      </c>
      <c r="U30" s="18">
        <f>IF($F30=TiltakstyperKostnadskalkyle!$B$5,($J30*TiltakstyperKostnadskalkyle!N$5)/TiltakstyperKostnadskalkyle!$Q$5,
IF($F30=TiltakstyperKostnadskalkyle!$B$6,($J30*TiltakstyperKostnadskalkyle!N$6)/TiltakstyperKostnadskalkyle!$Q$6,
IF($F30=TiltakstyperKostnadskalkyle!$B$7,($J30*TiltakstyperKostnadskalkyle!N$7)/TiltakstyperKostnadskalkyle!$Q$7,
IF($F30=TiltakstyperKostnadskalkyle!$B$8,($J30*TiltakstyperKostnadskalkyle!N$8)/TiltakstyperKostnadskalkyle!$Q$8,
IF($F30=TiltakstyperKostnadskalkyle!$B$9,($J30*TiltakstyperKostnadskalkyle!N$9)/TiltakstyperKostnadskalkyle!$Q$9,
IF($F30=TiltakstyperKostnadskalkyle!$B$10,($J30*TiltakstyperKostnadskalkyle!N$10)/TiltakstyperKostnadskalkyle!$Q$10,
IF($F30=TiltakstyperKostnadskalkyle!$B$11,($J30*TiltakstyperKostnadskalkyle!N$11)/TiltakstyperKostnadskalkyle!$Q$11,
IF($F30=TiltakstyperKostnadskalkyle!$B$12,($J30*TiltakstyperKostnadskalkyle!N$12)/TiltakstyperKostnadskalkyle!$Q$12,
IF($F30=TiltakstyperKostnadskalkyle!$B$13,($J30*TiltakstyperKostnadskalkyle!N$13)/TiltakstyperKostnadskalkyle!$Q$13,
IF($F30=TiltakstyperKostnadskalkyle!$B$14,($J30*TiltakstyperKostnadskalkyle!N$14)/TiltakstyperKostnadskalkyle!$Q$14,
IF($F30=TiltakstyperKostnadskalkyle!$B$15,($J30*TiltakstyperKostnadskalkyle!N$15)/TiltakstyperKostnadskalkyle!$Q$15,
IF($F30=TiltakstyperKostnadskalkyle!$B$16,($J30*TiltakstyperKostnadskalkyle!N$16)/TiltakstyperKostnadskalkyle!$Q$16,
IF($F30=TiltakstyperKostnadskalkyle!$B$17,($J30*TiltakstyperKostnadskalkyle!N$17)/TiltakstyperKostnadskalkyle!$Q$17,
IF($F30=TiltakstyperKostnadskalkyle!$B$18,($J30*TiltakstyperKostnadskalkyle!N$18)/TiltakstyperKostnadskalkyle!$Q$18,
"0"))))))))))))))</f>
        <v>0</v>
      </c>
      <c r="V30" s="18">
        <f>IF($F30=TiltakstyperKostnadskalkyle!$B$5,($J30*TiltakstyperKostnadskalkyle!O$5)/TiltakstyperKostnadskalkyle!$Q$5,
IF($F30=TiltakstyperKostnadskalkyle!$B$6,($J30*TiltakstyperKostnadskalkyle!O$6)/TiltakstyperKostnadskalkyle!$Q$6,
IF($F30=TiltakstyperKostnadskalkyle!$B$7,($J30*TiltakstyperKostnadskalkyle!O$7)/TiltakstyperKostnadskalkyle!$Q$7,
IF($F30=TiltakstyperKostnadskalkyle!$B$8,($J30*TiltakstyperKostnadskalkyle!O$8)/TiltakstyperKostnadskalkyle!$Q$8,
IF($F30=TiltakstyperKostnadskalkyle!$B$9,($J30*TiltakstyperKostnadskalkyle!O$9)/TiltakstyperKostnadskalkyle!$Q$9,
IF($F30=TiltakstyperKostnadskalkyle!$B$10,($J30*TiltakstyperKostnadskalkyle!O$10)/TiltakstyperKostnadskalkyle!$Q$10,
IF($F30=TiltakstyperKostnadskalkyle!$B$11,($J30*TiltakstyperKostnadskalkyle!O$11)/TiltakstyperKostnadskalkyle!$Q$11,
IF($F30=TiltakstyperKostnadskalkyle!$B$12,($J30*TiltakstyperKostnadskalkyle!O$12)/TiltakstyperKostnadskalkyle!$Q$12,
IF($F30=TiltakstyperKostnadskalkyle!$B$13,($J30*TiltakstyperKostnadskalkyle!O$13)/TiltakstyperKostnadskalkyle!$Q$13,
IF($F30=TiltakstyperKostnadskalkyle!$B$14,($J30*TiltakstyperKostnadskalkyle!O$14)/TiltakstyperKostnadskalkyle!$Q$14,
IF($F30=TiltakstyperKostnadskalkyle!$B$15,($J30*TiltakstyperKostnadskalkyle!O$15)/TiltakstyperKostnadskalkyle!$Q$15,
IF($F30=TiltakstyperKostnadskalkyle!$B$16,($J30*TiltakstyperKostnadskalkyle!O$16)/TiltakstyperKostnadskalkyle!$Q$16,
IF($F30=TiltakstyperKostnadskalkyle!$B$17,($J30*TiltakstyperKostnadskalkyle!O$17)/TiltakstyperKostnadskalkyle!$Q$17,
IF($F30=TiltakstyperKostnadskalkyle!$B$18,($J30*TiltakstyperKostnadskalkyle!O$18)/TiltakstyperKostnadskalkyle!$Q$18,
"0"))))))))))))))</f>
        <v>0</v>
      </c>
      <c r="W30" s="18">
        <f>IF($F30=TiltakstyperKostnadskalkyle!$B$5,($J30*TiltakstyperKostnadskalkyle!P$5)/TiltakstyperKostnadskalkyle!$Q$5,
IF($F30=TiltakstyperKostnadskalkyle!$B$6,($J30*TiltakstyperKostnadskalkyle!P$6)/TiltakstyperKostnadskalkyle!$Q$6,
IF($F30=TiltakstyperKostnadskalkyle!$B$7,($J30*TiltakstyperKostnadskalkyle!P$7)/TiltakstyperKostnadskalkyle!$Q$7,
IF($F30=TiltakstyperKostnadskalkyle!$B$8,($J30*TiltakstyperKostnadskalkyle!P$8)/TiltakstyperKostnadskalkyle!$Q$8,
IF($F30=TiltakstyperKostnadskalkyle!$B$9,($J30*TiltakstyperKostnadskalkyle!P$9)/TiltakstyperKostnadskalkyle!$Q$9,
IF($F30=TiltakstyperKostnadskalkyle!$B$10,($J30*TiltakstyperKostnadskalkyle!P$10)/TiltakstyperKostnadskalkyle!$Q$10,
IF($F30=TiltakstyperKostnadskalkyle!$B$11,($J30*TiltakstyperKostnadskalkyle!P$11)/TiltakstyperKostnadskalkyle!$Q$11,
IF($F30=TiltakstyperKostnadskalkyle!$B$12,($J30*TiltakstyperKostnadskalkyle!P$12)/TiltakstyperKostnadskalkyle!$Q$12,
IF($F30=TiltakstyperKostnadskalkyle!$B$13,($J30*TiltakstyperKostnadskalkyle!P$13)/TiltakstyperKostnadskalkyle!$Q$13,
IF($F30=TiltakstyperKostnadskalkyle!$B$14,($J30*TiltakstyperKostnadskalkyle!P$14)/TiltakstyperKostnadskalkyle!$Q$14,
IF($F30=TiltakstyperKostnadskalkyle!$B$15,($J30*TiltakstyperKostnadskalkyle!P$15)/TiltakstyperKostnadskalkyle!$Q$15,
IF($F30=TiltakstyperKostnadskalkyle!$B$16,($J30*TiltakstyperKostnadskalkyle!P$16)/TiltakstyperKostnadskalkyle!$Q$16,
IF($F30=TiltakstyperKostnadskalkyle!$B$17,($J30*TiltakstyperKostnadskalkyle!P$17)/TiltakstyperKostnadskalkyle!$Q$17,
IF($F30=TiltakstyperKostnadskalkyle!$B$18,($J30*TiltakstyperKostnadskalkyle!P$18)/TiltakstyperKostnadskalkyle!$Q$18,
"0"))))))))))))))</f>
        <v>0</v>
      </c>
    </row>
    <row r="31" spans="2:23" x14ac:dyDescent="0.25">
      <c r="B31" s="22" t="s">
        <v>27</v>
      </c>
      <c r="C31" s="23" t="s">
        <v>41</v>
      </c>
      <c r="D31" s="23" t="s">
        <v>40</v>
      </c>
      <c r="E31" s="23" t="s">
        <v>42</v>
      </c>
      <c r="F31" s="23" t="s">
        <v>35</v>
      </c>
      <c r="G31" s="23">
        <v>2029</v>
      </c>
      <c r="H31" s="24">
        <v>150</v>
      </c>
      <c r="I31" s="32" t="s">
        <v>32</v>
      </c>
      <c r="J31" s="18">
        <f>IF(F31=TiltakstyperKostnadskalkyle!$B$5,TiltakstyperKostnadskalkyle!$R$5*Handlingsplan!H31,
IF(F31=TiltakstyperKostnadskalkyle!$B$6,TiltakstyperKostnadskalkyle!$R$6*Handlingsplan!H31,
IF(F31=TiltakstyperKostnadskalkyle!$B$7,TiltakstyperKostnadskalkyle!$R$7*Handlingsplan!H31,
IF(F31=TiltakstyperKostnadskalkyle!$B$8,TiltakstyperKostnadskalkyle!$R$8*Handlingsplan!H31,
IF(F31=TiltakstyperKostnadskalkyle!$B$9,TiltakstyperKostnadskalkyle!$R$9*Handlingsplan!H31,
IF(F31=TiltakstyperKostnadskalkyle!$B$10,TiltakstyperKostnadskalkyle!$R$10*Handlingsplan!H31,
IF(F31=TiltakstyperKostnadskalkyle!$B$11,TiltakstyperKostnadskalkyle!$R$11*Handlingsplan!H31,
IF(F31=TiltakstyperKostnadskalkyle!$B$12,TiltakstyperKostnadskalkyle!$R$12*Handlingsplan!H31,
IF(F31=TiltakstyperKostnadskalkyle!$B$13,TiltakstyperKostnadskalkyle!$R$13*Handlingsplan!H31,
IF(F31=TiltakstyperKostnadskalkyle!$B$14,TiltakstyperKostnadskalkyle!$R$14*Handlingsplan!H31,
IF(F31=TiltakstyperKostnadskalkyle!$B$15,TiltakstyperKostnadskalkyle!$R$15*Handlingsplan!H31,
IF(F31=TiltakstyperKostnadskalkyle!$B$16,TiltakstyperKostnadskalkyle!$R$16*Handlingsplan!H31,
IF(F31=TiltakstyperKostnadskalkyle!$B$17,TiltakstyperKostnadskalkyle!$R$17*Handlingsplan!H31,
IF(F31=TiltakstyperKostnadskalkyle!$B$18,TiltakstyperKostnadskalkyle!$R$18*Handlingsplan!H31,
0))))))))))))))</f>
        <v>450000</v>
      </c>
      <c r="K31" s="18">
        <f>IF($F31=TiltakstyperKostnadskalkyle!$B$5,($J31*TiltakstyperKostnadskalkyle!D$5)/TiltakstyperKostnadskalkyle!$Q$5,
IF($F31=TiltakstyperKostnadskalkyle!$B$6,($J31*TiltakstyperKostnadskalkyle!D$6)/TiltakstyperKostnadskalkyle!$Q$6,
IF($F31=TiltakstyperKostnadskalkyle!$B$7,($J31*TiltakstyperKostnadskalkyle!D$7)/TiltakstyperKostnadskalkyle!$Q$7,
IF($F31=TiltakstyperKostnadskalkyle!$B$8,($J31*TiltakstyperKostnadskalkyle!D$8)/TiltakstyperKostnadskalkyle!$Q$8,
IF($F31=TiltakstyperKostnadskalkyle!$B$9,($J31*TiltakstyperKostnadskalkyle!D$9)/TiltakstyperKostnadskalkyle!$Q$9,
IF($F31=TiltakstyperKostnadskalkyle!$B$10,($J31*TiltakstyperKostnadskalkyle!D$10)/TiltakstyperKostnadskalkyle!$Q$10,
IF($F31=TiltakstyperKostnadskalkyle!$B$11,($J31*TiltakstyperKostnadskalkyle!D$11)/TiltakstyperKostnadskalkyle!$Q$11,
IF($F31=TiltakstyperKostnadskalkyle!$B$12,($J31*TiltakstyperKostnadskalkyle!D$12)/TiltakstyperKostnadskalkyle!$Q$12,
IF($F31=TiltakstyperKostnadskalkyle!$B$13,($J31*TiltakstyperKostnadskalkyle!D$13)/TiltakstyperKostnadskalkyle!$Q$13,
IF($F31=TiltakstyperKostnadskalkyle!$B$14,($J31*TiltakstyperKostnadskalkyle!D$14)/TiltakstyperKostnadskalkyle!$Q$14,
IF($F31=TiltakstyperKostnadskalkyle!$B$15,($J31*TiltakstyperKostnadskalkyle!D$15)/TiltakstyperKostnadskalkyle!$Q$15,
IF($F31=TiltakstyperKostnadskalkyle!$B$16,($J31*TiltakstyperKostnadskalkyle!D$16)/TiltakstyperKostnadskalkyle!$Q$16,
IF($F31=TiltakstyperKostnadskalkyle!$B$17,($J31*TiltakstyperKostnadskalkyle!D$17)/TiltakstyperKostnadskalkyle!$Q$17,
IF($F31=TiltakstyperKostnadskalkyle!$B$18,($J31*TiltakstyperKostnadskalkyle!D$18)/TiltakstyperKostnadskalkyle!$Q$18,
"0"))))))))))))))</f>
        <v>34615.384615384617</v>
      </c>
      <c r="L31" s="18">
        <f>IF($F31=TiltakstyperKostnadskalkyle!$B$5,($J31*TiltakstyperKostnadskalkyle!E$5)/TiltakstyperKostnadskalkyle!$Q$5,
IF($F31=TiltakstyperKostnadskalkyle!$B$6,($J31*TiltakstyperKostnadskalkyle!E$6)/TiltakstyperKostnadskalkyle!$Q$6,
IF($F31=TiltakstyperKostnadskalkyle!$B$7,($J31*TiltakstyperKostnadskalkyle!E$7)/TiltakstyperKostnadskalkyle!$Q$7,
IF($F31=TiltakstyperKostnadskalkyle!$B$8,($J31*TiltakstyperKostnadskalkyle!E$8)/TiltakstyperKostnadskalkyle!$Q$8,
IF($F31=TiltakstyperKostnadskalkyle!$B$9,($J31*TiltakstyperKostnadskalkyle!E$9)/TiltakstyperKostnadskalkyle!$Q$9,
IF($F31=TiltakstyperKostnadskalkyle!$B$10,($J31*TiltakstyperKostnadskalkyle!E$10)/TiltakstyperKostnadskalkyle!$Q$10,
IF($F31=TiltakstyperKostnadskalkyle!$B$11,($J31*TiltakstyperKostnadskalkyle!E$11)/TiltakstyperKostnadskalkyle!$Q$11,
IF($F31=TiltakstyperKostnadskalkyle!$B$12,($J31*TiltakstyperKostnadskalkyle!E$12)/TiltakstyperKostnadskalkyle!$Q$12,
IF($F31=TiltakstyperKostnadskalkyle!$B$13,($J31*TiltakstyperKostnadskalkyle!E$13)/TiltakstyperKostnadskalkyle!$Q$13,
IF($F31=TiltakstyperKostnadskalkyle!$B$14,($J31*TiltakstyperKostnadskalkyle!E$14)/TiltakstyperKostnadskalkyle!$Q$14,
IF($F31=TiltakstyperKostnadskalkyle!$B$15,($J31*TiltakstyperKostnadskalkyle!E$15)/TiltakstyperKostnadskalkyle!$Q$15,
IF($F31=TiltakstyperKostnadskalkyle!$B$16,($J31*TiltakstyperKostnadskalkyle!E$16)/TiltakstyperKostnadskalkyle!$Q$16,
IF($F31=TiltakstyperKostnadskalkyle!$B$17,($J31*TiltakstyperKostnadskalkyle!E$17)/TiltakstyperKostnadskalkyle!$Q$17,
IF($F31=TiltakstyperKostnadskalkyle!$B$18,($J31*TiltakstyperKostnadskalkyle!E$18)/TiltakstyperKostnadskalkyle!$Q$18,
"0"))))))))))))))</f>
        <v>34615.384615384617</v>
      </c>
      <c r="M31" s="18">
        <f>IF($F31=TiltakstyperKostnadskalkyle!$B$5,($J31*TiltakstyperKostnadskalkyle!F$5)/TiltakstyperKostnadskalkyle!$Q$5,
IF($F31=TiltakstyperKostnadskalkyle!$B$6,($J31*TiltakstyperKostnadskalkyle!F$6)/TiltakstyperKostnadskalkyle!$Q$6,
IF($F31=TiltakstyperKostnadskalkyle!$B$7,($J31*TiltakstyperKostnadskalkyle!F$7)/TiltakstyperKostnadskalkyle!$Q$7,
IF($F31=TiltakstyperKostnadskalkyle!$B$8,($J31*TiltakstyperKostnadskalkyle!F$8)/TiltakstyperKostnadskalkyle!$Q$8,
IF($F31=TiltakstyperKostnadskalkyle!$B$9,($J31*TiltakstyperKostnadskalkyle!F$9)/TiltakstyperKostnadskalkyle!$Q$9,
IF($F31=TiltakstyperKostnadskalkyle!$B$10,($J31*TiltakstyperKostnadskalkyle!F$10)/TiltakstyperKostnadskalkyle!$Q$10,
IF($F31=TiltakstyperKostnadskalkyle!$B$11,($J31*TiltakstyperKostnadskalkyle!F$11)/TiltakstyperKostnadskalkyle!$Q$11,
IF($F31=TiltakstyperKostnadskalkyle!$B$12,($J31*TiltakstyperKostnadskalkyle!F$12)/TiltakstyperKostnadskalkyle!$Q$12,
IF($F31=TiltakstyperKostnadskalkyle!$B$13,($J31*TiltakstyperKostnadskalkyle!F$13)/TiltakstyperKostnadskalkyle!$Q$13,
IF($F31=TiltakstyperKostnadskalkyle!$B$14,($J31*TiltakstyperKostnadskalkyle!F$14)/TiltakstyperKostnadskalkyle!$Q$14,
IF($F31=TiltakstyperKostnadskalkyle!$B$15,($J31*TiltakstyperKostnadskalkyle!F$15)/TiltakstyperKostnadskalkyle!$Q$15,
IF($F31=TiltakstyperKostnadskalkyle!$B$16,($J31*TiltakstyperKostnadskalkyle!F$16)/TiltakstyperKostnadskalkyle!$Q$16,
IF($F31=TiltakstyperKostnadskalkyle!$B$17,($J31*TiltakstyperKostnadskalkyle!F$17)/TiltakstyperKostnadskalkyle!$Q$17,
IF($F31=TiltakstyperKostnadskalkyle!$B$18,($J31*TiltakstyperKostnadskalkyle!F$18)/TiltakstyperKostnadskalkyle!$Q$18,
"0"))))))))))))))</f>
        <v>181730.76923076922</v>
      </c>
      <c r="N31" s="18">
        <f>IF($F31=TiltakstyperKostnadskalkyle!$B$5,($J31*TiltakstyperKostnadskalkyle!G$5)/TiltakstyperKostnadskalkyle!$Q$5,
IF($F31=TiltakstyperKostnadskalkyle!$B$6,($J31*TiltakstyperKostnadskalkyle!G$6)/TiltakstyperKostnadskalkyle!$Q$6,
IF($F31=TiltakstyperKostnadskalkyle!$B$7,($J31*TiltakstyperKostnadskalkyle!G$7)/TiltakstyperKostnadskalkyle!$Q$7,
IF($F31=TiltakstyperKostnadskalkyle!$B$8,($J31*TiltakstyperKostnadskalkyle!G$8)/TiltakstyperKostnadskalkyle!$Q$8,
IF($F31=TiltakstyperKostnadskalkyle!$B$9,($J31*TiltakstyperKostnadskalkyle!G$9)/TiltakstyperKostnadskalkyle!$Q$9,
IF($F31=TiltakstyperKostnadskalkyle!$B$10,($J31*TiltakstyperKostnadskalkyle!G$10)/TiltakstyperKostnadskalkyle!$Q$10,
IF($F31=TiltakstyperKostnadskalkyle!$B$11,($J31*TiltakstyperKostnadskalkyle!G$11)/TiltakstyperKostnadskalkyle!$Q$11,
IF($F31=TiltakstyperKostnadskalkyle!$B$12,($J31*TiltakstyperKostnadskalkyle!G$12)/TiltakstyperKostnadskalkyle!$Q$12,
IF($F31=TiltakstyperKostnadskalkyle!$B$13,($J31*TiltakstyperKostnadskalkyle!G$13)/TiltakstyperKostnadskalkyle!$Q$13,
IF($F31=TiltakstyperKostnadskalkyle!$B$14,($J31*TiltakstyperKostnadskalkyle!G$14)/TiltakstyperKostnadskalkyle!$Q$14,
IF($F31=TiltakstyperKostnadskalkyle!$B$15,($J31*TiltakstyperKostnadskalkyle!G$15)/TiltakstyperKostnadskalkyle!$Q$15,
IF($F31=TiltakstyperKostnadskalkyle!$B$16,($J31*TiltakstyperKostnadskalkyle!G$16)/TiltakstyperKostnadskalkyle!$Q$16,
IF($F31=TiltakstyperKostnadskalkyle!$B$17,($J31*TiltakstyperKostnadskalkyle!G$17)/TiltakstyperKostnadskalkyle!$Q$17,
IF($F31=TiltakstyperKostnadskalkyle!$B$18,($J31*TiltakstyperKostnadskalkyle!G$18)/TiltakstyperKostnadskalkyle!$Q$18,
"0"))))))))))))))</f>
        <v>90865.38461538461</v>
      </c>
      <c r="O31" s="18">
        <f>IF($F31=TiltakstyperKostnadskalkyle!$B$5,($J31*TiltakstyperKostnadskalkyle!H$5)/TiltakstyperKostnadskalkyle!$Q$5,
IF($F31=TiltakstyperKostnadskalkyle!$B$6,($J31*TiltakstyperKostnadskalkyle!H$6)/TiltakstyperKostnadskalkyle!$Q$6,
IF($F31=TiltakstyperKostnadskalkyle!$B$7,($J31*TiltakstyperKostnadskalkyle!H$7)/TiltakstyperKostnadskalkyle!$Q$7,
IF($F31=TiltakstyperKostnadskalkyle!$B$8,($J31*TiltakstyperKostnadskalkyle!H$8)/TiltakstyperKostnadskalkyle!$Q$8,
IF($F31=TiltakstyperKostnadskalkyle!$B$9,($J31*TiltakstyperKostnadskalkyle!H$9)/TiltakstyperKostnadskalkyle!$Q$9,
IF($F31=TiltakstyperKostnadskalkyle!$B$10,($J31*TiltakstyperKostnadskalkyle!H$10)/TiltakstyperKostnadskalkyle!$Q$10,
IF($F31=TiltakstyperKostnadskalkyle!$B$11,($J31*TiltakstyperKostnadskalkyle!H$11)/TiltakstyperKostnadskalkyle!$Q$11,
IF($F31=TiltakstyperKostnadskalkyle!$B$12,($J31*TiltakstyperKostnadskalkyle!H$12)/TiltakstyperKostnadskalkyle!$Q$12,
IF($F31=TiltakstyperKostnadskalkyle!$B$13,($J31*TiltakstyperKostnadskalkyle!H$13)/TiltakstyperKostnadskalkyle!$Q$13,
IF($F31=TiltakstyperKostnadskalkyle!$B$14,($J31*TiltakstyperKostnadskalkyle!H$14)/TiltakstyperKostnadskalkyle!$Q$14,
IF($F31=TiltakstyperKostnadskalkyle!$B$15,($J31*TiltakstyperKostnadskalkyle!H$15)/TiltakstyperKostnadskalkyle!$Q$15,
IF($F31=TiltakstyperKostnadskalkyle!$B$16,($J31*TiltakstyperKostnadskalkyle!H$16)/TiltakstyperKostnadskalkyle!$Q$16,
IF($F31=TiltakstyperKostnadskalkyle!$B$17,($J31*TiltakstyperKostnadskalkyle!H$17)/TiltakstyperKostnadskalkyle!$Q$17,
IF($F31=TiltakstyperKostnadskalkyle!$B$18,($J31*TiltakstyperKostnadskalkyle!H$18)/TiltakstyperKostnadskalkyle!$Q$18,
"0"))))))))))))))</f>
        <v>34615.384615384617</v>
      </c>
      <c r="P31" s="18">
        <f>IF($F31=TiltakstyperKostnadskalkyle!$B$5,($J31*TiltakstyperKostnadskalkyle!I$5)/TiltakstyperKostnadskalkyle!$Q$5,
IF($F31=TiltakstyperKostnadskalkyle!$B$6,($J31*TiltakstyperKostnadskalkyle!I$6)/TiltakstyperKostnadskalkyle!$Q$6,
IF($F31=TiltakstyperKostnadskalkyle!$B$7,($J31*TiltakstyperKostnadskalkyle!I$7)/TiltakstyperKostnadskalkyle!$Q$7,
IF($F31=TiltakstyperKostnadskalkyle!$B$8,($J31*TiltakstyperKostnadskalkyle!I$8)/TiltakstyperKostnadskalkyle!$Q$8,
IF($F31=TiltakstyperKostnadskalkyle!$B$9,($J31*TiltakstyperKostnadskalkyle!I$9)/TiltakstyperKostnadskalkyle!$Q$9,
IF($F31=TiltakstyperKostnadskalkyle!$B$10,($J31*TiltakstyperKostnadskalkyle!I$10)/TiltakstyperKostnadskalkyle!$Q$10,
IF($F31=TiltakstyperKostnadskalkyle!$B$11,($J31*TiltakstyperKostnadskalkyle!I$11)/TiltakstyperKostnadskalkyle!$Q$11,
IF($F31=TiltakstyperKostnadskalkyle!$B$12,($J31*TiltakstyperKostnadskalkyle!I$12)/TiltakstyperKostnadskalkyle!$Q$12,
IF($F31=TiltakstyperKostnadskalkyle!$B$13,($J31*TiltakstyperKostnadskalkyle!I$13)/TiltakstyperKostnadskalkyle!$Q$13,
IF($F31=TiltakstyperKostnadskalkyle!$B$14,($J31*TiltakstyperKostnadskalkyle!I$14)/TiltakstyperKostnadskalkyle!$Q$14,
IF($F31=TiltakstyperKostnadskalkyle!$B$15,($J31*TiltakstyperKostnadskalkyle!I$15)/TiltakstyperKostnadskalkyle!$Q$15,
IF($F31=TiltakstyperKostnadskalkyle!$B$16,($J31*TiltakstyperKostnadskalkyle!I$16)/TiltakstyperKostnadskalkyle!$Q$16,
IF($F31=TiltakstyperKostnadskalkyle!$B$17,($J31*TiltakstyperKostnadskalkyle!I$17)/TiltakstyperKostnadskalkyle!$Q$17,
IF($F31=TiltakstyperKostnadskalkyle!$B$18,($J31*TiltakstyperKostnadskalkyle!I$18)/TiltakstyperKostnadskalkyle!$Q$18,
"0"))))))))))))))</f>
        <v>21634.615384615383</v>
      </c>
      <c r="Q31" s="18">
        <f>IF($F31=TiltakstyperKostnadskalkyle!$B$5,($J31*TiltakstyperKostnadskalkyle!J$5)/TiltakstyperKostnadskalkyle!$Q$5,
IF($F31=TiltakstyperKostnadskalkyle!$B$6,($J31*TiltakstyperKostnadskalkyle!J$6)/TiltakstyperKostnadskalkyle!$Q$6,
IF($F31=TiltakstyperKostnadskalkyle!$B$7,($J31*TiltakstyperKostnadskalkyle!J$7)/TiltakstyperKostnadskalkyle!$Q$7,
IF($F31=TiltakstyperKostnadskalkyle!$B$8,($J31*TiltakstyperKostnadskalkyle!J$8)/TiltakstyperKostnadskalkyle!$Q$8,
IF($F31=TiltakstyperKostnadskalkyle!$B$9,($J31*TiltakstyperKostnadskalkyle!J$9)/TiltakstyperKostnadskalkyle!$Q$9,
IF($F31=TiltakstyperKostnadskalkyle!$B$10,($J31*TiltakstyperKostnadskalkyle!J$10)/TiltakstyperKostnadskalkyle!$Q$10,
IF($F31=TiltakstyperKostnadskalkyle!$B$11,($J31*TiltakstyperKostnadskalkyle!J$11)/TiltakstyperKostnadskalkyle!$Q$11,
IF($F31=TiltakstyperKostnadskalkyle!$B$12,($J31*TiltakstyperKostnadskalkyle!J$12)/TiltakstyperKostnadskalkyle!$Q$12,
IF($F31=TiltakstyperKostnadskalkyle!$B$13,($J31*TiltakstyperKostnadskalkyle!J$13)/TiltakstyperKostnadskalkyle!$Q$13,
IF($F31=TiltakstyperKostnadskalkyle!$B$14,($J31*TiltakstyperKostnadskalkyle!J$14)/TiltakstyperKostnadskalkyle!$Q$14,
IF($F31=TiltakstyperKostnadskalkyle!$B$15,($J31*TiltakstyperKostnadskalkyle!J$15)/TiltakstyperKostnadskalkyle!$Q$15,
IF($F31=TiltakstyperKostnadskalkyle!$B$16,($J31*TiltakstyperKostnadskalkyle!J$16)/TiltakstyperKostnadskalkyle!$Q$16,
IF($F31=TiltakstyperKostnadskalkyle!$B$17,($J31*TiltakstyperKostnadskalkyle!J$17)/TiltakstyperKostnadskalkyle!$Q$17,
IF($F31=TiltakstyperKostnadskalkyle!$B$18,($J31*TiltakstyperKostnadskalkyle!J$18)/TiltakstyperKostnadskalkyle!$Q$18,
"0"))))))))))))))</f>
        <v>17307.692307692309</v>
      </c>
      <c r="R31" s="18">
        <f>IF($F31=TiltakstyperKostnadskalkyle!$B$5,($J31*TiltakstyperKostnadskalkyle!K$5)/TiltakstyperKostnadskalkyle!$Q$5,
IF($F31=TiltakstyperKostnadskalkyle!$B$6,($J31*TiltakstyperKostnadskalkyle!K$6)/TiltakstyperKostnadskalkyle!$Q$6,
IF($F31=TiltakstyperKostnadskalkyle!$B$7,($J31*TiltakstyperKostnadskalkyle!K$7)/TiltakstyperKostnadskalkyle!$Q$7,
IF($F31=TiltakstyperKostnadskalkyle!$B$8,($J31*TiltakstyperKostnadskalkyle!K$8)/TiltakstyperKostnadskalkyle!$Q$8,
IF($F31=TiltakstyperKostnadskalkyle!$B$9,($J31*TiltakstyperKostnadskalkyle!K$9)/TiltakstyperKostnadskalkyle!$Q$9,
IF($F31=TiltakstyperKostnadskalkyle!$B$10,($J31*TiltakstyperKostnadskalkyle!K$10)/TiltakstyperKostnadskalkyle!$Q$10,
IF($F31=TiltakstyperKostnadskalkyle!$B$11,($J31*TiltakstyperKostnadskalkyle!K$11)/TiltakstyperKostnadskalkyle!$Q$11,
IF($F31=TiltakstyperKostnadskalkyle!$B$12,($J31*TiltakstyperKostnadskalkyle!K$12)/TiltakstyperKostnadskalkyle!$Q$12,
IF($F31=TiltakstyperKostnadskalkyle!$B$13,($J31*TiltakstyperKostnadskalkyle!K$13)/TiltakstyperKostnadskalkyle!$Q$13,
IF($F31=TiltakstyperKostnadskalkyle!$B$14,($J31*TiltakstyperKostnadskalkyle!K$14)/TiltakstyperKostnadskalkyle!$Q$14,
IF($F31=TiltakstyperKostnadskalkyle!$B$15,($J31*TiltakstyperKostnadskalkyle!K$15)/TiltakstyperKostnadskalkyle!$Q$15,
IF($F31=TiltakstyperKostnadskalkyle!$B$16,($J31*TiltakstyperKostnadskalkyle!K$16)/TiltakstyperKostnadskalkyle!$Q$16,
IF($F31=TiltakstyperKostnadskalkyle!$B$17,($J31*TiltakstyperKostnadskalkyle!K$17)/TiltakstyperKostnadskalkyle!$Q$17,
IF($F31=TiltakstyperKostnadskalkyle!$B$18,($J31*TiltakstyperKostnadskalkyle!K$18)/TiltakstyperKostnadskalkyle!$Q$18,
"0"))))))))))))))</f>
        <v>34615.384615384617</v>
      </c>
      <c r="S31" s="18">
        <f>IF($F31=TiltakstyperKostnadskalkyle!$B$5,($J31*TiltakstyperKostnadskalkyle!L$5)/TiltakstyperKostnadskalkyle!$Q$5,
IF($F31=TiltakstyperKostnadskalkyle!$B$6,($J31*TiltakstyperKostnadskalkyle!L$6)/TiltakstyperKostnadskalkyle!$Q$6,
IF($F31=TiltakstyperKostnadskalkyle!$B$7,($J31*TiltakstyperKostnadskalkyle!L$7)/TiltakstyperKostnadskalkyle!$Q$7,
IF($F31=TiltakstyperKostnadskalkyle!$B$8,($J31*TiltakstyperKostnadskalkyle!L$8)/TiltakstyperKostnadskalkyle!$Q$8,
IF($F31=TiltakstyperKostnadskalkyle!$B$9,($J31*TiltakstyperKostnadskalkyle!L$9)/TiltakstyperKostnadskalkyle!$Q$9,
IF($F31=TiltakstyperKostnadskalkyle!$B$10,($J31*TiltakstyperKostnadskalkyle!L$10)/TiltakstyperKostnadskalkyle!$Q$10,
IF($F31=TiltakstyperKostnadskalkyle!$B$11,($J31*TiltakstyperKostnadskalkyle!L$11)/TiltakstyperKostnadskalkyle!$Q$11,
IF($F31=TiltakstyperKostnadskalkyle!$B$12,($J31*TiltakstyperKostnadskalkyle!L$12)/TiltakstyperKostnadskalkyle!$Q$12,
IF($F31=TiltakstyperKostnadskalkyle!$B$13,($J31*TiltakstyperKostnadskalkyle!L$13)/TiltakstyperKostnadskalkyle!$Q$13,
IF($F31=TiltakstyperKostnadskalkyle!$B$14,($J31*TiltakstyperKostnadskalkyle!L$14)/TiltakstyperKostnadskalkyle!$Q$14,
IF($F31=TiltakstyperKostnadskalkyle!$B$15,($J31*TiltakstyperKostnadskalkyle!L$15)/TiltakstyperKostnadskalkyle!$Q$15,
IF($F31=TiltakstyperKostnadskalkyle!$B$16,($J31*TiltakstyperKostnadskalkyle!L$16)/TiltakstyperKostnadskalkyle!$Q$16,
IF($F31=TiltakstyperKostnadskalkyle!$B$17,($J31*TiltakstyperKostnadskalkyle!L$17)/TiltakstyperKostnadskalkyle!$Q$17,
IF($F31=TiltakstyperKostnadskalkyle!$B$18,($J31*TiltakstyperKostnadskalkyle!L$18)/TiltakstyperKostnadskalkyle!$Q$18,
"0"))))))))))))))</f>
        <v>0</v>
      </c>
      <c r="T31" s="18">
        <f>IF($F31=TiltakstyperKostnadskalkyle!$B$5,($J31*TiltakstyperKostnadskalkyle!M$5)/TiltakstyperKostnadskalkyle!$Q$5,
IF($F31=TiltakstyperKostnadskalkyle!$B$6,($J31*TiltakstyperKostnadskalkyle!M$6)/TiltakstyperKostnadskalkyle!$Q$6,
IF($F31=TiltakstyperKostnadskalkyle!$B$7,($J31*TiltakstyperKostnadskalkyle!M$7)/TiltakstyperKostnadskalkyle!$Q$7,
IF($F31=TiltakstyperKostnadskalkyle!$B$8,($J31*TiltakstyperKostnadskalkyle!M$8)/TiltakstyperKostnadskalkyle!$Q$8,
IF($F31=TiltakstyperKostnadskalkyle!$B$9,($J31*TiltakstyperKostnadskalkyle!M$9)/TiltakstyperKostnadskalkyle!$Q$9,
IF($F31=TiltakstyperKostnadskalkyle!$B$10,($J31*TiltakstyperKostnadskalkyle!M$10)/TiltakstyperKostnadskalkyle!$Q$10,
IF($F31=TiltakstyperKostnadskalkyle!$B$11,($J31*TiltakstyperKostnadskalkyle!M$11)/TiltakstyperKostnadskalkyle!$Q$11,
IF($F31=TiltakstyperKostnadskalkyle!$B$12,($J31*TiltakstyperKostnadskalkyle!M$12)/TiltakstyperKostnadskalkyle!$Q$12,
IF($F31=TiltakstyperKostnadskalkyle!$B$13,($J31*TiltakstyperKostnadskalkyle!M$13)/TiltakstyperKostnadskalkyle!$Q$13,
IF($F31=TiltakstyperKostnadskalkyle!$B$14,($J31*TiltakstyperKostnadskalkyle!M$14)/TiltakstyperKostnadskalkyle!$Q$14,
IF($F31=TiltakstyperKostnadskalkyle!$B$15,($J31*TiltakstyperKostnadskalkyle!M$15)/TiltakstyperKostnadskalkyle!$Q$15,
IF($F31=TiltakstyperKostnadskalkyle!$B$16,($J31*TiltakstyperKostnadskalkyle!M$16)/TiltakstyperKostnadskalkyle!$Q$16,
IF($F31=TiltakstyperKostnadskalkyle!$B$17,($J31*TiltakstyperKostnadskalkyle!M$17)/TiltakstyperKostnadskalkyle!$Q$17,
IF($F31=TiltakstyperKostnadskalkyle!$B$18,($J31*TiltakstyperKostnadskalkyle!M$18)/TiltakstyperKostnadskalkyle!$Q$18,
"0"))))))))))))))</f>
        <v>0</v>
      </c>
      <c r="U31" s="18">
        <f>IF($F31=TiltakstyperKostnadskalkyle!$B$5,($J31*TiltakstyperKostnadskalkyle!N$5)/TiltakstyperKostnadskalkyle!$Q$5,
IF($F31=TiltakstyperKostnadskalkyle!$B$6,($J31*TiltakstyperKostnadskalkyle!N$6)/TiltakstyperKostnadskalkyle!$Q$6,
IF($F31=TiltakstyperKostnadskalkyle!$B$7,($J31*TiltakstyperKostnadskalkyle!N$7)/TiltakstyperKostnadskalkyle!$Q$7,
IF($F31=TiltakstyperKostnadskalkyle!$B$8,($J31*TiltakstyperKostnadskalkyle!N$8)/TiltakstyperKostnadskalkyle!$Q$8,
IF($F31=TiltakstyperKostnadskalkyle!$B$9,($J31*TiltakstyperKostnadskalkyle!N$9)/TiltakstyperKostnadskalkyle!$Q$9,
IF($F31=TiltakstyperKostnadskalkyle!$B$10,($J31*TiltakstyperKostnadskalkyle!N$10)/TiltakstyperKostnadskalkyle!$Q$10,
IF($F31=TiltakstyperKostnadskalkyle!$B$11,($J31*TiltakstyperKostnadskalkyle!N$11)/TiltakstyperKostnadskalkyle!$Q$11,
IF($F31=TiltakstyperKostnadskalkyle!$B$12,($J31*TiltakstyperKostnadskalkyle!N$12)/TiltakstyperKostnadskalkyle!$Q$12,
IF($F31=TiltakstyperKostnadskalkyle!$B$13,($J31*TiltakstyperKostnadskalkyle!N$13)/TiltakstyperKostnadskalkyle!$Q$13,
IF($F31=TiltakstyperKostnadskalkyle!$B$14,($J31*TiltakstyperKostnadskalkyle!N$14)/TiltakstyperKostnadskalkyle!$Q$14,
IF($F31=TiltakstyperKostnadskalkyle!$B$15,($J31*TiltakstyperKostnadskalkyle!N$15)/TiltakstyperKostnadskalkyle!$Q$15,
IF($F31=TiltakstyperKostnadskalkyle!$B$16,($J31*TiltakstyperKostnadskalkyle!N$16)/TiltakstyperKostnadskalkyle!$Q$16,
IF($F31=TiltakstyperKostnadskalkyle!$B$17,($J31*TiltakstyperKostnadskalkyle!N$17)/TiltakstyperKostnadskalkyle!$Q$17,
IF($F31=TiltakstyperKostnadskalkyle!$B$18,($J31*TiltakstyperKostnadskalkyle!N$18)/TiltakstyperKostnadskalkyle!$Q$18,
"0"))))))))))))))</f>
        <v>0</v>
      </c>
      <c r="V31" s="18">
        <f>IF($F31=TiltakstyperKostnadskalkyle!$B$5,($J31*TiltakstyperKostnadskalkyle!O$5)/TiltakstyperKostnadskalkyle!$Q$5,
IF($F31=TiltakstyperKostnadskalkyle!$B$6,($J31*TiltakstyperKostnadskalkyle!O$6)/TiltakstyperKostnadskalkyle!$Q$6,
IF($F31=TiltakstyperKostnadskalkyle!$B$7,($J31*TiltakstyperKostnadskalkyle!O$7)/TiltakstyperKostnadskalkyle!$Q$7,
IF($F31=TiltakstyperKostnadskalkyle!$B$8,($J31*TiltakstyperKostnadskalkyle!O$8)/TiltakstyperKostnadskalkyle!$Q$8,
IF($F31=TiltakstyperKostnadskalkyle!$B$9,($J31*TiltakstyperKostnadskalkyle!O$9)/TiltakstyperKostnadskalkyle!$Q$9,
IF($F31=TiltakstyperKostnadskalkyle!$B$10,($J31*TiltakstyperKostnadskalkyle!O$10)/TiltakstyperKostnadskalkyle!$Q$10,
IF($F31=TiltakstyperKostnadskalkyle!$B$11,($J31*TiltakstyperKostnadskalkyle!O$11)/TiltakstyperKostnadskalkyle!$Q$11,
IF($F31=TiltakstyperKostnadskalkyle!$B$12,($J31*TiltakstyperKostnadskalkyle!O$12)/TiltakstyperKostnadskalkyle!$Q$12,
IF($F31=TiltakstyperKostnadskalkyle!$B$13,($J31*TiltakstyperKostnadskalkyle!O$13)/TiltakstyperKostnadskalkyle!$Q$13,
IF($F31=TiltakstyperKostnadskalkyle!$B$14,($J31*TiltakstyperKostnadskalkyle!O$14)/TiltakstyperKostnadskalkyle!$Q$14,
IF($F31=TiltakstyperKostnadskalkyle!$B$15,($J31*TiltakstyperKostnadskalkyle!O$15)/TiltakstyperKostnadskalkyle!$Q$15,
IF($F31=TiltakstyperKostnadskalkyle!$B$16,($J31*TiltakstyperKostnadskalkyle!O$16)/TiltakstyperKostnadskalkyle!$Q$16,
IF($F31=TiltakstyperKostnadskalkyle!$B$17,($J31*TiltakstyperKostnadskalkyle!O$17)/TiltakstyperKostnadskalkyle!$Q$17,
IF($F31=TiltakstyperKostnadskalkyle!$B$18,($J31*TiltakstyperKostnadskalkyle!O$18)/TiltakstyperKostnadskalkyle!$Q$18,
"0"))))))))))))))</f>
        <v>0</v>
      </c>
      <c r="W31" s="18">
        <f>IF($F31=TiltakstyperKostnadskalkyle!$B$5,($J31*TiltakstyperKostnadskalkyle!P$5)/TiltakstyperKostnadskalkyle!$Q$5,
IF($F31=TiltakstyperKostnadskalkyle!$B$6,($J31*TiltakstyperKostnadskalkyle!P$6)/TiltakstyperKostnadskalkyle!$Q$6,
IF($F31=TiltakstyperKostnadskalkyle!$B$7,($J31*TiltakstyperKostnadskalkyle!P$7)/TiltakstyperKostnadskalkyle!$Q$7,
IF($F31=TiltakstyperKostnadskalkyle!$B$8,($J31*TiltakstyperKostnadskalkyle!P$8)/TiltakstyperKostnadskalkyle!$Q$8,
IF($F31=TiltakstyperKostnadskalkyle!$B$9,($J31*TiltakstyperKostnadskalkyle!P$9)/TiltakstyperKostnadskalkyle!$Q$9,
IF($F31=TiltakstyperKostnadskalkyle!$B$10,($J31*TiltakstyperKostnadskalkyle!P$10)/TiltakstyperKostnadskalkyle!$Q$10,
IF($F31=TiltakstyperKostnadskalkyle!$B$11,($J31*TiltakstyperKostnadskalkyle!P$11)/TiltakstyperKostnadskalkyle!$Q$11,
IF($F31=TiltakstyperKostnadskalkyle!$B$12,($J31*TiltakstyperKostnadskalkyle!P$12)/TiltakstyperKostnadskalkyle!$Q$12,
IF($F31=TiltakstyperKostnadskalkyle!$B$13,($J31*TiltakstyperKostnadskalkyle!P$13)/TiltakstyperKostnadskalkyle!$Q$13,
IF($F31=TiltakstyperKostnadskalkyle!$B$14,($J31*TiltakstyperKostnadskalkyle!P$14)/TiltakstyperKostnadskalkyle!$Q$14,
IF($F31=TiltakstyperKostnadskalkyle!$B$15,($J31*TiltakstyperKostnadskalkyle!P$15)/TiltakstyperKostnadskalkyle!$Q$15,
IF($F31=TiltakstyperKostnadskalkyle!$B$16,($J31*TiltakstyperKostnadskalkyle!P$16)/TiltakstyperKostnadskalkyle!$Q$16,
IF($F31=TiltakstyperKostnadskalkyle!$B$17,($J31*TiltakstyperKostnadskalkyle!P$17)/TiltakstyperKostnadskalkyle!$Q$17,
IF($F31=TiltakstyperKostnadskalkyle!$B$18,($J31*TiltakstyperKostnadskalkyle!P$18)/TiltakstyperKostnadskalkyle!$Q$18,
"0"))))))))))))))</f>
        <v>0</v>
      </c>
    </row>
    <row r="32" spans="2:23" x14ac:dyDescent="0.25">
      <c r="B32" s="22" t="s">
        <v>27</v>
      </c>
      <c r="C32" s="23" t="s">
        <v>41</v>
      </c>
      <c r="D32" s="23" t="s">
        <v>37</v>
      </c>
      <c r="E32" s="23" t="s">
        <v>42</v>
      </c>
      <c r="F32" s="23" t="s">
        <v>35</v>
      </c>
      <c r="G32" s="23">
        <v>2031</v>
      </c>
      <c r="H32" s="24">
        <v>150</v>
      </c>
      <c r="I32" s="32" t="s">
        <v>32</v>
      </c>
      <c r="J32" s="18">
        <f>IF(F32=TiltakstyperKostnadskalkyle!$B$5,TiltakstyperKostnadskalkyle!$R$5*Handlingsplan!H32,
IF(F32=TiltakstyperKostnadskalkyle!$B$6,TiltakstyperKostnadskalkyle!$R$6*Handlingsplan!H32,
IF(F32=TiltakstyperKostnadskalkyle!$B$7,TiltakstyperKostnadskalkyle!$R$7*Handlingsplan!H32,
IF(F32=TiltakstyperKostnadskalkyle!$B$8,TiltakstyperKostnadskalkyle!$R$8*Handlingsplan!H32,
IF(F32=TiltakstyperKostnadskalkyle!$B$9,TiltakstyperKostnadskalkyle!$R$9*Handlingsplan!H32,
IF(F32=TiltakstyperKostnadskalkyle!$B$10,TiltakstyperKostnadskalkyle!$R$10*Handlingsplan!H32,
IF(F32=TiltakstyperKostnadskalkyle!$B$11,TiltakstyperKostnadskalkyle!$R$11*Handlingsplan!H32,
IF(F32=TiltakstyperKostnadskalkyle!$B$12,TiltakstyperKostnadskalkyle!$R$12*Handlingsplan!H32,
IF(F32=TiltakstyperKostnadskalkyle!$B$13,TiltakstyperKostnadskalkyle!$R$13*Handlingsplan!H32,
IF(F32=TiltakstyperKostnadskalkyle!$B$14,TiltakstyperKostnadskalkyle!$R$14*Handlingsplan!H32,
IF(F32=TiltakstyperKostnadskalkyle!$B$15,TiltakstyperKostnadskalkyle!$R$15*Handlingsplan!H32,
IF(F32=TiltakstyperKostnadskalkyle!$B$16,TiltakstyperKostnadskalkyle!$R$16*Handlingsplan!H32,
IF(F32=TiltakstyperKostnadskalkyle!$B$17,TiltakstyperKostnadskalkyle!$R$17*Handlingsplan!H32,
IF(F32=TiltakstyperKostnadskalkyle!$B$18,TiltakstyperKostnadskalkyle!$R$18*Handlingsplan!H32,
0))))))))))))))</f>
        <v>450000</v>
      </c>
      <c r="K32" s="18">
        <f>IF($F32=TiltakstyperKostnadskalkyle!$B$5,($J32*TiltakstyperKostnadskalkyle!D$5)/TiltakstyperKostnadskalkyle!$Q$5,
IF($F32=TiltakstyperKostnadskalkyle!$B$6,($J32*TiltakstyperKostnadskalkyle!D$6)/TiltakstyperKostnadskalkyle!$Q$6,
IF($F32=TiltakstyperKostnadskalkyle!$B$7,($J32*TiltakstyperKostnadskalkyle!D$7)/TiltakstyperKostnadskalkyle!$Q$7,
IF($F32=TiltakstyperKostnadskalkyle!$B$8,($J32*TiltakstyperKostnadskalkyle!D$8)/TiltakstyperKostnadskalkyle!$Q$8,
IF($F32=TiltakstyperKostnadskalkyle!$B$9,($J32*TiltakstyperKostnadskalkyle!D$9)/TiltakstyperKostnadskalkyle!$Q$9,
IF($F32=TiltakstyperKostnadskalkyle!$B$10,($J32*TiltakstyperKostnadskalkyle!D$10)/TiltakstyperKostnadskalkyle!$Q$10,
IF($F32=TiltakstyperKostnadskalkyle!$B$11,($J32*TiltakstyperKostnadskalkyle!D$11)/TiltakstyperKostnadskalkyle!$Q$11,
IF($F32=TiltakstyperKostnadskalkyle!$B$12,($J32*TiltakstyperKostnadskalkyle!D$12)/TiltakstyperKostnadskalkyle!$Q$12,
IF($F32=TiltakstyperKostnadskalkyle!$B$13,($J32*TiltakstyperKostnadskalkyle!D$13)/TiltakstyperKostnadskalkyle!$Q$13,
IF($F32=TiltakstyperKostnadskalkyle!$B$14,($J32*TiltakstyperKostnadskalkyle!D$14)/TiltakstyperKostnadskalkyle!$Q$14,
IF($F32=TiltakstyperKostnadskalkyle!$B$15,($J32*TiltakstyperKostnadskalkyle!D$15)/TiltakstyperKostnadskalkyle!$Q$15,
IF($F32=TiltakstyperKostnadskalkyle!$B$16,($J32*TiltakstyperKostnadskalkyle!D$16)/TiltakstyperKostnadskalkyle!$Q$16,
IF($F32=TiltakstyperKostnadskalkyle!$B$17,($J32*TiltakstyperKostnadskalkyle!D$17)/TiltakstyperKostnadskalkyle!$Q$17,
IF($F32=TiltakstyperKostnadskalkyle!$B$18,($J32*TiltakstyperKostnadskalkyle!D$18)/TiltakstyperKostnadskalkyle!$Q$18,
"0"))))))))))))))</f>
        <v>34615.384615384617</v>
      </c>
      <c r="L32" s="18">
        <f>IF($F32=TiltakstyperKostnadskalkyle!$B$5,($J32*TiltakstyperKostnadskalkyle!E$5)/TiltakstyperKostnadskalkyle!$Q$5,
IF($F32=TiltakstyperKostnadskalkyle!$B$6,($J32*TiltakstyperKostnadskalkyle!E$6)/TiltakstyperKostnadskalkyle!$Q$6,
IF($F32=TiltakstyperKostnadskalkyle!$B$7,($J32*TiltakstyperKostnadskalkyle!E$7)/TiltakstyperKostnadskalkyle!$Q$7,
IF($F32=TiltakstyperKostnadskalkyle!$B$8,($J32*TiltakstyperKostnadskalkyle!E$8)/TiltakstyperKostnadskalkyle!$Q$8,
IF($F32=TiltakstyperKostnadskalkyle!$B$9,($J32*TiltakstyperKostnadskalkyle!E$9)/TiltakstyperKostnadskalkyle!$Q$9,
IF($F32=TiltakstyperKostnadskalkyle!$B$10,($J32*TiltakstyperKostnadskalkyle!E$10)/TiltakstyperKostnadskalkyle!$Q$10,
IF($F32=TiltakstyperKostnadskalkyle!$B$11,($J32*TiltakstyperKostnadskalkyle!E$11)/TiltakstyperKostnadskalkyle!$Q$11,
IF($F32=TiltakstyperKostnadskalkyle!$B$12,($J32*TiltakstyperKostnadskalkyle!E$12)/TiltakstyperKostnadskalkyle!$Q$12,
IF($F32=TiltakstyperKostnadskalkyle!$B$13,($J32*TiltakstyperKostnadskalkyle!E$13)/TiltakstyperKostnadskalkyle!$Q$13,
IF($F32=TiltakstyperKostnadskalkyle!$B$14,($J32*TiltakstyperKostnadskalkyle!E$14)/TiltakstyperKostnadskalkyle!$Q$14,
IF($F32=TiltakstyperKostnadskalkyle!$B$15,($J32*TiltakstyperKostnadskalkyle!E$15)/TiltakstyperKostnadskalkyle!$Q$15,
IF($F32=TiltakstyperKostnadskalkyle!$B$16,($J32*TiltakstyperKostnadskalkyle!E$16)/TiltakstyperKostnadskalkyle!$Q$16,
IF($F32=TiltakstyperKostnadskalkyle!$B$17,($J32*TiltakstyperKostnadskalkyle!E$17)/TiltakstyperKostnadskalkyle!$Q$17,
IF($F32=TiltakstyperKostnadskalkyle!$B$18,($J32*TiltakstyperKostnadskalkyle!E$18)/TiltakstyperKostnadskalkyle!$Q$18,
"0"))))))))))))))</f>
        <v>34615.384615384617</v>
      </c>
      <c r="M32" s="18">
        <f>IF($F32=TiltakstyperKostnadskalkyle!$B$5,($J32*TiltakstyperKostnadskalkyle!F$5)/TiltakstyperKostnadskalkyle!$Q$5,
IF($F32=TiltakstyperKostnadskalkyle!$B$6,($J32*TiltakstyperKostnadskalkyle!F$6)/TiltakstyperKostnadskalkyle!$Q$6,
IF($F32=TiltakstyperKostnadskalkyle!$B$7,($J32*TiltakstyperKostnadskalkyle!F$7)/TiltakstyperKostnadskalkyle!$Q$7,
IF($F32=TiltakstyperKostnadskalkyle!$B$8,($J32*TiltakstyperKostnadskalkyle!F$8)/TiltakstyperKostnadskalkyle!$Q$8,
IF($F32=TiltakstyperKostnadskalkyle!$B$9,($J32*TiltakstyperKostnadskalkyle!F$9)/TiltakstyperKostnadskalkyle!$Q$9,
IF($F32=TiltakstyperKostnadskalkyle!$B$10,($J32*TiltakstyperKostnadskalkyle!F$10)/TiltakstyperKostnadskalkyle!$Q$10,
IF($F32=TiltakstyperKostnadskalkyle!$B$11,($J32*TiltakstyperKostnadskalkyle!F$11)/TiltakstyperKostnadskalkyle!$Q$11,
IF($F32=TiltakstyperKostnadskalkyle!$B$12,($J32*TiltakstyperKostnadskalkyle!F$12)/TiltakstyperKostnadskalkyle!$Q$12,
IF($F32=TiltakstyperKostnadskalkyle!$B$13,($J32*TiltakstyperKostnadskalkyle!F$13)/TiltakstyperKostnadskalkyle!$Q$13,
IF($F32=TiltakstyperKostnadskalkyle!$B$14,($J32*TiltakstyperKostnadskalkyle!F$14)/TiltakstyperKostnadskalkyle!$Q$14,
IF($F32=TiltakstyperKostnadskalkyle!$B$15,($J32*TiltakstyperKostnadskalkyle!F$15)/TiltakstyperKostnadskalkyle!$Q$15,
IF($F32=TiltakstyperKostnadskalkyle!$B$16,($J32*TiltakstyperKostnadskalkyle!F$16)/TiltakstyperKostnadskalkyle!$Q$16,
IF($F32=TiltakstyperKostnadskalkyle!$B$17,($J32*TiltakstyperKostnadskalkyle!F$17)/TiltakstyperKostnadskalkyle!$Q$17,
IF($F32=TiltakstyperKostnadskalkyle!$B$18,($J32*TiltakstyperKostnadskalkyle!F$18)/TiltakstyperKostnadskalkyle!$Q$18,
"0"))))))))))))))</f>
        <v>181730.76923076922</v>
      </c>
      <c r="N32" s="18">
        <f>IF($F32=TiltakstyperKostnadskalkyle!$B$5,($J32*TiltakstyperKostnadskalkyle!G$5)/TiltakstyperKostnadskalkyle!$Q$5,
IF($F32=TiltakstyperKostnadskalkyle!$B$6,($J32*TiltakstyperKostnadskalkyle!G$6)/TiltakstyperKostnadskalkyle!$Q$6,
IF($F32=TiltakstyperKostnadskalkyle!$B$7,($J32*TiltakstyperKostnadskalkyle!G$7)/TiltakstyperKostnadskalkyle!$Q$7,
IF($F32=TiltakstyperKostnadskalkyle!$B$8,($J32*TiltakstyperKostnadskalkyle!G$8)/TiltakstyperKostnadskalkyle!$Q$8,
IF($F32=TiltakstyperKostnadskalkyle!$B$9,($J32*TiltakstyperKostnadskalkyle!G$9)/TiltakstyperKostnadskalkyle!$Q$9,
IF($F32=TiltakstyperKostnadskalkyle!$B$10,($J32*TiltakstyperKostnadskalkyle!G$10)/TiltakstyperKostnadskalkyle!$Q$10,
IF($F32=TiltakstyperKostnadskalkyle!$B$11,($J32*TiltakstyperKostnadskalkyle!G$11)/TiltakstyperKostnadskalkyle!$Q$11,
IF($F32=TiltakstyperKostnadskalkyle!$B$12,($J32*TiltakstyperKostnadskalkyle!G$12)/TiltakstyperKostnadskalkyle!$Q$12,
IF($F32=TiltakstyperKostnadskalkyle!$B$13,($J32*TiltakstyperKostnadskalkyle!G$13)/TiltakstyperKostnadskalkyle!$Q$13,
IF($F32=TiltakstyperKostnadskalkyle!$B$14,($J32*TiltakstyperKostnadskalkyle!G$14)/TiltakstyperKostnadskalkyle!$Q$14,
IF($F32=TiltakstyperKostnadskalkyle!$B$15,($J32*TiltakstyperKostnadskalkyle!G$15)/TiltakstyperKostnadskalkyle!$Q$15,
IF($F32=TiltakstyperKostnadskalkyle!$B$16,($J32*TiltakstyperKostnadskalkyle!G$16)/TiltakstyperKostnadskalkyle!$Q$16,
IF($F32=TiltakstyperKostnadskalkyle!$B$17,($J32*TiltakstyperKostnadskalkyle!G$17)/TiltakstyperKostnadskalkyle!$Q$17,
IF($F32=TiltakstyperKostnadskalkyle!$B$18,($J32*TiltakstyperKostnadskalkyle!G$18)/TiltakstyperKostnadskalkyle!$Q$18,
"0"))))))))))))))</f>
        <v>90865.38461538461</v>
      </c>
      <c r="O32" s="18">
        <f>IF($F32=TiltakstyperKostnadskalkyle!$B$5,($J32*TiltakstyperKostnadskalkyle!H$5)/TiltakstyperKostnadskalkyle!$Q$5,
IF($F32=TiltakstyperKostnadskalkyle!$B$6,($J32*TiltakstyperKostnadskalkyle!H$6)/TiltakstyperKostnadskalkyle!$Q$6,
IF($F32=TiltakstyperKostnadskalkyle!$B$7,($J32*TiltakstyperKostnadskalkyle!H$7)/TiltakstyperKostnadskalkyle!$Q$7,
IF($F32=TiltakstyperKostnadskalkyle!$B$8,($J32*TiltakstyperKostnadskalkyle!H$8)/TiltakstyperKostnadskalkyle!$Q$8,
IF($F32=TiltakstyperKostnadskalkyle!$B$9,($J32*TiltakstyperKostnadskalkyle!H$9)/TiltakstyperKostnadskalkyle!$Q$9,
IF($F32=TiltakstyperKostnadskalkyle!$B$10,($J32*TiltakstyperKostnadskalkyle!H$10)/TiltakstyperKostnadskalkyle!$Q$10,
IF($F32=TiltakstyperKostnadskalkyle!$B$11,($J32*TiltakstyperKostnadskalkyle!H$11)/TiltakstyperKostnadskalkyle!$Q$11,
IF($F32=TiltakstyperKostnadskalkyle!$B$12,($J32*TiltakstyperKostnadskalkyle!H$12)/TiltakstyperKostnadskalkyle!$Q$12,
IF($F32=TiltakstyperKostnadskalkyle!$B$13,($J32*TiltakstyperKostnadskalkyle!H$13)/TiltakstyperKostnadskalkyle!$Q$13,
IF($F32=TiltakstyperKostnadskalkyle!$B$14,($J32*TiltakstyperKostnadskalkyle!H$14)/TiltakstyperKostnadskalkyle!$Q$14,
IF($F32=TiltakstyperKostnadskalkyle!$B$15,($J32*TiltakstyperKostnadskalkyle!H$15)/TiltakstyperKostnadskalkyle!$Q$15,
IF($F32=TiltakstyperKostnadskalkyle!$B$16,($J32*TiltakstyperKostnadskalkyle!H$16)/TiltakstyperKostnadskalkyle!$Q$16,
IF($F32=TiltakstyperKostnadskalkyle!$B$17,($J32*TiltakstyperKostnadskalkyle!H$17)/TiltakstyperKostnadskalkyle!$Q$17,
IF($F32=TiltakstyperKostnadskalkyle!$B$18,($J32*TiltakstyperKostnadskalkyle!H$18)/TiltakstyperKostnadskalkyle!$Q$18,
"0"))))))))))))))</f>
        <v>34615.384615384617</v>
      </c>
      <c r="P32" s="18">
        <f>IF($F32=TiltakstyperKostnadskalkyle!$B$5,($J32*TiltakstyperKostnadskalkyle!I$5)/TiltakstyperKostnadskalkyle!$Q$5,
IF($F32=TiltakstyperKostnadskalkyle!$B$6,($J32*TiltakstyperKostnadskalkyle!I$6)/TiltakstyperKostnadskalkyle!$Q$6,
IF($F32=TiltakstyperKostnadskalkyle!$B$7,($J32*TiltakstyperKostnadskalkyle!I$7)/TiltakstyperKostnadskalkyle!$Q$7,
IF($F32=TiltakstyperKostnadskalkyle!$B$8,($J32*TiltakstyperKostnadskalkyle!I$8)/TiltakstyperKostnadskalkyle!$Q$8,
IF($F32=TiltakstyperKostnadskalkyle!$B$9,($J32*TiltakstyperKostnadskalkyle!I$9)/TiltakstyperKostnadskalkyle!$Q$9,
IF($F32=TiltakstyperKostnadskalkyle!$B$10,($J32*TiltakstyperKostnadskalkyle!I$10)/TiltakstyperKostnadskalkyle!$Q$10,
IF($F32=TiltakstyperKostnadskalkyle!$B$11,($J32*TiltakstyperKostnadskalkyle!I$11)/TiltakstyperKostnadskalkyle!$Q$11,
IF($F32=TiltakstyperKostnadskalkyle!$B$12,($J32*TiltakstyperKostnadskalkyle!I$12)/TiltakstyperKostnadskalkyle!$Q$12,
IF($F32=TiltakstyperKostnadskalkyle!$B$13,($J32*TiltakstyperKostnadskalkyle!I$13)/TiltakstyperKostnadskalkyle!$Q$13,
IF($F32=TiltakstyperKostnadskalkyle!$B$14,($J32*TiltakstyperKostnadskalkyle!I$14)/TiltakstyperKostnadskalkyle!$Q$14,
IF($F32=TiltakstyperKostnadskalkyle!$B$15,($J32*TiltakstyperKostnadskalkyle!I$15)/TiltakstyperKostnadskalkyle!$Q$15,
IF($F32=TiltakstyperKostnadskalkyle!$B$16,($J32*TiltakstyperKostnadskalkyle!I$16)/TiltakstyperKostnadskalkyle!$Q$16,
IF($F32=TiltakstyperKostnadskalkyle!$B$17,($J32*TiltakstyperKostnadskalkyle!I$17)/TiltakstyperKostnadskalkyle!$Q$17,
IF($F32=TiltakstyperKostnadskalkyle!$B$18,($J32*TiltakstyperKostnadskalkyle!I$18)/TiltakstyperKostnadskalkyle!$Q$18,
"0"))))))))))))))</f>
        <v>21634.615384615383</v>
      </c>
      <c r="Q32" s="18">
        <f>IF($F32=TiltakstyperKostnadskalkyle!$B$5,($J32*TiltakstyperKostnadskalkyle!J$5)/TiltakstyperKostnadskalkyle!$Q$5,
IF($F32=TiltakstyperKostnadskalkyle!$B$6,($J32*TiltakstyperKostnadskalkyle!J$6)/TiltakstyperKostnadskalkyle!$Q$6,
IF($F32=TiltakstyperKostnadskalkyle!$B$7,($J32*TiltakstyperKostnadskalkyle!J$7)/TiltakstyperKostnadskalkyle!$Q$7,
IF($F32=TiltakstyperKostnadskalkyle!$B$8,($J32*TiltakstyperKostnadskalkyle!J$8)/TiltakstyperKostnadskalkyle!$Q$8,
IF($F32=TiltakstyperKostnadskalkyle!$B$9,($J32*TiltakstyperKostnadskalkyle!J$9)/TiltakstyperKostnadskalkyle!$Q$9,
IF($F32=TiltakstyperKostnadskalkyle!$B$10,($J32*TiltakstyperKostnadskalkyle!J$10)/TiltakstyperKostnadskalkyle!$Q$10,
IF($F32=TiltakstyperKostnadskalkyle!$B$11,($J32*TiltakstyperKostnadskalkyle!J$11)/TiltakstyperKostnadskalkyle!$Q$11,
IF($F32=TiltakstyperKostnadskalkyle!$B$12,($J32*TiltakstyperKostnadskalkyle!J$12)/TiltakstyperKostnadskalkyle!$Q$12,
IF($F32=TiltakstyperKostnadskalkyle!$B$13,($J32*TiltakstyperKostnadskalkyle!J$13)/TiltakstyperKostnadskalkyle!$Q$13,
IF($F32=TiltakstyperKostnadskalkyle!$B$14,($J32*TiltakstyperKostnadskalkyle!J$14)/TiltakstyperKostnadskalkyle!$Q$14,
IF($F32=TiltakstyperKostnadskalkyle!$B$15,($J32*TiltakstyperKostnadskalkyle!J$15)/TiltakstyperKostnadskalkyle!$Q$15,
IF($F32=TiltakstyperKostnadskalkyle!$B$16,($J32*TiltakstyperKostnadskalkyle!J$16)/TiltakstyperKostnadskalkyle!$Q$16,
IF($F32=TiltakstyperKostnadskalkyle!$B$17,($J32*TiltakstyperKostnadskalkyle!J$17)/TiltakstyperKostnadskalkyle!$Q$17,
IF($F32=TiltakstyperKostnadskalkyle!$B$18,($J32*TiltakstyperKostnadskalkyle!J$18)/TiltakstyperKostnadskalkyle!$Q$18,
"0"))))))))))))))</f>
        <v>17307.692307692309</v>
      </c>
      <c r="R32" s="18">
        <f>IF($F32=TiltakstyperKostnadskalkyle!$B$5,($J32*TiltakstyperKostnadskalkyle!K$5)/TiltakstyperKostnadskalkyle!$Q$5,
IF($F32=TiltakstyperKostnadskalkyle!$B$6,($J32*TiltakstyperKostnadskalkyle!K$6)/TiltakstyperKostnadskalkyle!$Q$6,
IF($F32=TiltakstyperKostnadskalkyle!$B$7,($J32*TiltakstyperKostnadskalkyle!K$7)/TiltakstyperKostnadskalkyle!$Q$7,
IF($F32=TiltakstyperKostnadskalkyle!$B$8,($J32*TiltakstyperKostnadskalkyle!K$8)/TiltakstyperKostnadskalkyle!$Q$8,
IF($F32=TiltakstyperKostnadskalkyle!$B$9,($J32*TiltakstyperKostnadskalkyle!K$9)/TiltakstyperKostnadskalkyle!$Q$9,
IF($F32=TiltakstyperKostnadskalkyle!$B$10,($J32*TiltakstyperKostnadskalkyle!K$10)/TiltakstyperKostnadskalkyle!$Q$10,
IF($F32=TiltakstyperKostnadskalkyle!$B$11,($J32*TiltakstyperKostnadskalkyle!K$11)/TiltakstyperKostnadskalkyle!$Q$11,
IF($F32=TiltakstyperKostnadskalkyle!$B$12,($J32*TiltakstyperKostnadskalkyle!K$12)/TiltakstyperKostnadskalkyle!$Q$12,
IF($F32=TiltakstyperKostnadskalkyle!$B$13,($J32*TiltakstyperKostnadskalkyle!K$13)/TiltakstyperKostnadskalkyle!$Q$13,
IF($F32=TiltakstyperKostnadskalkyle!$B$14,($J32*TiltakstyperKostnadskalkyle!K$14)/TiltakstyperKostnadskalkyle!$Q$14,
IF($F32=TiltakstyperKostnadskalkyle!$B$15,($J32*TiltakstyperKostnadskalkyle!K$15)/TiltakstyperKostnadskalkyle!$Q$15,
IF($F32=TiltakstyperKostnadskalkyle!$B$16,($J32*TiltakstyperKostnadskalkyle!K$16)/TiltakstyperKostnadskalkyle!$Q$16,
IF($F32=TiltakstyperKostnadskalkyle!$B$17,($J32*TiltakstyperKostnadskalkyle!K$17)/TiltakstyperKostnadskalkyle!$Q$17,
IF($F32=TiltakstyperKostnadskalkyle!$B$18,($J32*TiltakstyperKostnadskalkyle!K$18)/TiltakstyperKostnadskalkyle!$Q$18,
"0"))))))))))))))</f>
        <v>34615.384615384617</v>
      </c>
      <c r="S32" s="18">
        <f>IF($F32=TiltakstyperKostnadskalkyle!$B$5,($J32*TiltakstyperKostnadskalkyle!L$5)/TiltakstyperKostnadskalkyle!$Q$5,
IF($F32=TiltakstyperKostnadskalkyle!$B$6,($J32*TiltakstyperKostnadskalkyle!L$6)/TiltakstyperKostnadskalkyle!$Q$6,
IF($F32=TiltakstyperKostnadskalkyle!$B$7,($J32*TiltakstyperKostnadskalkyle!L$7)/TiltakstyperKostnadskalkyle!$Q$7,
IF($F32=TiltakstyperKostnadskalkyle!$B$8,($J32*TiltakstyperKostnadskalkyle!L$8)/TiltakstyperKostnadskalkyle!$Q$8,
IF($F32=TiltakstyperKostnadskalkyle!$B$9,($J32*TiltakstyperKostnadskalkyle!L$9)/TiltakstyperKostnadskalkyle!$Q$9,
IF($F32=TiltakstyperKostnadskalkyle!$B$10,($J32*TiltakstyperKostnadskalkyle!L$10)/TiltakstyperKostnadskalkyle!$Q$10,
IF($F32=TiltakstyperKostnadskalkyle!$B$11,($J32*TiltakstyperKostnadskalkyle!L$11)/TiltakstyperKostnadskalkyle!$Q$11,
IF($F32=TiltakstyperKostnadskalkyle!$B$12,($J32*TiltakstyperKostnadskalkyle!L$12)/TiltakstyperKostnadskalkyle!$Q$12,
IF($F32=TiltakstyperKostnadskalkyle!$B$13,($J32*TiltakstyperKostnadskalkyle!L$13)/TiltakstyperKostnadskalkyle!$Q$13,
IF($F32=TiltakstyperKostnadskalkyle!$B$14,($J32*TiltakstyperKostnadskalkyle!L$14)/TiltakstyperKostnadskalkyle!$Q$14,
IF($F32=TiltakstyperKostnadskalkyle!$B$15,($J32*TiltakstyperKostnadskalkyle!L$15)/TiltakstyperKostnadskalkyle!$Q$15,
IF($F32=TiltakstyperKostnadskalkyle!$B$16,($J32*TiltakstyperKostnadskalkyle!L$16)/TiltakstyperKostnadskalkyle!$Q$16,
IF($F32=TiltakstyperKostnadskalkyle!$B$17,($J32*TiltakstyperKostnadskalkyle!L$17)/TiltakstyperKostnadskalkyle!$Q$17,
IF($F32=TiltakstyperKostnadskalkyle!$B$18,($J32*TiltakstyperKostnadskalkyle!L$18)/TiltakstyperKostnadskalkyle!$Q$18,
"0"))))))))))))))</f>
        <v>0</v>
      </c>
      <c r="T32" s="18">
        <f>IF($F32=TiltakstyperKostnadskalkyle!$B$5,($J32*TiltakstyperKostnadskalkyle!M$5)/TiltakstyperKostnadskalkyle!$Q$5,
IF($F32=TiltakstyperKostnadskalkyle!$B$6,($J32*TiltakstyperKostnadskalkyle!M$6)/TiltakstyperKostnadskalkyle!$Q$6,
IF($F32=TiltakstyperKostnadskalkyle!$B$7,($J32*TiltakstyperKostnadskalkyle!M$7)/TiltakstyperKostnadskalkyle!$Q$7,
IF($F32=TiltakstyperKostnadskalkyle!$B$8,($J32*TiltakstyperKostnadskalkyle!M$8)/TiltakstyperKostnadskalkyle!$Q$8,
IF($F32=TiltakstyperKostnadskalkyle!$B$9,($J32*TiltakstyperKostnadskalkyle!M$9)/TiltakstyperKostnadskalkyle!$Q$9,
IF($F32=TiltakstyperKostnadskalkyle!$B$10,($J32*TiltakstyperKostnadskalkyle!M$10)/TiltakstyperKostnadskalkyle!$Q$10,
IF($F32=TiltakstyperKostnadskalkyle!$B$11,($J32*TiltakstyperKostnadskalkyle!M$11)/TiltakstyperKostnadskalkyle!$Q$11,
IF($F32=TiltakstyperKostnadskalkyle!$B$12,($J32*TiltakstyperKostnadskalkyle!M$12)/TiltakstyperKostnadskalkyle!$Q$12,
IF($F32=TiltakstyperKostnadskalkyle!$B$13,($J32*TiltakstyperKostnadskalkyle!M$13)/TiltakstyperKostnadskalkyle!$Q$13,
IF($F32=TiltakstyperKostnadskalkyle!$B$14,($J32*TiltakstyperKostnadskalkyle!M$14)/TiltakstyperKostnadskalkyle!$Q$14,
IF($F32=TiltakstyperKostnadskalkyle!$B$15,($J32*TiltakstyperKostnadskalkyle!M$15)/TiltakstyperKostnadskalkyle!$Q$15,
IF($F32=TiltakstyperKostnadskalkyle!$B$16,($J32*TiltakstyperKostnadskalkyle!M$16)/TiltakstyperKostnadskalkyle!$Q$16,
IF($F32=TiltakstyperKostnadskalkyle!$B$17,($J32*TiltakstyperKostnadskalkyle!M$17)/TiltakstyperKostnadskalkyle!$Q$17,
IF($F32=TiltakstyperKostnadskalkyle!$B$18,($J32*TiltakstyperKostnadskalkyle!M$18)/TiltakstyperKostnadskalkyle!$Q$18,
"0"))))))))))))))</f>
        <v>0</v>
      </c>
      <c r="U32" s="18">
        <f>IF($F32=TiltakstyperKostnadskalkyle!$B$5,($J32*TiltakstyperKostnadskalkyle!N$5)/TiltakstyperKostnadskalkyle!$Q$5,
IF($F32=TiltakstyperKostnadskalkyle!$B$6,($J32*TiltakstyperKostnadskalkyle!N$6)/TiltakstyperKostnadskalkyle!$Q$6,
IF($F32=TiltakstyperKostnadskalkyle!$B$7,($J32*TiltakstyperKostnadskalkyle!N$7)/TiltakstyperKostnadskalkyle!$Q$7,
IF($F32=TiltakstyperKostnadskalkyle!$B$8,($J32*TiltakstyperKostnadskalkyle!N$8)/TiltakstyperKostnadskalkyle!$Q$8,
IF($F32=TiltakstyperKostnadskalkyle!$B$9,($J32*TiltakstyperKostnadskalkyle!N$9)/TiltakstyperKostnadskalkyle!$Q$9,
IF($F32=TiltakstyperKostnadskalkyle!$B$10,($J32*TiltakstyperKostnadskalkyle!N$10)/TiltakstyperKostnadskalkyle!$Q$10,
IF($F32=TiltakstyperKostnadskalkyle!$B$11,($J32*TiltakstyperKostnadskalkyle!N$11)/TiltakstyperKostnadskalkyle!$Q$11,
IF($F32=TiltakstyperKostnadskalkyle!$B$12,($J32*TiltakstyperKostnadskalkyle!N$12)/TiltakstyperKostnadskalkyle!$Q$12,
IF($F32=TiltakstyperKostnadskalkyle!$B$13,($J32*TiltakstyperKostnadskalkyle!N$13)/TiltakstyperKostnadskalkyle!$Q$13,
IF($F32=TiltakstyperKostnadskalkyle!$B$14,($J32*TiltakstyperKostnadskalkyle!N$14)/TiltakstyperKostnadskalkyle!$Q$14,
IF($F32=TiltakstyperKostnadskalkyle!$B$15,($J32*TiltakstyperKostnadskalkyle!N$15)/TiltakstyperKostnadskalkyle!$Q$15,
IF($F32=TiltakstyperKostnadskalkyle!$B$16,($J32*TiltakstyperKostnadskalkyle!N$16)/TiltakstyperKostnadskalkyle!$Q$16,
IF($F32=TiltakstyperKostnadskalkyle!$B$17,($J32*TiltakstyperKostnadskalkyle!N$17)/TiltakstyperKostnadskalkyle!$Q$17,
IF($F32=TiltakstyperKostnadskalkyle!$B$18,($J32*TiltakstyperKostnadskalkyle!N$18)/TiltakstyperKostnadskalkyle!$Q$18,
"0"))))))))))))))</f>
        <v>0</v>
      </c>
      <c r="V32" s="18">
        <f>IF($F32=TiltakstyperKostnadskalkyle!$B$5,($J32*TiltakstyperKostnadskalkyle!O$5)/TiltakstyperKostnadskalkyle!$Q$5,
IF($F32=TiltakstyperKostnadskalkyle!$B$6,($J32*TiltakstyperKostnadskalkyle!O$6)/TiltakstyperKostnadskalkyle!$Q$6,
IF($F32=TiltakstyperKostnadskalkyle!$B$7,($J32*TiltakstyperKostnadskalkyle!O$7)/TiltakstyperKostnadskalkyle!$Q$7,
IF($F32=TiltakstyperKostnadskalkyle!$B$8,($J32*TiltakstyperKostnadskalkyle!O$8)/TiltakstyperKostnadskalkyle!$Q$8,
IF($F32=TiltakstyperKostnadskalkyle!$B$9,($J32*TiltakstyperKostnadskalkyle!O$9)/TiltakstyperKostnadskalkyle!$Q$9,
IF($F32=TiltakstyperKostnadskalkyle!$B$10,($J32*TiltakstyperKostnadskalkyle!O$10)/TiltakstyperKostnadskalkyle!$Q$10,
IF($F32=TiltakstyperKostnadskalkyle!$B$11,($J32*TiltakstyperKostnadskalkyle!O$11)/TiltakstyperKostnadskalkyle!$Q$11,
IF($F32=TiltakstyperKostnadskalkyle!$B$12,($J32*TiltakstyperKostnadskalkyle!O$12)/TiltakstyperKostnadskalkyle!$Q$12,
IF($F32=TiltakstyperKostnadskalkyle!$B$13,($J32*TiltakstyperKostnadskalkyle!O$13)/TiltakstyperKostnadskalkyle!$Q$13,
IF($F32=TiltakstyperKostnadskalkyle!$B$14,($J32*TiltakstyperKostnadskalkyle!O$14)/TiltakstyperKostnadskalkyle!$Q$14,
IF($F32=TiltakstyperKostnadskalkyle!$B$15,($J32*TiltakstyperKostnadskalkyle!O$15)/TiltakstyperKostnadskalkyle!$Q$15,
IF($F32=TiltakstyperKostnadskalkyle!$B$16,($J32*TiltakstyperKostnadskalkyle!O$16)/TiltakstyperKostnadskalkyle!$Q$16,
IF($F32=TiltakstyperKostnadskalkyle!$B$17,($J32*TiltakstyperKostnadskalkyle!O$17)/TiltakstyperKostnadskalkyle!$Q$17,
IF($F32=TiltakstyperKostnadskalkyle!$B$18,($J32*TiltakstyperKostnadskalkyle!O$18)/TiltakstyperKostnadskalkyle!$Q$18,
"0"))))))))))))))</f>
        <v>0</v>
      </c>
      <c r="W32" s="18">
        <f>IF($F32=TiltakstyperKostnadskalkyle!$B$5,($J32*TiltakstyperKostnadskalkyle!P$5)/TiltakstyperKostnadskalkyle!$Q$5,
IF($F32=TiltakstyperKostnadskalkyle!$B$6,($J32*TiltakstyperKostnadskalkyle!P$6)/TiltakstyperKostnadskalkyle!$Q$6,
IF($F32=TiltakstyperKostnadskalkyle!$B$7,($J32*TiltakstyperKostnadskalkyle!P$7)/TiltakstyperKostnadskalkyle!$Q$7,
IF($F32=TiltakstyperKostnadskalkyle!$B$8,($J32*TiltakstyperKostnadskalkyle!P$8)/TiltakstyperKostnadskalkyle!$Q$8,
IF($F32=TiltakstyperKostnadskalkyle!$B$9,($J32*TiltakstyperKostnadskalkyle!P$9)/TiltakstyperKostnadskalkyle!$Q$9,
IF($F32=TiltakstyperKostnadskalkyle!$B$10,($J32*TiltakstyperKostnadskalkyle!P$10)/TiltakstyperKostnadskalkyle!$Q$10,
IF($F32=TiltakstyperKostnadskalkyle!$B$11,($J32*TiltakstyperKostnadskalkyle!P$11)/TiltakstyperKostnadskalkyle!$Q$11,
IF($F32=TiltakstyperKostnadskalkyle!$B$12,($J32*TiltakstyperKostnadskalkyle!P$12)/TiltakstyperKostnadskalkyle!$Q$12,
IF($F32=TiltakstyperKostnadskalkyle!$B$13,($J32*TiltakstyperKostnadskalkyle!P$13)/TiltakstyperKostnadskalkyle!$Q$13,
IF($F32=TiltakstyperKostnadskalkyle!$B$14,($J32*TiltakstyperKostnadskalkyle!P$14)/TiltakstyperKostnadskalkyle!$Q$14,
IF($F32=TiltakstyperKostnadskalkyle!$B$15,($J32*TiltakstyperKostnadskalkyle!P$15)/TiltakstyperKostnadskalkyle!$Q$15,
IF($F32=TiltakstyperKostnadskalkyle!$B$16,($J32*TiltakstyperKostnadskalkyle!P$16)/TiltakstyperKostnadskalkyle!$Q$16,
IF($F32=TiltakstyperKostnadskalkyle!$B$17,($J32*TiltakstyperKostnadskalkyle!P$17)/TiltakstyperKostnadskalkyle!$Q$17,
IF($F32=TiltakstyperKostnadskalkyle!$B$18,($J32*TiltakstyperKostnadskalkyle!P$18)/TiltakstyperKostnadskalkyle!$Q$18,
"0"))))))))))))))</f>
        <v>0</v>
      </c>
    </row>
    <row r="33" spans="2:23" x14ac:dyDescent="0.25">
      <c r="B33" s="22"/>
      <c r="C33" s="23"/>
      <c r="D33" s="23"/>
      <c r="E33" s="23"/>
      <c r="F33" s="23"/>
      <c r="G33" s="23"/>
      <c r="H33" s="24"/>
      <c r="I33" s="32"/>
      <c r="J33" s="18"/>
      <c r="K33" s="18"/>
      <c r="L33" s="18"/>
      <c r="M33" s="18"/>
      <c r="N33" s="18"/>
      <c r="O33" s="18"/>
      <c r="P33" s="18"/>
      <c r="Q33" s="18"/>
      <c r="R33" s="18"/>
      <c r="S33" s="18"/>
      <c r="T33" s="18"/>
      <c r="U33" s="18"/>
      <c r="V33" s="18"/>
      <c r="W33" s="18"/>
    </row>
    <row r="34" spans="2:23" x14ac:dyDescent="0.25">
      <c r="B34" s="22" t="s">
        <v>27</v>
      </c>
      <c r="C34" s="23" t="s">
        <v>41</v>
      </c>
      <c r="D34" s="23" t="s">
        <v>39</v>
      </c>
      <c r="E34" s="23" t="s">
        <v>43</v>
      </c>
      <c r="F34" s="23" t="s">
        <v>35</v>
      </c>
      <c r="G34" s="23">
        <v>2025</v>
      </c>
      <c r="H34" s="24">
        <v>292</v>
      </c>
      <c r="I34" s="32" t="s">
        <v>32</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IF(F34=TiltakstyperKostnadskalkyle!$B$16,TiltakstyperKostnadskalkyle!$R$16*Handlingsplan!H34,
IF(F34=TiltakstyperKostnadskalkyle!$B$17,TiltakstyperKostnadskalkyle!$R$17*Handlingsplan!H34,
IF(F34=TiltakstyperKostnadskalkyle!$B$18,TiltakstyperKostnadskalkyle!$R$18*Handlingsplan!H34,
0))))))))))))))</f>
        <v>876000</v>
      </c>
      <c r="K34" s="18">
        <f>IF($F34=TiltakstyperKostnadskalkyle!$B$5,($J34*TiltakstyperKostnadskalkyle!D$5)/TiltakstyperKostnadskalkyle!$Q$5,
IF($F34=TiltakstyperKostnadskalkyle!$B$6,($J34*TiltakstyperKostnadskalkyle!D$6)/TiltakstyperKostnadskalkyle!$Q$6,
IF($F34=TiltakstyperKostnadskalkyle!$B$7,($J34*TiltakstyperKostnadskalkyle!D$7)/TiltakstyperKostnadskalkyle!$Q$7,
IF($F34=TiltakstyperKostnadskalkyle!$B$8,($J34*TiltakstyperKostnadskalkyle!D$8)/TiltakstyperKostnadskalkyle!$Q$8,
IF($F34=TiltakstyperKostnadskalkyle!$B$9,($J34*TiltakstyperKostnadskalkyle!D$9)/TiltakstyperKostnadskalkyle!$Q$9,
IF($F34=TiltakstyperKostnadskalkyle!$B$10,($J34*TiltakstyperKostnadskalkyle!D$10)/TiltakstyperKostnadskalkyle!$Q$10,
IF($F34=TiltakstyperKostnadskalkyle!$B$11,($J34*TiltakstyperKostnadskalkyle!D$11)/TiltakstyperKostnadskalkyle!$Q$11,
IF($F34=TiltakstyperKostnadskalkyle!$B$12,($J34*TiltakstyperKostnadskalkyle!D$12)/TiltakstyperKostnadskalkyle!$Q$12,
IF($F34=TiltakstyperKostnadskalkyle!$B$13,($J34*TiltakstyperKostnadskalkyle!D$13)/TiltakstyperKostnadskalkyle!$Q$13,
IF($F34=TiltakstyperKostnadskalkyle!$B$14,($J34*TiltakstyperKostnadskalkyle!D$14)/TiltakstyperKostnadskalkyle!$Q$14,
IF($F34=TiltakstyperKostnadskalkyle!$B$15,($J34*TiltakstyperKostnadskalkyle!D$15)/TiltakstyperKostnadskalkyle!$Q$15,
IF($F34=TiltakstyperKostnadskalkyle!$B$16,($J34*TiltakstyperKostnadskalkyle!D$16)/TiltakstyperKostnadskalkyle!$Q$16,
IF($F34=TiltakstyperKostnadskalkyle!$B$17,($J34*TiltakstyperKostnadskalkyle!D$17)/TiltakstyperKostnadskalkyle!$Q$17,
IF($F34=TiltakstyperKostnadskalkyle!$B$18,($J34*TiltakstyperKostnadskalkyle!D$18)/TiltakstyperKostnadskalkyle!$Q$18,
"0"))))))))))))))</f>
        <v>67384.61538461539</v>
      </c>
      <c r="L34" s="18">
        <f>IF($F34=TiltakstyperKostnadskalkyle!$B$5,($J34*TiltakstyperKostnadskalkyle!E$5)/TiltakstyperKostnadskalkyle!$Q$5,
IF($F34=TiltakstyperKostnadskalkyle!$B$6,($J34*TiltakstyperKostnadskalkyle!E$6)/TiltakstyperKostnadskalkyle!$Q$6,
IF($F34=TiltakstyperKostnadskalkyle!$B$7,($J34*TiltakstyperKostnadskalkyle!E$7)/TiltakstyperKostnadskalkyle!$Q$7,
IF($F34=TiltakstyperKostnadskalkyle!$B$8,($J34*TiltakstyperKostnadskalkyle!E$8)/TiltakstyperKostnadskalkyle!$Q$8,
IF($F34=TiltakstyperKostnadskalkyle!$B$9,($J34*TiltakstyperKostnadskalkyle!E$9)/TiltakstyperKostnadskalkyle!$Q$9,
IF($F34=TiltakstyperKostnadskalkyle!$B$10,($J34*TiltakstyperKostnadskalkyle!E$10)/TiltakstyperKostnadskalkyle!$Q$10,
IF($F34=TiltakstyperKostnadskalkyle!$B$11,($J34*TiltakstyperKostnadskalkyle!E$11)/TiltakstyperKostnadskalkyle!$Q$11,
IF($F34=TiltakstyperKostnadskalkyle!$B$12,($J34*TiltakstyperKostnadskalkyle!E$12)/TiltakstyperKostnadskalkyle!$Q$12,
IF($F34=TiltakstyperKostnadskalkyle!$B$13,($J34*TiltakstyperKostnadskalkyle!E$13)/TiltakstyperKostnadskalkyle!$Q$13,
IF($F34=TiltakstyperKostnadskalkyle!$B$14,($J34*TiltakstyperKostnadskalkyle!E$14)/TiltakstyperKostnadskalkyle!$Q$14,
IF($F34=TiltakstyperKostnadskalkyle!$B$15,($J34*TiltakstyperKostnadskalkyle!E$15)/TiltakstyperKostnadskalkyle!$Q$15,
IF($F34=TiltakstyperKostnadskalkyle!$B$16,($J34*TiltakstyperKostnadskalkyle!E$16)/TiltakstyperKostnadskalkyle!$Q$16,
IF($F34=TiltakstyperKostnadskalkyle!$B$17,($J34*TiltakstyperKostnadskalkyle!E$17)/TiltakstyperKostnadskalkyle!$Q$17,
IF($F34=TiltakstyperKostnadskalkyle!$B$18,($J34*TiltakstyperKostnadskalkyle!E$18)/TiltakstyperKostnadskalkyle!$Q$18,
"0"))))))))))))))</f>
        <v>67384.61538461539</v>
      </c>
      <c r="M34" s="18">
        <f>IF($F34=TiltakstyperKostnadskalkyle!$B$5,($J34*TiltakstyperKostnadskalkyle!F$5)/TiltakstyperKostnadskalkyle!$Q$5,
IF($F34=TiltakstyperKostnadskalkyle!$B$6,($J34*TiltakstyperKostnadskalkyle!F$6)/TiltakstyperKostnadskalkyle!$Q$6,
IF($F34=TiltakstyperKostnadskalkyle!$B$7,($J34*TiltakstyperKostnadskalkyle!F$7)/TiltakstyperKostnadskalkyle!$Q$7,
IF($F34=TiltakstyperKostnadskalkyle!$B$8,($J34*TiltakstyperKostnadskalkyle!F$8)/TiltakstyperKostnadskalkyle!$Q$8,
IF($F34=TiltakstyperKostnadskalkyle!$B$9,($J34*TiltakstyperKostnadskalkyle!F$9)/TiltakstyperKostnadskalkyle!$Q$9,
IF($F34=TiltakstyperKostnadskalkyle!$B$10,($J34*TiltakstyperKostnadskalkyle!F$10)/TiltakstyperKostnadskalkyle!$Q$10,
IF($F34=TiltakstyperKostnadskalkyle!$B$11,($J34*TiltakstyperKostnadskalkyle!F$11)/TiltakstyperKostnadskalkyle!$Q$11,
IF($F34=TiltakstyperKostnadskalkyle!$B$12,($J34*TiltakstyperKostnadskalkyle!F$12)/TiltakstyperKostnadskalkyle!$Q$12,
IF($F34=TiltakstyperKostnadskalkyle!$B$13,($J34*TiltakstyperKostnadskalkyle!F$13)/TiltakstyperKostnadskalkyle!$Q$13,
IF($F34=TiltakstyperKostnadskalkyle!$B$14,($J34*TiltakstyperKostnadskalkyle!F$14)/TiltakstyperKostnadskalkyle!$Q$14,
IF($F34=TiltakstyperKostnadskalkyle!$B$15,($J34*TiltakstyperKostnadskalkyle!F$15)/TiltakstyperKostnadskalkyle!$Q$15,
IF($F34=TiltakstyperKostnadskalkyle!$B$16,($J34*TiltakstyperKostnadskalkyle!F$16)/TiltakstyperKostnadskalkyle!$Q$16,
IF($F34=TiltakstyperKostnadskalkyle!$B$17,($J34*TiltakstyperKostnadskalkyle!F$17)/TiltakstyperKostnadskalkyle!$Q$17,
IF($F34=TiltakstyperKostnadskalkyle!$B$18,($J34*TiltakstyperKostnadskalkyle!F$18)/TiltakstyperKostnadskalkyle!$Q$18,
"0"))))))))))))))</f>
        <v>353769.23076923075</v>
      </c>
      <c r="N34" s="18">
        <f>IF($F34=TiltakstyperKostnadskalkyle!$B$5,($J34*TiltakstyperKostnadskalkyle!G$5)/TiltakstyperKostnadskalkyle!$Q$5,
IF($F34=TiltakstyperKostnadskalkyle!$B$6,($J34*TiltakstyperKostnadskalkyle!G$6)/TiltakstyperKostnadskalkyle!$Q$6,
IF($F34=TiltakstyperKostnadskalkyle!$B$7,($J34*TiltakstyperKostnadskalkyle!G$7)/TiltakstyperKostnadskalkyle!$Q$7,
IF($F34=TiltakstyperKostnadskalkyle!$B$8,($J34*TiltakstyperKostnadskalkyle!G$8)/TiltakstyperKostnadskalkyle!$Q$8,
IF($F34=TiltakstyperKostnadskalkyle!$B$9,($J34*TiltakstyperKostnadskalkyle!G$9)/TiltakstyperKostnadskalkyle!$Q$9,
IF($F34=TiltakstyperKostnadskalkyle!$B$10,($J34*TiltakstyperKostnadskalkyle!G$10)/TiltakstyperKostnadskalkyle!$Q$10,
IF($F34=TiltakstyperKostnadskalkyle!$B$11,($J34*TiltakstyperKostnadskalkyle!G$11)/TiltakstyperKostnadskalkyle!$Q$11,
IF($F34=TiltakstyperKostnadskalkyle!$B$12,($J34*TiltakstyperKostnadskalkyle!G$12)/TiltakstyperKostnadskalkyle!$Q$12,
IF($F34=TiltakstyperKostnadskalkyle!$B$13,($J34*TiltakstyperKostnadskalkyle!G$13)/TiltakstyperKostnadskalkyle!$Q$13,
IF($F34=TiltakstyperKostnadskalkyle!$B$14,($J34*TiltakstyperKostnadskalkyle!G$14)/TiltakstyperKostnadskalkyle!$Q$14,
IF($F34=TiltakstyperKostnadskalkyle!$B$15,($J34*TiltakstyperKostnadskalkyle!G$15)/TiltakstyperKostnadskalkyle!$Q$15,
IF($F34=TiltakstyperKostnadskalkyle!$B$16,($J34*TiltakstyperKostnadskalkyle!G$16)/TiltakstyperKostnadskalkyle!$Q$16,
IF($F34=TiltakstyperKostnadskalkyle!$B$17,($J34*TiltakstyperKostnadskalkyle!G$17)/TiltakstyperKostnadskalkyle!$Q$17,
IF($F34=TiltakstyperKostnadskalkyle!$B$18,($J34*TiltakstyperKostnadskalkyle!G$18)/TiltakstyperKostnadskalkyle!$Q$18,
"0"))))))))))))))</f>
        <v>176884.61538461538</v>
      </c>
      <c r="O34" s="18">
        <f>IF($F34=TiltakstyperKostnadskalkyle!$B$5,($J34*TiltakstyperKostnadskalkyle!H$5)/TiltakstyperKostnadskalkyle!$Q$5,
IF($F34=TiltakstyperKostnadskalkyle!$B$6,($J34*TiltakstyperKostnadskalkyle!H$6)/TiltakstyperKostnadskalkyle!$Q$6,
IF($F34=TiltakstyperKostnadskalkyle!$B$7,($J34*TiltakstyperKostnadskalkyle!H$7)/TiltakstyperKostnadskalkyle!$Q$7,
IF($F34=TiltakstyperKostnadskalkyle!$B$8,($J34*TiltakstyperKostnadskalkyle!H$8)/TiltakstyperKostnadskalkyle!$Q$8,
IF($F34=TiltakstyperKostnadskalkyle!$B$9,($J34*TiltakstyperKostnadskalkyle!H$9)/TiltakstyperKostnadskalkyle!$Q$9,
IF($F34=TiltakstyperKostnadskalkyle!$B$10,($J34*TiltakstyperKostnadskalkyle!H$10)/TiltakstyperKostnadskalkyle!$Q$10,
IF($F34=TiltakstyperKostnadskalkyle!$B$11,($J34*TiltakstyperKostnadskalkyle!H$11)/TiltakstyperKostnadskalkyle!$Q$11,
IF($F34=TiltakstyperKostnadskalkyle!$B$12,($J34*TiltakstyperKostnadskalkyle!H$12)/TiltakstyperKostnadskalkyle!$Q$12,
IF($F34=TiltakstyperKostnadskalkyle!$B$13,($J34*TiltakstyperKostnadskalkyle!H$13)/TiltakstyperKostnadskalkyle!$Q$13,
IF($F34=TiltakstyperKostnadskalkyle!$B$14,($J34*TiltakstyperKostnadskalkyle!H$14)/TiltakstyperKostnadskalkyle!$Q$14,
IF($F34=TiltakstyperKostnadskalkyle!$B$15,($J34*TiltakstyperKostnadskalkyle!H$15)/TiltakstyperKostnadskalkyle!$Q$15,
IF($F34=TiltakstyperKostnadskalkyle!$B$16,($J34*TiltakstyperKostnadskalkyle!H$16)/TiltakstyperKostnadskalkyle!$Q$16,
IF($F34=TiltakstyperKostnadskalkyle!$B$17,($J34*TiltakstyperKostnadskalkyle!H$17)/TiltakstyperKostnadskalkyle!$Q$17,
IF($F34=TiltakstyperKostnadskalkyle!$B$18,($J34*TiltakstyperKostnadskalkyle!H$18)/TiltakstyperKostnadskalkyle!$Q$18,
"0"))))))))))))))</f>
        <v>67384.61538461539</v>
      </c>
      <c r="P34" s="18">
        <f>IF($F34=TiltakstyperKostnadskalkyle!$B$5,($J34*TiltakstyperKostnadskalkyle!I$5)/TiltakstyperKostnadskalkyle!$Q$5,
IF($F34=TiltakstyperKostnadskalkyle!$B$6,($J34*TiltakstyperKostnadskalkyle!I$6)/TiltakstyperKostnadskalkyle!$Q$6,
IF($F34=TiltakstyperKostnadskalkyle!$B$7,($J34*TiltakstyperKostnadskalkyle!I$7)/TiltakstyperKostnadskalkyle!$Q$7,
IF($F34=TiltakstyperKostnadskalkyle!$B$8,($J34*TiltakstyperKostnadskalkyle!I$8)/TiltakstyperKostnadskalkyle!$Q$8,
IF($F34=TiltakstyperKostnadskalkyle!$B$9,($J34*TiltakstyperKostnadskalkyle!I$9)/TiltakstyperKostnadskalkyle!$Q$9,
IF($F34=TiltakstyperKostnadskalkyle!$B$10,($J34*TiltakstyperKostnadskalkyle!I$10)/TiltakstyperKostnadskalkyle!$Q$10,
IF($F34=TiltakstyperKostnadskalkyle!$B$11,($J34*TiltakstyperKostnadskalkyle!I$11)/TiltakstyperKostnadskalkyle!$Q$11,
IF($F34=TiltakstyperKostnadskalkyle!$B$12,($J34*TiltakstyperKostnadskalkyle!I$12)/TiltakstyperKostnadskalkyle!$Q$12,
IF($F34=TiltakstyperKostnadskalkyle!$B$13,($J34*TiltakstyperKostnadskalkyle!I$13)/TiltakstyperKostnadskalkyle!$Q$13,
IF($F34=TiltakstyperKostnadskalkyle!$B$14,($J34*TiltakstyperKostnadskalkyle!I$14)/TiltakstyperKostnadskalkyle!$Q$14,
IF($F34=TiltakstyperKostnadskalkyle!$B$15,($J34*TiltakstyperKostnadskalkyle!I$15)/TiltakstyperKostnadskalkyle!$Q$15,
IF($F34=TiltakstyperKostnadskalkyle!$B$16,($J34*TiltakstyperKostnadskalkyle!I$16)/TiltakstyperKostnadskalkyle!$Q$16,
IF($F34=TiltakstyperKostnadskalkyle!$B$17,($J34*TiltakstyperKostnadskalkyle!I$17)/TiltakstyperKostnadskalkyle!$Q$17,
IF($F34=TiltakstyperKostnadskalkyle!$B$18,($J34*TiltakstyperKostnadskalkyle!I$18)/TiltakstyperKostnadskalkyle!$Q$18,
"0"))))))))))))))</f>
        <v>42115.384615384617</v>
      </c>
      <c r="Q34" s="18">
        <f>IF($F34=TiltakstyperKostnadskalkyle!$B$5,($J34*TiltakstyperKostnadskalkyle!J$5)/TiltakstyperKostnadskalkyle!$Q$5,
IF($F34=TiltakstyperKostnadskalkyle!$B$6,($J34*TiltakstyperKostnadskalkyle!J$6)/TiltakstyperKostnadskalkyle!$Q$6,
IF($F34=TiltakstyperKostnadskalkyle!$B$7,($J34*TiltakstyperKostnadskalkyle!J$7)/TiltakstyperKostnadskalkyle!$Q$7,
IF($F34=TiltakstyperKostnadskalkyle!$B$8,($J34*TiltakstyperKostnadskalkyle!J$8)/TiltakstyperKostnadskalkyle!$Q$8,
IF($F34=TiltakstyperKostnadskalkyle!$B$9,($J34*TiltakstyperKostnadskalkyle!J$9)/TiltakstyperKostnadskalkyle!$Q$9,
IF($F34=TiltakstyperKostnadskalkyle!$B$10,($J34*TiltakstyperKostnadskalkyle!J$10)/TiltakstyperKostnadskalkyle!$Q$10,
IF($F34=TiltakstyperKostnadskalkyle!$B$11,($J34*TiltakstyperKostnadskalkyle!J$11)/TiltakstyperKostnadskalkyle!$Q$11,
IF($F34=TiltakstyperKostnadskalkyle!$B$12,($J34*TiltakstyperKostnadskalkyle!J$12)/TiltakstyperKostnadskalkyle!$Q$12,
IF($F34=TiltakstyperKostnadskalkyle!$B$13,($J34*TiltakstyperKostnadskalkyle!J$13)/TiltakstyperKostnadskalkyle!$Q$13,
IF($F34=TiltakstyperKostnadskalkyle!$B$14,($J34*TiltakstyperKostnadskalkyle!J$14)/TiltakstyperKostnadskalkyle!$Q$14,
IF($F34=TiltakstyperKostnadskalkyle!$B$15,($J34*TiltakstyperKostnadskalkyle!J$15)/TiltakstyperKostnadskalkyle!$Q$15,
IF($F34=TiltakstyperKostnadskalkyle!$B$16,($J34*TiltakstyperKostnadskalkyle!J$16)/TiltakstyperKostnadskalkyle!$Q$16,
IF($F34=TiltakstyperKostnadskalkyle!$B$17,($J34*TiltakstyperKostnadskalkyle!J$17)/TiltakstyperKostnadskalkyle!$Q$17,
IF($F34=TiltakstyperKostnadskalkyle!$B$18,($J34*TiltakstyperKostnadskalkyle!J$18)/TiltakstyperKostnadskalkyle!$Q$18,
"0"))))))))))))))</f>
        <v>33692.307692307695</v>
      </c>
      <c r="R34" s="18">
        <f>IF($F34=TiltakstyperKostnadskalkyle!$B$5,($J34*TiltakstyperKostnadskalkyle!K$5)/TiltakstyperKostnadskalkyle!$Q$5,
IF($F34=TiltakstyperKostnadskalkyle!$B$6,($J34*TiltakstyperKostnadskalkyle!K$6)/TiltakstyperKostnadskalkyle!$Q$6,
IF($F34=TiltakstyperKostnadskalkyle!$B$7,($J34*TiltakstyperKostnadskalkyle!K$7)/TiltakstyperKostnadskalkyle!$Q$7,
IF($F34=TiltakstyperKostnadskalkyle!$B$8,($J34*TiltakstyperKostnadskalkyle!K$8)/TiltakstyperKostnadskalkyle!$Q$8,
IF($F34=TiltakstyperKostnadskalkyle!$B$9,($J34*TiltakstyperKostnadskalkyle!K$9)/TiltakstyperKostnadskalkyle!$Q$9,
IF($F34=TiltakstyperKostnadskalkyle!$B$10,($J34*TiltakstyperKostnadskalkyle!K$10)/TiltakstyperKostnadskalkyle!$Q$10,
IF($F34=TiltakstyperKostnadskalkyle!$B$11,($J34*TiltakstyperKostnadskalkyle!K$11)/TiltakstyperKostnadskalkyle!$Q$11,
IF($F34=TiltakstyperKostnadskalkyle!$B$12,($J34*TiltakstyperKostnadskalkyle!K$12)/TiltakstyperKostnadskalkyle!$Q$12,
IF($F34=TiltakstyperKostnadskalkyle!$B$13,($J34*TiltakstyperKostnadskalkyle!K$13)/TiltakstyperKostnadskalkyle!$Q$13,
IF($F34=TiltakstyperKostnadskalkyle!$B$14,($J34*TiltakstyperKostnadskalkyle!K$14)/TiltakstyperKostnadskalkyle!$Q$14,
IF($F34=TiltakstyperKostnadskalkyle!$B$15,($J34*TiltakstyperKostnadskalkyle!K$15)/TiltakstyperKostnadskalkyle!$Q$15,
IF($F34=TiltakstyperKostnadskalkyle!$B$16,($J34*TiltakstyperKostnadskalkyle!K$16)/TiltakstyperKostnadskalkyle!$Q$16,
IF($F34=TiltakstyperKostnadskalkyle!$B$17,($J34*TiltakstyperKostnadskalkyle!K$17)/TiltakstyperKostnadskalkyle!$Q$17,
IF($F34=TiltakstyperKostnadskalkyle!$B$18,($J34*TiltakstyperKostnadskalkyle!K$18)/TiltakstyperKostnadskalkyle!$Q$18,
"0"))))))))))))))</f>
        <v>67384.61538461539</v>
      </c>
      <c r="S34" s="18">
        <f>IF($F34=TiltakstyperKostnadskalkyle!$B$5,($J34*TiltakstyperKostnadskalkyle!L$5)/TiltakstyperKostnadskalkyle!$Q$5,
IF($F34=TiltakstyperKostnadskalkyle!$B$6,($J34*TiltakstyperKostnadskalkyle!L$6)/TiltakstyperKostnadskalkyle!$Q$6,
IF($F34=TiltakstyperKostnadskalkyle!$B$7,($J34*TiltakstyperKostnadskalkyle!L$7)/TiltakstyperKostnadskalkyle!$Q$7,
IF($F34=TiltakstyperKostnadskalkyle!$B$8,($J34*TiltakstyperKostnadskalkyle!L$8)/TiltakstyperKostnadskalkyle!$Q$8,
IF($F34=TiltakstyperKostnadskalkyle!$B$9,($J34*TiltakstyperKostnadskalkyle!L$9)/TiltakstyperKostnadskalkyle!$Q$9,
IF($F34=TiltakstyperKostnadskalkyle!$B$10,($J34*TiltakstyperKostnadskalkyle!L$10)/TiltakstyperKostnadskalkyle!$Q$10,
IF($F34=TiltakstyperKostnadskalkyle!$B$11,($J34*TiltakstyperKostnadskalkyle!L$11)/TiltakstyperKostnadskalkyle!$Q$11,
IF($F34=TiltakstyperKostnadskalkyle!$B$12,($J34*TiltakstyperKostnadskalkyle!L$12)/TiltakstyperKostnadskalkyle!$Q$12,
IF($F34=TiltakstyperKostnadskalkyle!$B$13,($J34*TiltakstyperKostnadskalkyle!L$13)/TiltakstyperKostnadskalkyle!$Q$13,
IF($F34=TiltakstyperKostnadskalkyle!$B$14,($J34*TiltakstyperKostnadskalkyle!L$14)/TiltakstyperKostnadskalkyle!$Q$14,
IF($F34=TiltakstyperKostnadskalkyle!$B$15,($J34*TiltakstyperKostnadskalkyle!L$15)/TiltakstyperKostnadskalkyle!$Q$15,
IF($F34=TiltakstyperKostnadskalkyle!$B$16,($J34*TiltakstyperKostnadskalkyle!L$16)/TiltakstyperKostnadskalkyle!$Q$16,
IF($F34=TiltakstyperKostnadskalkyle!$B$17,($J34*TiltakstyperKostnadskalkyle!L$17)/TiltakstyperKostnadskalkyle!$Q$17,
IF($F34=TiltakstyperKostnadskalkyle!$B$18,($J34*TiltakstyperKostnadskalkyle!L$18)/TiltakstyperKostnadskalkyle!$Q$18,
"0"))))))))))))))</f>
        <v>0</v>
      </c>
      <c r="T34" s="18">
        <f>IF($F34=TiltakstyperKostnadskalkyle!$B$5,($J34*TiltakstyperKostnadskalkyle!M$5)/TiltakstyperKostnadskalkyle!$Q$5,
IF($F34=TiltakstyperKostnadskalkyle!$B$6,($J34*TiltakstyperKostnadskalkyle!M$6)/TiltakstyperKostnadskalkyle!$Q$6,
IF($F34=TiltakstyperKostnadskalkyle!$B$7,($J34*TiltakstyperKostnadskalkyle!M$7)/TiltakstyperKostnadskalkyle!$Q$7,
IF($F34=TiltakstyperKostnadskalkyle!$B$8,($J34*TiltakstyperKostnadskalkyle!M$8)/TiltakstyperKostnadskalkyle!$Q$8,
IF($F34=TiltakstyperKostnadskalkyle!$B$9,($J34*TiltakstyperKostnadskalkyle!M$9)/TiltakstyperKostnadskalkyle!$Q$9,
IF($F34=TiltakstyperKostnadskalkyle!$B$10,($J34*TiltakstyperKostnadskalkyle!M$10)/TiltakstyperKostnadskalkyle!$Q$10,
IF($F34=TiltakstyperKostnadskalkyle!$B$11,($J34*TiltakstyperKostnadskalkyle!M$11)/TiltakstyperKostnadskalkyle!$Q$11,
IF($F34=TiltakstyperKostnadskalkyle!$B$12,($J34*TiltakstyperKostnadskalkyle!M$12)/TiltakstyperKostnadskalkyle!$Q$12,
IF($F34=TiltakstyperKostnadskalkyle!$B$13,($J34*TiltakstyperKostnadskalkyle!M$13)/TiltakstyperKostnadskalkyle!$Q$13,
IF($F34=TiltakstyperKostnadskalkyle!$B$14,($J34*TiltakstyperKostnadskalkyle!M$14)/TiltakstyperKostnadskalkyle!$Q$14,
IF($F34=TiltakstyperKostnadskalkyle!$B$15,($J34*TiltakstyperKostnadskalkyle!M$15)/TiltakstyperKostnadskalkyle!$Q$15,
IF($F34=TiltakstyperKostnadskalkyle!$B$16,($J34*TiltakstyperKostnadskalkyle!M$16)/TiltakstyperKostnadskalkyle!$Q$16,
IF($F34=TiltakstyperKostnadskalkyle!$B$17,($J34*TiltakstyperKostnadskalkyle!M$17)/TiltakstyperKostnadskalkyle!$Q$17,
IF($F34=TiltakstyperKostnadskalkyle!$B$18,($J34*TiltakstyperKostnadskalkyle!M$18)/TiltakstyperKostnadskalkyle!$Q$18,
"0"))))))))))))))</f>
        <v>0</v>
      </c>
      <c r="U34" s="18">
        <f>IF($F34=TiltakstyperKostnadskalkyle!$B$5,($J34*TiltakstyperKostnadskalkyle!N$5)/TiltakstyperKostnadskalkyle!$Q$5,
IF($F34=TiltakstyperKostnadskalkyle!$B$6,($J34*TiltakstyperKostnadskalkyle!N$6)/TiltakstyperKostnadskalkyle!$Q$6,
IF($F34=TiltakstyperKostnadskalkyle!$B$7,($J34*TiltakstyperKostnadskalkyle!N$7)/TiltakstyperKostnadskalkyle!$Q$7,
IF($F34=TiltakstyperKostnadskalkyle!$B$8,($J34*TiltakstyperKostnadskalkyle!N$8)/TiltakstyperKostnadskalkyle!$Q$8,
IF($F34=TiltakstyperKostnadskalkyle!$B$9,($J34*TiltakstyperKostnadskalkyle!N$9)/TiltakstyperKostnadskalkyle!$Q$9,
IF($F34=TiltakstyperKostnadskalkyle!$B$10,($J34*TiltakstyperKostnadskalkyle!N$10)/TiltakstyperKostnadskalkyle!$Q$10,
IF($F34=TiltakstyperKostnadskalkyle!$B$11,($J34*TiltakstyperKostnadskalkyle!N$11)/TiltakstyperKostnadskalkyle!$Q$11,
IF($F34=TiltakstyperKostnadskalkyle!$B$12,($J34*TiltakstyperKostnadskalkyle!N$12)/TiltakstyperKostnadskalkyle!$Q$12,
IF($F34=TiltakstyperKostnadskalkyle!$B$13,($J34*TiltakstyperKostnadskalkyle!N$13)/TiltakstyperKostnadskalkyle!$Q$13,
IF($F34=TiltakstyperKostnadskalkyle!$B$14,($J34*TiltakstyperKostnadskalkyle!N$14)/TiltakstyperKostnadskalkyle!$Q$14,
IF($F34=TiltakstyperKostnadskalkyle!$B$15,($J34*TiltakstyperKostnadskalkyle!N$15)/TiltakstyperKostnadskalkyle!$Q$15,
IF($F34=TiltakstyperKostnadskalkyle!$B$16,($J34*TiltakstyperKostnadskalkyle!N$16)/TiltakstyperKostnadskalkyle!$Q$16,
IF($F34=TiltakstyperKostnadskalkyle!$B$17,($J34*TiltakstyperKostnadskalkyle!N$17)/TiltakstyperKostnadskalkyle!$Q$17,
IF($F34=TiltakstyperKostnadskalkyle!$B$18,($J34*TiltakstyperKostnadskalkyle!N$18)/TiltakstyperKostnadskalkyle!$Q$18,
"0"))))))))))))))</f>
        <v>0</v>
      </c>
      <c r="V34" s="18">
        <f>IF($F34=TiltakstyperKostnadskalkyle!$B$5,($J34*TiltakstyperKostnadskalkyle!O$5)/TiltakstyperKostnadskalkyle!$Q$5,
IF($F34=TiltakstyperKostnadskalkyle!$B$6,($J34*TiltakstyperKostnadskalkyle!O$6)/TiltakstyperKostnadskalkyle!$Q$6,
IF($F34=TiltakstyperKostnadskalkyle!$B$7,($J34*TiltakstyperKostnadskalkyle!O$7)/TiltakstyperKostnadskalkyle!$Q$7,
IF($F34=TiltakstyperKostnadskalkyle!$B$8,($J34*TiltakstyperKostnadskalkyle!O$8)/TiltakstyperKostnadskalkyle!$Q$8,
IF($F34=TiltakstyperKostnadskalkyle!$B$9,($J34*TiltakstyperKostnadskalkyle!O$9)/TiltakstyperKostnadskalkyle!$Q$9,
IF($F34=TiltakstyperKostnadskalkyle!$B$10,($J34*TiltakstyperKostnadskalkyle!O$10)/TiltakstyperKostnadskalkyle!$Q$10,
IF($F34=TiltakstyperKostnadskalkyle!$B$11,($J34*TiltakstyperKostnadskalkyle!O$11)/TiltakstyperKostnadskalkyle!$Q$11,
IF($F34=TiltakstyperKostnadskalkyle!$B$12,($J34*TiltakstyperKostnadskalkyle!O$12)/TiltakstyperKostnadskalkyle!$Q$12,
IF($F34=TiltakstyperKostnadskalkyle!$B$13,($J34*TiltakstyperKostnadskalkyle!O$13)/TiltakstyperKostnadskalkyle!$Q$13,
IF($F34=TiltakstyperKostnadskalkyle!$B$14,($J34*TiltakstyperKostnadskalkyle!O$14)/TiltakstyperKostnadskalkyle!$Q$14,
IF($F34=TiltakstyperKostnadskalkyle!$B$15,($J34*TiltakstyperKostnadskalkyle!O$15)/TiltakstyperKostnadskalkyle!$Q$15,
IF($F34=TiltakstyperKostnadskalkyle!$B$16,($J34*TiltakstyperKostnadskalkyle!O$16)/TiltakstyperKostnadskalkyle!$Q$16,
IF($F34=TiltakstyperKostnadskalkyle!$B$17,($J34*TiltakstyperKostnadskalkyle!O$17)/TiltakstyperKostnadskalkyle!$Q$17,
IF($F34=TiltakstyperKostnadskalkyle!$B$18,($J34*TiltakstyperKostnadskalkyle!O$18)/TiltakstyperKostnadskalkyle!$Q$18,
"0"))))))))))))))</f>
        <v>0</v>
      </c>
      <c r="W34" s="18">
        <f>IF($F34=TiltakstyperKostnadskalkyle!$B$5,($J34*TiltakstyperKostnadskalkyle!P$5)/TiltakstyperKostnadskalkyle!$Q$5,
IF($F34=TiltakstyperKostnadskalkyle!$B$6,($J34*TiltakstyperKostnadskalkyle!P$6)/TiltakstyperKostnadskalkyle!$Q$6,
IF($F34=TiltakstyperKostnadskalkyle!$B$7,($J34*TiltakstyperKostnadskalkyle!P$7)/TiltakstyperKostnadskalkyle!$Q$7,
IF($F34=TiltakstyperKostnadskalkyle!$B$8,($J34*TiltakstyperKostnadskalkyle!P$8)/TiltakstyperKostnadskalkyle!$Q$8,
IF($F34=TiltakstyperKostnadskalkyle!$B$9,($J34*TiltakstyperKostnadskalkyle!P$9)/TiltakstyperKostnadskalkyle!$Q$9,
IF($F34=TiltakstyperKostnadskalkyle!$B$10,($J34*TiltakstyperKostnadskalkyle!P$10)/TiltakstyperKostnadskalkyle!$Q$10,
IF($F34=TiltakstyperKostnadskalkyle!$B$11,($J34*TiltakstyperKostnadskalkyle!P$11)/TiltakstyperKostnadskalkyle!$Q$11,
IF($F34=TiltakstyperKostnadskalkyle!$B$12,($J34*TiltakstyperKostnadskalkyle!P$12)/TiltakstyperKostnadskalkyle!$Q$12,
IF($F34=TiltakstyperKostnadskalkyle!$B$13,($J34*TiltakstyperKostnadskalkyle!P$13)/TiltakstyperKostnadskalkyle!$Q$13,
IF($F34=TiltakstyperKostnadskalkyle!$B$14,($J34*TiltakstyperKostnadskalkyle!P$14)/TiltakstyperKostnadskalkyle!$Q$14,
IF($F34=TiltakstyperKostnadskalkyle!$B$15,($J34*TiltakstyperKostnadskalkyle!P$15)/TiltakstyperKostnadskalkyle!$Q$15,
IF($F34=TiltakstyperKostnadskalkyle!$B$16,($J34*TiltakstyperKostnadskalkyle!P$16)/TiltakstyperKostnadskalkyle!$Q$16,
IF($F34=TiltakstyperKostnadskalkyle!$B$17,($J34*TiltakstyperKostnadskalkyle!P$17)/TiltakstyperKostnadskalkyle!$Q$17,
IF($F34=TiltakstyperKostnadskalkyle!$B$18,($J34*TiltakstyperKostnadskalkyle!P$18)/TiltakstyperKostnadskalkyle!$Q$18,
"0"))))))))))))))</f>
        <v>0</v>
      </c>
    </row>
    <row r="35" spans="2:23" x14ac:dyDescent="0.25">
      <c r="B35" s="22" t="s">
        <v>27</v>
      </c>
      <c r="C35" s="23" t="s">
        <v>28</v>
      </c>
      <c r="D35" s="23" t="s">
        <v>29</v>
      </c>
      <c r="E35" s="23" t="s">
        <v>43</v>
      </c>
      <c r="F35" s="23" t="s">
        <v>31</v>
      </c>
      <c r="G35" s="23">
        <v>2024</v>
      </c>
      <c r="H35" s="24">
        <v>292</v>
      </c>
      <c r="I35" s="32" t="s">
        <v>32</v>
      </c>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IF(F35=TiltakstyperKostnadskalkyle!$B$16,TiltakstyperKostnadskalkyle!$R$16*Handlingsplan!H35,
IF(F35=TiltakstyperKostnadskalkyle!$B$17,TiltakstyperKostnadskalkyle!$R$17*Handlingsplan!H35,
IF(F35=TiltakstyperKostnadskalkyle!$B$18,TiltakstyperKostnadskalkyle!$R$18*Handlingsplan!H35,
0))))))))))))))</f>
        <v>525600</v>
      </c>
      <c r="K35" s="18">
        <f>IF($F35=TiltakstyperKostnadskalkyle!$B$5,($J35*TiltakstyperKostnadskalkyle!D$5)/TiltakstyperKostnadskalkyle!$Q$5,
IF($F35=TiltakstyperKostnadskalkyle!$B$6,($J35*TiltakstyperKostnadskalkyle!D$6)/TiltakstyperKostnadskalkyle!$Q$6,
IF($F35=TiltakstyperKostnadskalkyle!$B$7,($J35*TiltakstyperKostnadskalkyle!D$7)/TiltakstyperKostnadskalkyle!$Q$7,
IF($F35=TiltakstyperKostnadskalkyle!$B$8,($J35*TiltakstyperKostnadskalkyle!D$8)/TiltakstyperKostnadskalkyle!$Q$8,
IF($F35=TiltakstyperKostnadskalkyle!$B$9,($J35*TiltakstyperKostnadskalkyle!D$9)/TiltakstyperKostnadskalkyle!$Q$9,
IF($F35=TiltakstyperKostnadskalkyle!$B$10,($J35*TiltakstyperKostnadskalkyle!D$10)/TiltakstyperKostnadskalkyle!$Q$10,
IF($F35=TiltakstyperKostnadskalkyle!$B$11,($J35*TiltakstyperKostnadskalkyle!D$11)/TiltakstyperKostnadskalkyle!$Q$11,
IF($F35=TiltakstyperKostnadskalkyle!$B$12,($J35*TiltakstyperKostnadskalkyle!D$12)/TiltakstyperKostnadskalkyle!$Q$12,
IF($F35=TiltakstyperKostnadskalkyle!$B$13,($J35*TiltakstyperKostnadskalkyle!D$13)/TiltakstyperKostnadskalkyle!$Q$13,
IF($F35=TiltakstyperKostnadskalkyle!$B$14,($J35*TiltakstyperKostnadskalkyle!D$14)/TiltakstyperKostnadskalkyle!$Q$14,
IF($F35=TiltakstyperKostnadskalkyle!$B$15,($J35*TiltakstyperKostnadskalkyle!D$15)/TiltakstyperKostnadskalkyle!$Q$15,
IF($F35=TiltakstyperKostnadskalkyle!$B$16,($J35*TiltakstyperKostnadskalkyle!D$16)/TiltakstyperKostnadskalkyle!$Q$16,
IF($F35=TiltakstyperKostnadskalkyle!$B$17,($J35*TiltakstyperKostnadskalkyle!D$17)/TiltakstyperKostnadskalkyle!$Q$17,
IF($F35=TiltakstyperKostnadskalkyle!$B$18,($J35*TiltakstyperKostnadskalkyle!D$18)/TiltakstyperKostnadskalkyle!$Q$18,
"0"))))))))))))))</f>
        <v>15768</v>
      </c>
      <c r="L35" s="18">
        <f>IF($F35=TiltakstyperKostnadskalkyle!$B$5,($J35*TiltakstyperKostnadskalkyle!E$5)/TiltakstyperKostnadskalkyle!$Q$5,
IF($F35=TiltakstyperKostnadskalkyle!$B$6,($J35*TiltakstyperKostnadskalkyle!E$6)/TiltakstyperKostnadskalkyle!$Q$6,
IF($F35=TiltakstyperKostnadskalkyle!$B$7,($J35*TiltakstyperKostnadskalkyle!E$7)/TiltakstyperKostnadskalkyle!$Q$7,
IF($F35=TiltakstyperKostnadskalkyle!$B$8,($J35*TiltakstyperKostnadskalkyle!E$8)/TiltakstyperKostnadskalkyle!$Q$8,
IF($F35=TiltakstyperKostnadskalkyle!$B$9,($J35*TiltakstyperKostnadskalkyle!E$9)/TiltakstyperKostnadskalkyle!$Q$9,
IF($F35=TiltakstyperKostnadskalkyle!$B$10,($J35*TiltakstyperKostnadskalkyle!E$10)/TiltakstyperKostnadskalkyle!$Q$10,
IF($F35=TiltakstyperKostnadskalkyle!$B$11,($J35*TiltakstyperKostnadskalkyle!E$11)/TiltakstyperKostnadskalkyle!$Q$11,
IF($F35=TiltakstyperKostnadskalkyle!$B$12,($J35*TiltakstyperKostnadskalkyle!E$12)/TiltakstyperKostnadskalkyle!$Q$12,
IF($F35=TiltakstyperKostnadskalkyle!$B$13,($J35*TiltakstyperKostnadskalkyle!E$13)/TiltakstyperKostnadskalkyle!$Q$13,
IF($F35=TiltakstyperKostnadskalkyle!$B$14,($J35*TiltakstyperKostnadskalkyle!E$14)/TiltakstyperKostnadskalkyle!$Q$14,
IF($F35=TiltakstyperKostnadskalkyle!$B$15,($J35*TiltakstyperKostnadskalkyle!E$15)/TiltakstyperKostnadskalkyle!$Q$15,
IF($F35=TiltakstyperKostnadskalkyle!$B$16,($J35*TiltakstyperKostnadskalkyle!E$16)/TiltakstyperKostnadskalkyle!$Q$16,
IF($F35=TiltakstyperKostnadskalkyle!$B$17,($J35*TiltakstyperKostnadskalkyle!E$17)/TiltakstyperKostnadskalkyle!$Q$17,
IF($F35=TiltakstyperKostnadskalkyle!$B$18,($J35*TiltakstyperKostnadskalkyle!E$18)/TiltakstyperKostnadskalkyle!$Q$18,
"0"))))))))))))))</f>
        <v>15768</v>
      </c>
      <c r="M35" s="18">
        <f>IF($F35=TiltakstyperKostnadskalkyle!$B$5,($J35*TiltakstyperKostnadskalkyle!F$5)/TiltakstyperKostnadskalkyle!$Q$5,
IF($F35=TiltakstyperKostnadskalkyle!$B$6,($J35*TiltakstyperKostnadskalkyle!F$6)/TiltakstyperKostnadskalkyle!$Q$6,
IF($F35=TiltakstyperKostnadskalkyle!$B$7,($J35*TiltakstyperKostnadskalkyle!F$7)/TiltakstyperKostnadskalkyle!$Q$7,
IF($F35=TiltakstyperKostnadskalkyle!$B$8,($J35*TiltakstyperKostnadskalkyle!F$8)/TiltakstyperKostnadskalkyle!$Q$8,
IF($F35=TiltakstyperKostnadskalkyle!$B$9,($J35*TiltakstyperKostnadskalkyle!F$9)/TiltakstyperKostnadskalkyle!$Q$9,
IF($F35=TiltakstyperKostnadskalkyle!$B$10,($J35*TiltakstyperKostnadskalkyle!F$10)/TiltakstyperKostnadskalkyle!$Q$10,
IF($F35=TiltakstyperKostnadskalkyle!$B$11,($J35*TiltakstyperKostnadskalkyle!F$11)/TiltakstyperKostnadskalkyle!$Q$11,
IF($F35=TiltakstyperKostnadskalkyle!$B$12,($J35*TiltakstyperKostnadskalkyle!F$12)/TiltakstyperKostnadskalkyle!$Q$12,
IF($F35=TiltakstyperKostnadskalkyle!$B$13,($J35*TiltakstyperKostnadskalkyle!F$13)/TiltakstyperKostnadskalkyle!$Q$13,
IF($F35=TiltakstyperKostnadskalkyle!$B$14,($J35*TiltakstyperKostnadskalkyle!F$14)/TiltakstyperKostnadskalkyle!$Q$14,
IF($F35=TiltakstyperKostnadskalkyle!$B$15,($J35*TiltakstyperKostnadskalkyle!F$15)/TiltakstyperKostnadskalkyle!$Q$15,
IF($F35=TiltakstyperKostnadskalkyle!$B$16,($J35*TiltakstyperKostnadskalkyle!F$16)/TiltakstyperKostnadskalkyle!$Q$16,
IF($F35=TiltakstyperKostnadskalkyle!$B$17,($J35*TiltakstyperKostnadskalkyle!F$17)/TiltakstyperKostnadskalkyle!$Q$17,
IF($F35=TiltakstyperKostnadskalkyle!$B$18,($J35*TiltakstyperKostnadskalkyle!F$18)/TiltakstyperKostnadskalkyle!$Q$18,
"0"))))))))))))))</f>
        <v>430992</v>
      </c>
      <c r="N35" s="18">
        <f>IF($F35=TiltakstyperKostnadskalkyle!$B$5,($J35*TiltakstyperKostnadskalkyle!G$5)/TiltakstyperKostnadskalkyle!$Q$5,
IF($F35=TiltakstyperKostnadskalkyle!$B$6,($J35*TiltakstyperKostnadskalkyle!G$6)/TiltakstyperKostnadskalkyle!$Q$6,
IF($F35=TiltakstyperKostnadskalkyle!$B$7,($J35*TiltakstyperKostnadskalkyle!G$7)/TiltakstyperKostnadskalkyle!$Q$7,
IF($F35=TiltakstyperKostnadskalkyle!$B$8,($J35*TiltakstyperKostnadskalkyle!G$8)/TiltakstyperKostnadskalkyle!$Q$8,
IF($F35=TiltakstyperKostnadskalkyle!$B$9,($J35*TiltakstyperKostnadskalkyle!G$9)/TiltakstyperKostnadskalkyle!$Q$9,
IF($F35=TiltakstyperKostnadskalkyle!$B$10,($J35*TiltakstyperKostnadskalkyle!G$10)/TiltakstyperKostnadskalkyle!$Q$10,
IF($F35=TiltakstyperKostnadskalkyle!$B$11,($J35*TiltakstyperKostnadskalkyle!G$11)/TiltakstyperKostnadskalkyle!$Q$11,
IF($F35=TiltakstyperKostnadskalkyle!$B$12,($J35*TiltakstyperKostnadskalkyle!G$12)/TiltakstyperKostnadskalkyle!$Q$12,
IF($F35=TiltakstyperKostnadskalkyle!$B$13,($J35*TiltakstyperKostnadskalkyle!G$13)/TiltakstyperKostnadskalkyle!$Q$13,
IF($F35=TiltakstyperKostnadskalkyle!$B$14,($J35*TiltakstyperKostnadskalkyle!G$14)/TiltakstyperKostnadskalkyle!$Q$14,
IF($F35=TiltakstyperKostnadskalkyle!$B$15,($J35*TiltakstyperKostnadskalkyle!G$15)/TiltakstyperKostnadskalkyle!$Q$15,
IF($F35=TiltakstyperKostnadskalkyle!$B$16,($J35*TiltakstyperKostnadskalkyle!G$16)/TiltakstyperKostnadskalkyle!$Q$16,
IF($F35=TiltakstyperKostnadskalkyle!$B$17,($J35*TiltakstyperKostnadskalkyle!G$17)/TiltakstyperKostnadskalkyle!$Q$17,
IF($F35=TiltakstyperKostnadskalkyle!$B$18,($J35*TiltakstyperKostnadskalkyle!G$18)/TiltakstyperKostnadskalkyle!$Q$18,
"0"))))))))))))))</f>
        <v>15768</v>
      </c>
      <c r="O35" s="18">
        <f>IF($F35=TiltakstyperKostnadskalkyle!$B$5,($J35*TiltakstyperKostnadskalkyle!H$5)/TiltakstyperKostnadskalkyle!$Q$5,
IF($F35=TiltakstyperKostnadskalkyle!$B$6,($J35*TiltakstyperKostnadskalkyle!H$6)/TiltakstyperKostnadskalkyle!$Q$6,
IF($F35=TiltakstyperKostnadskalkyle!$B$7,($J35*TiltakstyperKostnadskalkyle!H$7)/TiltakstyperKostnadskalkyle!$Q$7,
IF($F35=TiltakstyperKostnadskalkyle!$B$8,($J35*TiltakstyperKostnadskalkyle!H$8)/TiltakstyperKostnadskalkyle!$Q$8,
IF($F35=TiltakstyperKostnadskalkyle!$B$9,($J35*TiltakstyperKostnadskalkyle!H$9)/TiltakstyperKostnadskalkyle!$Q$9,
IF($F35=TiltakstyperKostnadskalkyle!$B$10,($J35*TiltakstyperKostnadskalkyle!H$10)/TiltakstyperKostnadskalkyle!$Q$10,
IF($F35=TiltakstyperKostnadskalkyle!$B$11,($J35*TiltakstyperKostnadskalkyle!H$11)/TiltakstyperKostnadskalkyle!$Q$11,
IF($F35=TiltakstyperKostnadskalkyle!$B$12,($J35*TiltakstyperKostnadskalkyle!H$12)/TiltakstyperKostnadskalkyle!$Q$12,
IF($F35=TiltakstyperKostnadskalkyle!$B$13,($J35*TiltakstyperKostnadskalkyle!H$13)/TiltakstyperKostnadskalkyle!$Q$13,
IF($F35=TiltakstyperKostnadskalkyle!$B$14,($J35*TiltakstyperKostnadskalkyle!H$14)/TiltakstyperKostnadskalkyle!$Q$14,
IF($F35=TiltakstyperKostnadskalkyle!$B$15,($J35*TiltakstyperKostnadskalkyle!H$15)/TiltakstyperKostnadskalkyle!$Q$15,
IF($F35=TiltakstyperKostnadskalkyle!$B$16,($J35*TiltakstyperKostnadskalkyle!H$16)/TiltakstyperKostnadskalkyle!$Q$16,
IF($F35=TiltakstyperKostnadskalkyle!$B$17,($J35*TiltakstyperKostnadskalkyle!H$17)/TiltakstyperKostnadskalkyle!$Q$17,
IF($F35=TiltakstyperKostnadskalkyle!$B$18,($J35*TiltakstyperKostnadskalkyle!H$18)/TiltakstyperKostnadskalkyle!$Q$18,
"0"))))))))))))))</f>
        <v>15768</v>
      </c>
      <c r="P35" s="18">
        <f>IF($F35=TiltakstyperKostnadskalkyle!$B$5,($J35*TiltakstyperKostnadskalkyle!I$5)/TiltakstyperKostnadskalkyle!$Q$5,
IF($F35=TiltakstyperKostnadskalkyle!$B$6,($J35*TiltakstyperKostnadskalkyle!I$6)/TiltakstyperKostnadskalkyle!$Q$6,
IF($F35=TiltakstyperKostnadskalkyle!$B$7,($J35*TiltakstyperKostnadskalkyle!I$7)/TiltakstyperKostnadskalkyle!$Q$7,
IF($F35=TiltakstyperKostnadskalkyle!$B$8,($J35*TiltakstyperKostnadskalkyle!I$8)/TiltakstyperKostnadskalkyle!$Q$8,
IF($F35=TiltakstyperKostnadskalkyle!$B$9,($J35*TiltakstyperKostnadskalkyle!I$9)/TiltakstyperKostnadskalkyle!$Q$9,
IF($F35=TiltakstyperKostnadskalkyle!$B$10,($J35*TiltakstyperKostnadskalkyle!I$10)/TiltakstyperKostnadskalkyle!$Q$10,
IF($F35=TiltakstyperKostnadskalkyle!$B$11,($J35*TiltakstyperKostnadskalkyle!I$11)/TiltakstyperKostnadskalkyle!$Q$11,
IF($F35=TiltakstyperKostnadskalkyle!$B$12,($J35*TiltakstyperKostnadskalkyle!I$12)/TiltakstyperKostnadskalkyle!$Q$12,
IF($F35=TiltakstyperKostnadskalkyle!$B$13,($J35*TiltakstyperKostnadskalkyle!I$13)/TiltakstyperKostnadskalkyle!$Q$13,
IF($F35=TiltakstyperKostnadskalkyle!$B$14,($J35*TiltakstyperKostnadskalkyle!I$14)/TiltakstyperKostnadskalkyle!$Q$14,
IF($F35=TiltakstyperKostnadskalkyle!$B$15,($J35*TiltakstyperKostnadskalkyle!I$15)/TiltakstyperKostnadskalkyle!$Q$15,
IF($F35=TiltakstyperKostnadskalkyle!$B$16,($J35*TiltakstyperKostnadskalkyle!I$16)/TiltakstyperKostnadskalkyle!$Q$16,
IF($F35=TiltakstyperKostnadskalkyle!$B$17,($J35*TiltakstyperKostnadskalkyle!I$17)/TiltakstyperKostnadskalkyle!$Q$17,
IF($F35=TiltakstyperKostnadskalkyle!$B$18,($J35*TiltakstyperKostnadskalkyle!I$18)/TiltakstyperKostnadskalkyle!$Q$18,
"0"))))))))))))))</f>
        <v>15768</v>
      </c>
      <c r="Q35" s="18">
        <f>IF($F35=TiltakstyperKostnadskalkyle!$B$5,($J35*TiltakstyperKostnadskalkyle!J$5)/TiltakstyperKostnadskalkyle!$Q$5,
IF($F35=TiltakstyperKostnadskalkyle!$B$6,($J35*TiltakstyperKostnadskalkyle!J$6)/TiltakstyperKostnadskalkyle!$Q$6,
IF($F35=TiltakstyperKostnadskalkyle!$B$7,($J35*TiltakstyperKostnadskalkyle!J$7)/TiltakstyperKostnadskalkyle!$Q$7,
IF($F35=TiltakstyperKostnadskalkyle!$B$8,($J35*TiltakstyperKostnadskalkyle!J$8)/TiltakstyperKostnadskalkyle!$Q$8,
IF($F35=TiltakstyperKostnadskalkyle!$B$9,($J35*TiltakstyperKostnadskalkyle!J$9)/TiltakstyperKostnadskalkyle!$Q$9,
IF($F35=TiltakstyperKostnadskalkyle!$B$10,($J35*TiltakstyperKostnadskalkyle!J$10)/TiltakstyperKostnadskalkyle!$Q$10,
IF($F35=TiltakstyperKostnadskalkyle!$B$11,($J35*TiltakstyperKostnadskalkyle!J$11)/TiltakstyperKostnadskalkyle!$Q$11,
IF($F35=TiltakstyperKostnadskalkyle!$B$12,($J35*TiltakstyperKostnadskalkyle!J$12)/TiltakstyperKostnadskalkyle!$Q$12,
IF($F35=TiltakstyperKostnadskalkyle!$B$13,($J35*TiltakstyperKostnadskalkyle!J$13)/TiltakstyperKostnadskalkyle!$Q$13,
IF($F35=TiltakstyperKostnadskalkyle!$B$14,($J35*TiltakstyperKostnadskalkyle!J$14)/TiltakstyperKostnadskalkyle!$Q$14,
IF($F35=TiltakstyperKostnadskalkyle!$B$15,($J35*TiltakstyperKostnadskalkyle!J$15)/TiltakstyperKostnadskalkyle!$Q$15,
IF($F35=TiltakstyperKostnadskalkyle!$B$16,($J35*TiltakstyperKostnadskalkyle!J$16)/TiltakstyperKostnadskalkyle!$Q$16,
IF($F35=TiltakstyperKostnadskalkyle!$B$17,($J35*TiltakstyperKostnadskalkyle!J$17)/TiltakstyperKostnadskalkyle!$Q$17,
IF($F35=TiltakstyperKostnadskalkyle!$B$18,($J35*TiltakstyperKostnadskalkyle!J$18)/TiltakstyperKostnadskalkyle!$Q$18,
"0"))))))))))))))</f>
        <v>0</v>
      </c>
      <c r="R35" s="18">
        <f>IF($F35=TiltakstyperKostnadskalkyle!$B$5,($J35*TiltakstyperKostnadskalkyle!K$5)/TiltakstyperKostnadskalkyle!$Q$5,
IF($F35=TiltakstyperKostnadskalkyle!$B$6,($J35*TiltakstyperKostnadskalkyle!K$6)/TiltakstyperKostnadskalkyle!$Q$6,
IF($F35=TiltakstyperKostnadskalkyle!$B$7,($J35*TiltakstyperKostnadskalkyle!K$7)/TiltakstyperKostnadskalkyle!$Q$7,
IF($F35=TiltakstyperKostnadskalkyle!$B$8,($J35*TiltakstyperKostnadskalkyle!K$8)/TiltakstyperKostnadskalkyle!$Q$8,
IF($F35=TiltakstyperKostnadskalkyle!$B$9,($J35*TiltakstyperKostnadskalkyle!K$9)/TiltakstyperKostnadskalkyle!$Q$9,
IF($F35=TiltakstyperKostnadskalkyle!$B$10,($J35*TiltakstyperKostnadskalkyle!K$10)/TiltakstyperKostnadskalkyle!$Q$10,
IF($F35=TiltakstyperKostnadskalkyle!$B$11,($J35*TiltakstyperKostnadskalkyle!K$11)/TiltakstyperKostnadskalkyle!$Q$11,
IF($F35=TiltakstyperKostnadskalkyle!$B$12,($J35*TiltakstyperKostnadskalkyle!K$12)/TiltakstyperKostnadskalkyle!$Q$12,
IF($F35=TiltakstyperKostnadskalkyle!$B$13,($J35*TiltakstyperKostnadskalkyle!K$13)/TiltakstyperKostnadskalkyle!$Q$13,
IF($F35=TiltakstyperKostnadskalkyle!$B$14,($J35*TiltakstyperKostnadskalkyle!K$14)/TiltakstyperKostnadskalkyle!$Q$14,
IF($F35=TiltakstyperKostnadskalkyle!$B$15,($J35*TiltakstyperKostnadskalkyle!K$15)/TiltakstyperKostnadskalkyle!$Q$15,
IF($F35=TiltakstyperKostnadskalkyle!$B$16,($J35*TiltakstyperKostnadskalkyle!K$16)/TiltakstyperKostnadskalkyle!$Q$16,
IF($F35=TiltakstyperKostnadskalkyle!$B$17,($J35*TiltakstyperKostnadskalkyle!K$17)/TiltakstyperKostnadskalkyle!$Q$17,
IF($F35=TiltakstyperKostnadskalkyle!$B$18,($J35*TiltakstyperKostnadskalkyle!K$18)/TiltakstyperKostnadskalkyle!$Q$18,
"0"))))))))))))))</f>
        <v>15768</v>
      </c>
      <c r="S35" s="18">
        <f>IF($F35=TiltakstyperKostnadskalkyle!$B$5,($J35*TiltakstyperKostnadskalkyle!L$5)/TiltakstyperKostnadskalkyle!$Q$5,
IF($F35=TiltakstyperKostnadskalkyle!$B$6,($J35*TiltakstyperKostnadskalkyle!L$6)/TiltakstyperKostnadskalkyle!$Q$6,
IF($F35=TiltakstyperKostnadskalkyle!$B$7,($J35*TiltakstyperKostnadskalkyle!L$7)/TiltakstyperKostnadskalkyle!$Q$7,
IF($F35=TiltakstyperKostnadskalkyle!$B$8,($J35*TiltakstyperKostnadskalkyle!L$8)/TiltakstyperKostnadskalkyle!$Q$8,
IF($F35=TiltakstyperKostnadskalkyle!$B$9,($J35*TiltakstyperKostnadskalkyle!L$9)/TiltakstyperKostnadskalkyle!$Q$9,
IF($F35=TiltakstyperKostnadskalkyle!$B$10,($J35*TiltakstyperKostnadskalkyle!L$10)/TiltakstyperKostnadskalkyle!$Q$10,
IF($F35=TiltakstyperKostnadskalkyle!$B$11,($J35*TiltakstyperKostnadskalkyle!L$11)/TiltakstyperKostnadskalkyle!$Q$11,
IF($F35=TiltakstyperKostnadskalkyle!$B$12,($J35*TiltakstyperKostnadskalkyle!L$12)/TiltakstyperKostnadskalkyle!$Q$12,
IF($F35=TiltakstyperKostnadskalkyle!$B$13,($J35*TiltakstyperKostnadskalkyle!L$13)/TiltakstyperKostnadskalkyle!$Q$13,
IF($F35=TiltakstyperKostnadskalkyle!$B$14,($J35*TiltakstyperKostnadskalkyle!L$14)/TiltakstyperKostnadskalkyle!$Q$14,
IF($F35=TiltakstyperKostnadskalkyle!$B$15,($J35*TiltakstyperKostnadskalkyle!L$15)/TiltakstyperKostnadskalkyle!$Q$15,
IF($F35=TiltakstyperKostnadskalkyle!$B$16,($J35*TiltakstyperKostnadskalkyle!L$16)/TiltakstyperKostnadskalkyle!$Q$16,
IF($F35=TiltakstyperKostnadskalkyle!$B$17,($J35*TiltakstyperKostnadskalkyle!L$17)/TiltakstyperKostnadskalkyle!$Q$17,
IF($F35=TiltakstyperKostnadskalkyle!$B$18,($J35*TiltakstyperKostnadskalkyle!L$18)/TiltakstyperKostnadskalkyle!$Q$18,
"0"))))))))))))))</f>
        <v>0</v>
      </c>
      <c r="T35" s="18">
        <f>IF($F35=TiltakstyperKostnadskalkyle!$B$5,($J35*TiltakstyperKostnadskalkyle!M$5)/TiltakstyperKostnadskalkyle!$Q$5,
IF($F35=TiltakstyperKostnadskalkyle!$B$6,($J35*TiltakstyperKostnadskalkyle!M$6)/TiltakstyperKostnadskalkyle!$Q$6,
IF($F35=TiltakstyperKostnadskalkyle!$B$7,($J35*TiltakstyperKostnadskalkyle!M$7)/TiltakstyperKostnadskalkyle!$Q$7,
IF($F35=TiltakstyperKostnadskalkyle!$B$8,($J35*TiltakstyperKostnadskalkyle!M$8)/TiltakstyperKostnadskalkyle!$Q$8,
IF($F35=TiltakstyperKostnadskalkyle!$B$9,($J35*TiltakstyperKostnadskalkyle!M$9)/TiltakstyperKostnadskalkyle!$Q$9,
IF($F35=TiltakstyperKostnadskalkyle!$B$10,($J35*TiltakstyperKostnadskalkyle!M$10)/TiltakstyperKostnadskalkyle!$Q$10,
IF($F35=TiltakstyperKostnadskalkyle!$B$11,($J35*TiltakstyperKostnadskalkyle!M$11)/TiltakstyperKostnadskalkyle!$Q$11,
IF($F35=TiltakstyperKostnadskalkyle!$B$12,($J35*TiltakstyperKostnadskalkyle!M$12)/TiltakstyperKostnadskalkyle!$Q$12,
IF($F35=TiltakstyperKostnadskalkyle!$B$13,($J35*TiltakstyperKostnadskalkyle!M$13)/TiltakstyperKostnadskalkyle!$Q$13,
IF($F35=TiltakstyperKostnadskalkyle!$B$14,($J35*TiltakstyperKostnadskalkyle!M$14)/TiltakstyperKostnadskalkyle!$Q$14,
IF($F35=TiltakstyperKostnadskalkyle!$B$15,($J35*TiltakstyperKostnadskalkyle!M$15)/TiltakstyperKostnadskalkyle!$Q$15,
IF($F35=TiltakstyperKostnadskalkyle!$B$16,($J35*TiltakstyperKostnadskalkyle!M$16)/TiltakstyperKostnadskalkyle!$Q$16,
IF($F35=TiltakstyperKostnadskalkyle!$B$17,($J35*TiltakstyperKostnadskalkyle!M$17)/TiltakstyperKostnadskalkyle!$Q$17,
IF($F35=TiltakstyperKostnadskalkyle!$B$18,($J35*TiltakstyperKostnadskalkyle!M$18)/TiltakstyperKostnadskalkyle!$Q$18,
"0"))))))))))))))</f>
        <v>0</v>
      </c>
      <c r="U35" s="18">
        <f>IF($F35=TiltakstyperKostnadskalkyle!$B$5,($J35*TiltakstyperKostnadskalkyle!N$5)/TiltakstyperKostnadskalkyle!$Q$5,
IF($F35=TiltakstyperKostnadskalkyle!$B$6,($J35*TiltakstyperKostnadskalkyle!N$6)/TiltakstyperKostnadskalkyle!$Q$6,
IF($F35=TiltakstyperKostnadskalkyle!$B$7,($J35*TiltakstyperKostnadskalkyle!N$7)/TiltakstyperKostnadskalkyle!$Q$7,
IF($F35=TiltakstyperKostnadskalkyle!$B$8,($J35*TiltakstyperKostnadskalkyle!N$8)/TiltakstyperKostnadskalkyle!$Q$8,
IF($F35=TiltakstyperKostnadskalkyle!$B$9,($J35*TiltakstyperKostnadskalkyle!N$9)/TiltakstyperKostnadskalkyle!$Q$9,
IF($F35=TiltakstyperKostnadskalkyle!$B$10,($J35*TiltakstyperKostnadskalkyle!N$10)/TiltakstyperKostnadskalkyle!$Q$10,
IF($F35=TiltakstyperKostnadskalkyle!$B$11,($J35*TiltakstyperKostnadskalkyle!N$11)/TiltakstyperKostnadskalkyle!$Q$11,
IF($F35=TiltakstyperKostnadskalkyle!$B$12,($J35*TiltakstyperKostnadskalkyle!N$12)/TiltakstyperKostnadskalkyle!$Q$12,
IF($F35=TiltakstyperKostnadskalkyle!$B$13,($J35*TiltakstyperKostnadskalkyle!N$13)/TiltakstyperKostnadskalkyle!$Q$13,
IF($F35=TiltakstyperKostnadskalkyle!$B$14,($J35*TiltakstyperKostnadskalkyle!N$14)/TiltakstyperKostnadskalkyle!$Q$14,
IF($F35=TiltakstyperKostnadskalkyle!$B$15,($J35*TiltakstyperKostnadskalkyle!N$15)/TiltakstyperKostnadskalkyle!$Q$15,
IF($F35=TiltakstyperKostnadskalkyle!$B$16,($J35*TiltakstyperKostnadskalkyle!N$16)/TiltakstyperKostnadskalkyle!$Q$16,
IF($F35=TiltakstyperKostnadskalkyle!$B$17,($J35*TiltakstyperKostnadskalkyle!N$17)/TiltakstyperKostnadskalkyle!$Q$17,
IF($F35=TiltakstyperKostnadskalkyle!$B$18,($J35*TiltakstyperKostnadskalkyle!N$18)/TiltakstyperKostnadskalkyle!$Q$18,
"0"))))))))))))))</f>
        <v>0</v>
      </c>
      <c r="V35" s="18">
        <f>IF($F35=TiltakstyperKostnadskalkyle!$B$5,($J35*TiltakstyperKostnadskalkyle!O$5)/TiltakstyperKostnadskalkyle!$Q$5,
IF($F35=TiltakstyperKostnadskalkyle!$B$6,($J35*TiltakstyperKostnadskalkyle!O$6)/TiltakstyperKostnadskalkyle!$Q$6,
IF($F35=TiltakstyperKostnadskalkyle!$B$7,($J35*TiltakstyperKostnadskalkyle!O$7)/TiltakstyperKostnadskalkyle!$Q$7,
IF($F35=TiltakstyperKostnadskalkyle!$B$8,($J35*TiltakstyperKostnadskalkyle!O$8)/TiltakstyperKostnadskalkyle!$Q$8,
IF($F35=TiltakstyperKostnadskalkyle!$B$9,($J35*TiltakstyperKostnadskalkyle!O$9)/TiltakstyperKostnadskalkyle!$Q$9,
IF($F35=TiltakstyperKostnadskalkyle!$B$10,($J35*TiltakstyperKostnadskalkyle!O$10)/TiltakstyperKostnadskalkyle!$Q$10,
IF($F35=TiltakstyperKostnadskalkyle!$B$11,($J35*TiltakstyperKostnadskalkyle!O$11)/TiltakstyperKostnadskalkyle!$Q$11,
IF($F35=TiltakstyperKostnadskalkyle!$B$12,($J35*TiltakstyperKostnadskalkyle!O$12)/TiltakstyperKostnadskalkyle!$Q$12,
IF($F35=TiltakstyperKostnadskalkyle!$B$13,($J35*TiltakstyperKostnadskalkyle!O$13)/TiltakstyperKostnadskalkyle!$Q$13,
IF($F35=TiltakstyperKostnadskalkyle!$B$14,($J35*TiltakstyperKostnadskalkyle!O$14)/TiltakstyperKostnadskalkyle!$Q$14,
IF($F35=TiltakstyperKostnadskalkyle!$B$15,($J35*TiltakstyperKostnadskalkyle!O$15)/TiltakstyperKostnadskalkyle!$Q$15,
IF($F35=TiltakstyperKostnadskalkyle!$B$16,($J35*TiltakstyperKostnadskalkyle!O$16)/TiltakstyperKostnadskalkyle!$Q$16,
IF($F35=TiltakstyperKostnadskalkyle!$B$17,($J35*TiltakstyperKostnadskalkyle!O$17)/TiltakstyperKostnadskalkyle!$Q$17,
IF($F35=TiltakstyperKostnadskalkyle!$B$18,($J35*TiltakstyperKostnadskalkyle!O$18)/TiltakstyperKostnadskalkyle!$Q$18,
"0"))))))))))))))</f>
        <v>0</v>
      </c>
      <c r="W35" s="18">
        <f>IF($F35=TiltakstyperKostnadskalkyle!$B$5,($J35*TiltakstyperKostnadskalkyle!P$5)/TiltakstyperKostnadskalkyle!$Q$5,
IF($F35=TiltakstyperKostnadskalkyle!$B$6,($J35*TiltakstyperKostnadskalkyle!P$6)/TiltakstyperKostnadskalkyle!$Q$6,
IF($F35=TiltakstyperKostnadskalkyle!$B$7,($J35*TiltakstyperKostnadskalkyle!P$7)/TiltakstyperKostnadskalkyle!$Q$7,
IF($F35=TiltakstyperKostnadskalkyle!$B$8,($J35*TiltakstyperKostnadskalkyle!P$8)/TiltakstyperKostnadskalkyle!$Q$8,
IF($F35=TiltakstyperKostnadskalkyle!$B$9,($J35*TiltakstyperKostnadskalkyle!P$9)/TiltakstyperKostnadskalkyle!$Q$9,
IF($F35=TiltakstyperKostnadskalkyle!$B$10,($J35*TiltakstyperKostnadskalkyle!P$10)/TiltakstyperKostnadskalkyle!$Q$10,
IF($F35=TiltakstyperKostnadskalkyle!$B$11,($J35*TiltakstyperKostnadskalkyle!P$11)/TiltakstyperKostnadskalkyle!$Q$11,
IF($F35=TiltakstyperKostnadskalkyle!$B$12,($J35*TiltakstyperKostnadskalkyle!P$12)/TiltakstyperKostnadskalkyle!$Q$12,
IF($F35=TiltakstyperKostnadskalkyle!$B$13,($J35*TiltakstyperKostnadskalkyle!P$13)/TiltakstyperKostnadskalkyle!$Q$13,
IF($F35=TiltakstyperKostnadskalkyle!$B$14,($J35*TiltakstyperKostnadskalkyle!P$14)/TiltakstyperKostnadskalkyle!$Q$14,
IF($F35=TiltakstyperKostnadskalkyle!$B$15,($J35*TiltakstyperKostnadskalkyle!P$15)/TiltakstyperKostnadskalkyle!$Q$15,
IF($F35=TiltakstyperKostnadskalkyle!$B$16,($J35*TiltakstyperKostnadskalkyle!P$16)/TiltakstyperKostnadskalkyle!$Q$16,
IF($F35=TiltakstyperKostnadskalkyle!$B$17,($J35*TiltakstyperKostnadskalkyle!P$17)/TiltakstyperKostnadskalkyle!$Q$17,
IF($F35=TiltakstyperKostnadskalkyle!$B$18,($J35*TiltakstyperKostnadskalkyle!P$18)/TiltakstyperKostnadskalkyle!$Q$18,
"0"))))))))))))))</f>
        <v>0</v>
      </c>
    </row>
    <row r="36" spans="2:23" x14ac:dyDescent="0.25">
      <c r="B36" s="22" t="s">
        <v>27</v>
      </c>
      <c r="C36" s="23" t="s">
        <v>41</v>
      </c>
      <c r="D36" s="23" t="s">
        <v>34</v>
      </c>
      <c r="E36" s="23" t="s">
        <v>43</v>
      </c>
      <c r="F36" s="23" t="s">
        <v>35</v>
      </c>
      <c r="G36" s="23">
        <v>2027</v>
      </c>
      <c r="H36" s="24">
        <v>292</v>
      </c>
      <c r="I36" s="32" t="s">
        <v>32</v>
      </c>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IF(F36=TiltakstyperKostnadskalkyle!$B$16,TiltakstyperKostnadskalkyle!$R$16*Handlingsplan!H36,
IF(F36=TiltakstyperKostnadskalkyle!$B$17,TiltakstyperKostnadskalkyle!$R$17*Handlingsplan!H36,
IF(F36=TiltakstyperKostnadskalkyle!$B$18,TiltakstyperKostnadskalkyle!$R$18*Handlingsplan!H36,
0))))))))))))))</f>
        <v>876000</v>
      </c>
      <c r="K36" s="18">
        <f>IF($F36=TiltakstyperKostnadskalkyle!$B$5,($J36*TiltakstyperKostnadskalkyle!D$5)/TiltakstyperKostnadskalkyle!$Q$5,
IF($F36=TiltakstyperKostnadskalkyle!$B$6,($J36*TiltakstyperKostnadskalkyle!D$6)/TiltakstyperKostnadskalkyle!$Q$6,
IF($F36=TiltakstyperKostnadskalkyle!$B$7,($J36*TiltakstyperKostnadskalkyle!D$7)/TiltakstyperKostnadskalkyle!$Q$7,
IF($F36=TiltakstyperKostnadskalkyle!$B$8,($J36*TiltakstyperKostnadskalkyle!D$8)/TiltakstyperKostnadskalkyle!$Q$8,
IF($F36=TiltakstyperKostnadskalkyle!$B$9,($J36*TiltakstyperKostnadskalkyle!D$9)/TiltakstyperKostnadskalkyle!$Q$9,
IF($F36=TiltakstyperKostnadskalkyle!$B$10,($J36*TiltakstyperKostnadskalkyle!D$10)/TiltakstyperKostnadskalkyle!$Q$10,
IF($F36=TiltakstyperKostnadskalkyle!$B$11,($J36*TiltakstyperKostnadskalkyle!D$11)/TiltakstyperKostnadskalkyle!$Q$11,
IF($F36=TiltakstyperKostnadskalkyle!$B$12,($J36*TiltakstyperKostnadskalkyle!D$12)/TiltakstyperKostnadskalkyle!$Q$12,
IF($F36=TiltakstyperKostnadskalkyle!$B$13,($J36*TiltakstyperKostnadskalkyle!D$13)/TiltakstyperKostnadskalkyle!$Q$13,
IF($F36=TiltakstyperKostnadskalkyle!$B$14,($J36*TiltakstyperKostnadskalkyle!D$14)/TiltakstyperKostnadskalkyle!$Q$14,
IF($F36=TiltakstyperKostnadskalkyle!$B$15,($J36*TiltakstyperKostnadskalkyle!D$15)/TiltakstyperKostnadskalkyle!$Q$15,
IF($F36=TiltakstyperKostnadskalkyle!$B$16,($J36*TiltakstyperKostnadskalkyle!D$16)/TiltakstyperKostnadskalkyle!$Q$16,
IF($F36=TiltakstyperKostnadskalkyle!$B$17,($J36*TiltakstyperKostnadskalkyle!D$17)/TiltakstyperKostnadskalkyle!$Q$17,
IF($F36=TiltakstyperKostnadskalkyle!$B$18,($J36*TiltakstyperKostnadskalkyle!D$18)/TiltakstyperKostnadskalkyle!$Q$18,
"0"))))))))))))))</f>
        <v>67384.61538461539</v>
      </c>
      <c r="L36" s="18">
        <f>IF($F36=TiltakstyperKostnadskalkyle!$B$5,($J36*TiltakstyperKostnadskalkyle!E$5)/TiltakstyperKostnadskalkyle!$Q$5,
IF($F36=TiltakstyperKostnadskalkyle!$B$6,($J36*TiltakstyperKostnadskalkyle!E$6)/TiltakstyperKostnadskalkyle!$Q$6,
IF($F36=TiltakstyperKostnadskalkyle!$B$7,($J36*TiltakstyperKostnadskalkyle!E$7)/TiltakstyperKostnadskalkyle!$Q$7,
IF($F36=TiltakstyperKostnadskalkyle!$B$8,($J36*TiltakstyperKostnadskalkyle!E$8)/TiltakstyperKostnadskalkyle!$Q$8,
IF($F36=TiltakstyperKostnadskalkyle!$B$9,($J36*TiltakstyperKostnadskalkyle!E$9)/TiltakstyperKostnadskalkyle!$Q$9,
IF($F36=TiltakstyperKostnadskalkyle!$B$10,($J36*TiltakstyperKostnadskalkyle!E$10)/TiltakstyperKostnadskalkyle!$Q$10,
IF($F36=TiltakstyperKostnadskalkyle!$B$11,($J36*TiltakstyperKostnadskalkyle!E$11)/TiltakstyperKostnadskalkyle!$Q$11,
IF($F36=TiltakstyperKostnadskalkyle!$B$12,($J36*TiltakstyperKostnadskalkyle!E$12)/TiltakstyperKostnadskalkyle!$Q$12,
IF($F36=TiltakstyperKostnadskalkyle!$B$13,($J36*TiltakstyperKostnadskalkyle!E$13)/TiltakstyperKostnadskalkyle!$Q$13,
IF($F36=TiltakstyperKostnadskalkyle!$B$14,($J36*TiltakstyperKostnadskalkyle!E$14)/TiltakstyperKostnadskalkyle!$Q$14,
IF($F36=TiltakstyperKostnadskalkyle!$B$15,($J36*TiltakstyperKostnadskalkyle!E$15)/TiltakstyperKostnadskalkyle!$Q$15,
IF($F36=TiltakstyperKostnadskalkyle!$B$16,($J36*TiltakstyperKostnadskalkyle!E$16)/TiltakstyperKostnadskalkyle!$Q$16,
IF($F36=TiltakstyperKostnadskalkyle!$B$17,($J36*TiltakstyperKostnadskalkyle!E$17)/TiltakstyperKostnadskalkyle!$Q$17,
IF($F36=TiltakstyperKostnadskalkyle!$B$18,($J36*TiltakstyperKostnadskalkyle!E$18)/TiltakstyperKostnadskalkyle!$Q$18,
"0"))))))))))))))</f>
        <v>67384.61538461539</v>
      </c>
      <c r="M36" s="18">
        <f>IF($F36=TiltakstyperKostnadskalkyle!$B$5,($J36*TiltakstyperKostnadskalkyle!F$5)/TiltakstyperKostnadskalkyle!$Q$5,
IF($F36=TiltakstyperKostnadskalkyle!$B$6,($J36*TiltakstyperKostnadskalkyle!F$6)/TiltakstyperKostnadskalkyle!$Q$6,
IF($F36=TiltakstyperKostnadskalkyle!$B$7,($J36*TiltakstyperKostnadskalkyle!F$7)/TiltakstyperKostnadskalkyle!$Q$7,
IF($F36=TiltakstyperKostnadskalkyle!$B$8,($J36*TiltakstyperKostnadskalkyle!F$8)/TiltakstyperKostnadskalkyle!$Q$8,
IF($F36=TiltakstyperKostnadskalkyle!$B$9,($J36*TiltakstyperKostnadskalkyle!F$9)/TiltakstyperKostnadskalkyle!$Q$9,
IF($F36=TiltakstyperKostnadskalkyle!$B$10,($J36*TiltakstyperKostnadskalkyle!F$10)/TiltakstyperKostnadskalkyle!$Q$10,
IF($F36=TiltakstyperKostnadskalkyle!$B$11,($J36*TiltakstyperKostnadskalkyle!F$11)/TiltakstyperKostnadskalkyle!$Q$11,
IF($F36=TiltakstyperKostnadskalkyle!$B$12,($J36*TiltakstyperKostnadskalkyle!F$12)/TiltakstyperKostnadskalkyle!$Q$12,
IF($F36=TiltakstyperKostnadskalkyle!$B$13,($J36*TiltakstyperKostnadskalkyle!F$13)/TiltakstyperKostnadskalkyle!$Q$13,
IF($F36=TiltakstyperKostnadskalkyle!$B$14,($J36*TiltakstyperKostnadskalkyle!F$14)/TiltakstyperKostnadskalkyle!$Q$14,
IF($F36=TiltakstyperKostnadskalkyle!$B$15,($J36*TiltakstyperKostnadskalkyle!F$15)/TiltakstyperKostnadskalkyle!$Q$15,
IF($F36=TiltakstyperKostnadskalkyle!$B$16,($J36*TiltakstyperKostnadskalkyle!F$16)/TiltakstyperKostnadskalkyle!$Q$16,
IF($F36=TiltakstyperKostnadskalkyle!$B$17,($J36*TiltakstyperKostnadskalkyle!F$17)/TiltakstyperKostnadskalkyle!$Q$17,
IF($F36=TiltakstyperKostnadskalkyle!$B$18,($J36*TiltakstyperKostnadskalkyle!F$18)/TiltakstyperKostnadskalkyle!$Q$18,
"0"))))))))))))))</f>
        <v>353769.23076923075</v>
      </c>
      <c r="N36" s="18">
        <f>IF($F36=TiltakstyperKostnadskalkyle!$B$5,($J36*TiltakstyperKostnadskalkyle!G$5)/TiltakstyperKostnadskalkyle!$Q$5,
IF($F36=TiltakstyperKostnadskalkyle!$B$6,($J36*TiltakstyperKostnadskalkyle!G$6)/TiltakstyperKostnadskalkyle!$Q$6,
IF($F36=TiltakstyperKostnadskalkyle!$B$7,($J36*TiltakstyperKostnadskalkyle!G$7)/TiltakstyperKostnadskalkyle!$Q$7,
IF($F36=TiltakstyperKostnadskalkyle!$B$8,($J36*TiltakstyperKostnadskalkyle!G$8)/TiltakstyperKostnadskalkyle!$Q$8,
IF($F36=TiltakstyperKostnadskalkyle!$B$9,($J36*TiltakstyperKostnadskalkyle!G$9)/TiltakstyperKostnadskalkyle!$Q$9,
IF($F36=TiltakstyperKostnadskalkyle!$B$10,($J36*TiltakstyperKostnadskalkyle!G$10)/TiltakstyperKostnadskalkyle!$Q$10,
IF($F36=TiltakstyperKostnadskalkyle!$B$11,($J36*TiltakstyperKostnadskalkyle!G$11)/TiltakstyperKostnadskalkyle!$Q$11,
IF($F36=TiltakstyperKostnadskalkyle!$B$12,($J36*TiltakstyperKostnadskalkyle!G$12)/TiltakstyperKostnadskalkyle!$Q$12,
IF($F36=TiltakstyperKostnadskalkyle!$B$13,($J36*TiltakstyperKostnadskalkyle!G$13)/TiltakstyperKostnadskalkyle!$Q$13,
IF($F36=TiltakstyperKostnadskalkyle!$B$14,($J36*TiltakstyperKostnadskalkyle!G$14)/TiltakstyperKostnadskalkyle!$Q$14,
IF($F36=TiltakstyperKostnadskalkyle!$B$15,($J36*TiltakstyperKostnadskalkyle!G$15)/TiltakstyperKostnadskalkyle!$Q$15,
IF($F36=TiltakstyperKostnadskalkyle!$B$16,($J36*TiltakstyperKostnadskalkyle!G$16)/TiltakstyperKostnadskalkyle!$Q$16,
IF($F36=TiltakstyperKostnadskalkyle!$B$17,($J36*TiltakstyperKostnadskalkyle!G$17)/TiltakstyperKostnadskalkyle!$Q$17,
IF($F36=TiltakstyperKostnadskalkyle!$B$18,($J36*TiltakstyperKostnadskalkyle!G$18)/TiltakstyperKostnadskalkyle!$Q$18,
"0"))))))))))))))</f>
        <v>176884.61538461538</v>
      </c>
      <c r="O36" s="18">
        <f>IF($F36=TiltakstyperKostnadskalkyle!$B$5,($J36*TiltakstyperKostnadskalkyle!H$5)/TiltakstyperKostnadskalkyle!$Q$5,
IF($F36=TiltakstyperKostnadskalkyle!$B$6,($J36*TiltakstyperKostnadskalkyle!H$6)/TiltakstyperKostnadskalkyle!$Q$6,
IF($F36=TiltakstyperKostnadskalkyle!$B$7,($J36*TiltakstyperKostnadskalkyle!H$7)/TiltakstyperKostnadskalkyle!$Q$7,
IF($F36=TiltakstyperKostnadskalkyle!$B$8,($J36*TiltakstyperKostnadskalkyle!H$8)/TiltakstyperKostnadskalkyle!$Q$8,
IF($F36=TiltakstyperKostnadskalkyle!$B$9,($J36*TiltakstyperKostnadskalkyle!H$9)/TiltakstyperKostnadskalkyle!$Q$9,
IF($F36=TiltakstyperKostnadskalkyle!$B$10,($J36*TiltakstyperKostnadskalkyle!H$10)/TiltakstyperKostnadskalkyle!$Q$10,
IF($F36=TiltakstyperKostnadskalkyle!$B$11,($J36*TiltakstyperKostnadskalkyle!H$11)/TiltakstyperKostnadskalkyle!$Q$11,
IF($F36=TiltakstyperKostnadskalkyle!$B$12,($J36*TiltakstyperKostnadskalkyle!H$12)/TiltakstyperKostnadskalkyle!$Q$12,
IF($F36=TiltakstyperKostnadskalkyle!$B$13,($J36*TiltakstyperKostnadskalkyle!H$13)/TiltakstyperKostnadskalkyle!$Q$13,
IF($F36=TiltakstyperKostnadskalkyle!$B$14,($J36*TiltakstyperKostnadskalkyle!H$14)/TiltakstyperKostnadskalkyle!$Q$14,
IF($F36=TiltakstyperKostnadskalkyle!$B$15,($J36*TiltakstyperKostnadskalkyle!H$15)/TiltakstyperKostnadskalkyle!$Q$15,
IF($F36=TiltakstyperKostnadskalkyle!$B$16,($J36*TiltakstyperKostnadskalkyle!H$16)/TiltakstyperKostnadskalkyle!$Q$16,
IF($F36=TiltakstyperKostnadskalkyle!$B$17,($J36*TiltakstyperKostnadskalkyle!H$17)/TiltakstyperKostnadskalkyle!$Q$17,
IF($F36=TiltakstyperKostnadskalkyle!$B$18,($J36*TiltakstyperKostnadskalkyle!H$18)/TiltakstyperKostnadskalkyle!$Q$18,
"0"))))))))))))))</f>
        <v>67384.61538461539</v>
      </c>
      <c r="P36" s="18">
        <f>IF($F36=TiltakstyperKostnadskalkyle!$B$5,($J36*TiltakstyperKostnadskalkyle!I$5)/TiltakstyperKostnadskalkyle!$Q$5,
IF($F36=TiltakstyperKostnadskalkyle!$B$6,($J36*TiltakstyperKostnadskalkyle!I$6)/TiltakstyperKostnadskalkyle!$Q$6,
IF($F36=TiltakstyperKostnadskalkyle!$B$7,($J36*TiltakstyperKostnadskalkyle!I$7)/TiltakstyperKostnadskalkyle!$Q$7,
IF($F36=TiltakstyperKostnadskalkyle!$B$8,($J36*TiltakstyperKostnadskalkyle!I$8)/TiltakstyperKostnadskalkyle!$Q$8,
IF($F36=TiltakstyperKostnadskalkyle!$B$9,($J36*TiltakstyperKostnadskalkyle!I$9)/TiltakstyperKostnadskalkyle!$Q$9,
IF($F36=TiltakstyperKostnadskalkyle!$B$10,($J36*TiltakstyperKostnadskalkyle!I$10)/TiltakstyperKostnadskalkyle!$Q$10,
IF($F36=TiltakstyperKostnadskalkyle!$B$11,($J36*TiltakstyperKostnadskalkyle!I$11)/TiltakstyperKostnadskalkyle!$Q$11,
IF($F36=TiltakstyperKostnadskalkyle!$B$12,($J36*TiltakstyperKostnadskalkyle!I$12)/TiltakstyperKostnadskalkyle!$Q$12,
IF($F36=TiltakstyperKostnadskalkyle!$B$13,($J36*TiltakstyperKostnadskalkyle!I$13)/TiltakstyperKostnadskalkyle!$Q$13,
IF($F36=TiltakstyperKostnadskalkyle!$B$14,($J36*TiltakstyperKostnadskalkyle!I$14)/TiltakstyperKostnadskalkyle!$Q$14,
IF($F36=TiltakstyperKostnadskalkyle!$B$15,($J36*TiltakstyperKostnadskalkyle!I$15)/TiltakstyperKostnadskalkyle!$Q$15,
IF($F36=TiltakstyperKostnadskalkyle!$B$16,($J36*TiltakstyperKostnadskalkyle!I$16)/TiltakstyperKostnadskalkyle!$Q$16,
IF($F36=TiltakstyperKostnadskalkyle!$B$17,($J36*TiltakstyperKostnadskalkyle!I$17)/TiltakstyperKostnadskalkyle!$Q$17,
IF($F36=TiltakstyperKostnadskalkyle!$B$18,($J36*TiltakstyperKostnadskalkyle!I$18)/TiltakstyperKostnadskalkyle!$Q$18,
"0"))))))))))))))</f>
        <v>42115.384615384617</v>
      </c>
      <c r="Q36" s="18">
        <f>IF($F36=TiltakstyperKostnadskalkyle!$B$5,($J36*TiltakstyperKostnadskalkyle!J$5)/TiltakstyperKostnadskalkyle!$Q$5,
IF($F36=TiltakstyperKostnadskalkyle!$B$6,($J36*TiltakstyperKostnadskalkyle!J$6)/TiltakstyperKostnadskalkyle!$Q$6,
IF($F36=TiltakstyperKostnadskalkyle!$B$7,($J36*TiltakstyperKostnadskalkyle!J$7)/TiltakstyperKostnadskalkyle!$Q$7,
IF($F36=TiltakstyperKostnadskalkyle!$B$8,($J36*TiltakstyperKostnadskalkyle!J$8)/TiltakstyperKostnadskalkyle!$Q$8,
IF($F36=TiltakstyperKostnadskalkyle!$B$9,($J36*TiltakstyperKostnadskalkyle!J$9)/TiltakstyperKostnadskalkyle!$Q$9,
IF($F36=TiltakstyperKostnadskalkyle!$B$10,($J36*TiltakstyperKostnadskalkyle!J$10)/TiltakstyperKostnadskalkyle!$Q$10,
IF($F36=TiltakstyperKostnadskalkyle!$B$11,($J36*TiltakstyperKostnadskalkyle!J$11)/TiltakstyperKostnadskalkyle!$Q$11,
IF($F36=TiltakstyperKostnadskalkyle!$B$12,($J36*TiltakstyperKostnadskalkyle!J$12)/TiltakstyperKostnadskalkyle!$Q$12,
IF($F36=TiltakstyperKostnadskalkyle!$B$13,($J36*TiltakstyperKostnadskalkyle!J$13)/TiltakstyperKostnadskalkyle!$Q$13,
IF($F36=TiltakstyperKostnadskalkyle!$B$14,($J36*TiltakstyperKostnadskalkyle!J$14)/TiltakstyperKostnadskalkyle!$Q$14,
IF($F36=TiltakstyperKostnadskalkyle!$B$15,($J36*TiltakstyperKostnadskalkyle!J$15)/TiltakstyperKostnadskalkyle!$Q$15,
IF($F36=TiltakstyperKostnadskalkyle!$B$16,($J36*TiltakstyperKostnadskalkyle!J$16)/TiltakstyperKostnadskalkyle!$Q$16,
IF($F36=TiltakstyperKostnadskalkyle!$B$17,($J36*TiltakstyperKostnadskalkyle!J$17)/TiltakstyperKostnadskalkyle!$Q$17,
IF($F36=TiltakstyperKostnadskalkyle!$B$18,($J36*TiltakstyperKostnadskalkyle!J$18)/TiltakstyperKostnadskalkyle!$Q$18,
"0"))))))))))))))</f>
        <v>33692.307692307695</v>
      </c>
      <c r="R36" s="18">
        <f>IF($F36=TiltakstyperKostnadskalkyle!$B$5,($J36*TiltakstyperKostnadskalkyle!K$5)/TiltakstyperKostnadskalkyle!$Q$5,
IF($F36=TiltakstyperKostnadskalkyle!$B$6,($J36*TiltakstyperKostnadskalkyle!K$6)/TiltakstyperKostnadskalkyle!$Q$6,
IF($F36=TiltakstyperKostnadskalkyle!$B$7,($J36*TiltakstyperKostnadskalkyle!K$7)/TiltakstyperKostnadskalkyle!$Q$7,
IF($F36=TiltakstyperKostnadskalkyle!$B$8,($J36*TiltakstyperKostnadskalkyle!K$8)/TiltakstyperKostnadskalkyle!$Q$8,
IF($F36=TiltakstyperKostnadskalkyle!$B$9,($J36*TiltakstyperKostnadskalkyle!K$9)/TiltakstyperKostnadskalkyle!$Q$9,
IF($F36=TiltakstyperKostnadskalkyle!$B$10,($J36*TiltakstyperKostnadskalkyle!K$10)/TiltakstyperKostnadskalkyle!$Q$10,
IF($F36=TiltakstyperKostnadskalkyle!$B$11,($J36*TiltakstyperKostnadskalkyle!K$11)/TiltakstyperKostnadskalkyle!$Q$11,
IF($F36=TiltakstyperKostnadskalkyle!$B$12,($J36*TiltakstyperKostnadskalkyle!K$12)/TiltakstyperKostnadskalkyle!$Q$12,
IF($F36=TiltakstyperKostnadskalkyle!$B$13,($J36*TiltakstyperKostnadskalkyle!K$13)/TiltakstyperKostnadskalkyle!$Q$13,
IF($F36=TiltakstyperKostnadskalkyle!$B$14,($J36*TiltakstyperKostnadskalkyle!K$14)/TiltakstyperKostnadskalkyle!$Q$14,
IF($F36=TiltakstyperKostnadskalkyle!$B$15,($J36*TiltakstyperKostnadskalkyle!K$15)/TiltakstyperKostnadskalkyle!$Q$15,
IF($F36=TiltakstyperKostnadskalkyle!$B$16,($J36*TiltakstyperKostnadskalkyle!K$16)/TiltakstyperKostnadskalkyle!$Q$16,
IF($F36=TiltakstyperKostnadskalkyle!$B$17,($J36*TiltakstyperKostnadskalkyle!K$17)/TiltakstyperKostnadskalkyle!$Q$17,
IF($F36=TiltakstyperKostnadskalkyle!$B$18,($J36*TiltakstyperKostnadskalkyle!K$18)/TiltakstyperKostnadskalkyle!$Q$18,
"0"))))))))))))))</f>
        <v>67384.61538461539</v>
      </c>
      <c r="S36" s="18">
        <f>IF($F36=TiltakstyperKostnadskalkyle!$B$5,($J36*TiltakstyperKostnadskalkyle!L$5)/TiltakstyperKostnadskalkyle!$Q$5,
IF($F36=TiltakstyperKostnadskalkyle!$B$6,($J36*TiltakstyperKostnadskalkyle!L$6)/TiltakstyperKostnadskalkyle!$Q$6,
IF($F36=TiltakstyperKostnadskalkyle!$B$7,($J36*TiltakstyperKostnadskalkyle!L$7)/TiltakstyperKostnadskalkyle!$Q$7,
IF($F36=TiltakstyperKostnadskalkyle!$B$8,($J36*TiltakstyperKostnadskalkyle!L$8)/TiltakstyperKostnadskalkyle!$Q$8,
IF($F36=TiltakstyperKostnadskalkyle!$B$9,($J36*TiltakstyperKostnadskalkyle!L$9)/TiltakstyperKostnadskalkyle!$Q$9,
IF($F36=TiltakstyperKostnadskalkyle!$B$10,($J36*TiltakstyperKostnadskalkyle!L$10)/TiltakstyperKostnadskalkyle!$Q$10,
IF($F36=TiltakstyperKostnadskalkyle!$B$11,($J36*TiltakstyperKostnadskalkyle!L$11)/TiltakstyperKostnadskalkyle!$Q$11,
IF($F36=TiltakstyperKostnadskalkyle!$B$12,($J36*TiltakstyperKostnadskalkyle!L$12)/TiltakstyperKostnadskalkyle!$Q$12,
IF($F36=TiltakstyperKostnadskalkyle!$B$13,($J36*TiltakstyperKostnadskalkyle!L$13)/TiltakstyperKostnadskalkyle!$Q$13,
IF($F36=TiltakstyperKostnadskalkyle!$B$14,($J36*TiltakstyperKostnadskalkyle!L$14)/TiltakstyperKostnadskalkyle!$Q$14,
IF($F36=TiltakstyperKostnadskalkyle!$B$15,($J36*TiltakstyperKostnadskalkyle!L$15)/TiltakstyperKostnadskalkyle!$Q$15,
IF($F36=TiltakstyperKostnadskalkyle!$B$16,($J36*TiltakstyperKostnadskalkyle!L$16)/TiltakstyperKostnadskalkyle!$Q$16,
IF($F36=TiltakstyperKostnadskalkyle!$B$17,($J36*TiltakstyperKostnadskalkyle!L$17)/TiltakstyperKostnadskalkyle!$Q$17,
IF($F36=TiltakstyperKostnadskalkyle!$B$18,($J36*TiltakstyperKostnadskalkyle!L$18)/TiltakstyperKostnadskalkyle!$Q$18,
"0"))))))))))))))</f>
        <v>0</v>
      </c>
      <c r="T36" s="18">
        <f>IF($F36=TiltakstyperKostnadskalkyle!$B$5,($J36*TiltakstyperKostnadskalkyle!M$5)/TiltakstyperKostnadskalkyle!$Q$5,
IF($F36=TiltakstyperKostnadskalkyle!$B$6,($J36*TiltakstyperKostnadskalkyle!M$6)/TiltakstyperKostnadskalkyle!$Q$6,
IF($F36=TiltakstyperKostnadskalkyle!$B$7,($J36*TiltakstyperKostnadskalkyle!M$7)/TiltakstyperKostnadskalkyle!$Q$7,
IF($F36=TiltakstyperKostnadskalkyle!$B$8,($J36*TiltakstyperKostnadskalkyle!M$8)/TiltakstyperKostnadskalkyle!$Q$8,
IF($F36=TiltakstyperKostnadskalkyle!$B$9,($J36*TiltakstyperKostnadskalkyle!M$9)/TiltakstyperKostnadskalkyle!$Q$9,
IF($F36=TiltakstyperKostnadskalkyle!$B$10,($J36*TiltakstyperKostnadskalkyle!M$10)/TiltakstyperKostnadskalkyle!$Q$10,
IF($F36=TiltakstyperKostnadskalkyle!$B$11,($J36*TiltakstyperKostnadskalkyle!M$11)/TiltakstyperKostnadskalkyle!$Q$11,
IF($F36=TiltakstyperKostnadskalkyle!$B$12,($J36*TiltakstyperKostnadskalkyle!M$12)/TiltakstyperKostnadskalkyle!$Q$12,
IF($F36=TiltakstyperKostnadskalkyle!$B$13,($J36*TiltakstyperKostnadskalkyle!M$13)/TiltakstyperKostnadskalkyle!$Q$13,
IF($F36=TiltakstyperKostnadskalkyle!$B$14,($J36*TiltakstyperKostnadskalkyle!M$14)/TiltakstyperKostnadskalkyle!$Q$14,
IF($F36=TiltakstyperKostnadskalkyle!$B$15,($J36*TiltakstyperKostnadskalkyle!M$15)/TiltakstyperKostnadskalkyle!$Q$15,
IF($F36=TiltakstyperKostnadskalkyle!$B$16,($J36*TiltakstyperKostnadskalkyle!M$16)/TiltakstyperKostnadskalkyle!$Q$16,
IF($F36=TiltakstyperKostnadskalkyle!$B$17,($J36*TiltakstyperKostnadskalkyle!M$17)/TiltakstyperKostnadskalkyle!$Q$17,
IF($F36=TiltakstyperKostnadskalkyle!$B$18,($J36*TiltakstyperKostnadskalkyle!M$18)/TiltakstyperKostnadskalkyle!$Q$18,
"0"))))))))))))))</f>
        <v>0</v>
      </c>
      <c r="U36" s="18">
        <f>IF($F36=TiltakstyperKostnadskalkyle!$B$5,($J36*TiltakstyperKostnadskalkyle!N$5)/TiltakstyperKostnadskalkyle!$Q$5,
IF($F36=TiltakstyperKostnadskalkyle!$B$6,($J36*TiltakstyperKostnadskalkyle!N$6)/TiltakstyperKostnadskalkyle!$Q$6,
IF($F36=TiltakstyperKostnadskalkyle!$B$7,($J36*TiltakstyperKostnadskalkyle!N$7)/TiltakstyperKostnadskalkyle!$Q$7,
IF($F36=TiltakstyperKostnadskalkyle!$B$8,($J36*TiltakstyperKostnadskalkyle!N$8)/TiltakstyperKostnadskalkyle!$Q$8,
IF($F36=TiltakstyperKostnadskalkyle!$B$9,($J36*TiltakstyperKostnadskalkyle!N$9)/TiltakstyperKostnadskalkyle!$Q$9,
IF($F36=TiltakstyperKostnadskalkyle!$B$10,($J36*TiltakstyperKostnadskalkyle!N$10)/TiltakstyperKostnadskalkyle!$Q$10,
IF($F36=TiltakstyperKostnadskalkyle!$B$11,($J36*TiltakstyperKostnadskalkyle!N$11)/TiltakstyperKostnadskalkyle!$Q$11,
IF($F36=TiltakstyperKostnadskalkyle!$B$12,($J36*TiltakstyperKostnadskalkyle!N$12)/TiltakstyperKostnadskalkyle!$Q$12,
IF($F36=TiltakstyperKostnadskalkyle!$B$13,($J36*TiltakstyperKostnadskalkyle!N$13)/TiltakstyperKostnadskalkyle!$Q$13,
IF($F36=TiltakstyperKostnadskalkyle!$B$14,($J36*TiltakstyperKostnadskalkyle!N$14)/TiltakstyperKostnadskalkyle!$Q$14,
IF($F36=TiltakstyperKostnadskalkyle!$B$15,($J36*TiltakstyperKostnadskalkyle!N$15)/TiltakstyperKostnadskalkyle!$Q$15,
IF($F36=TiltakstyperKostnadskalkyle!$B$16,($J36*TiltakstyperKostnadskalkyle!N$16)/TiltakstyperKostnadskalkyle!$Q$16,
IF($F36=TiltakstyperKostnadskalkyle!$B$17,($J36*TiltakstyperKostnadskalkyle!N$17)/TiltakstyperKostnadskalkyle!$Q$17,
IF($F36=TiltakstyperKostnadskalkyle!$B$18,($J36*TiltakstyperKostnadskalkyle!N$18)/TiltakstyperKostnadskalkyle!$Q$18,
"0"))))))))))))))</f>
        <v>0</v>
      </c>
      <c r="V36" s="18">
        <f>IF($F36=TiltakstyperKostnadskalkyle!$B$5,($J36*TiltakstyperKostnadskalkyle!O$5)/TiltakstyperKostnadskalkyle!$Q$5,
IF($F36=TiltakstyperKostnadskalkyle!$B$6,($J36*TiltakstyperKostnadskalkyle!O$6)/TiltakstyperKostnadskalkyle!$Q$6,
IF($F36=TiltakstyperKostnadskalkyle!$B$7,($J36*TiltakstyperKostnadskalkyle!O$7)/TiltakstyperKostnadskalkyle!$Q$7,
IF($F36=TiltakstyperKostnadskalkyle!$B$8,($J36*TiltakstyperKostnadskalkyle!O$8)/TiltakstyperKostnadskalkyle!$Q$8,
IF($F36=TiltakstyperKostnadskalkyle!$B$9,($J36*TiltakstyperKostnadskalkyle!O$9)/TiltakstyperKostnadskalkyle!$Q$9,
IF($F36=TiltakstyperKostnadskalkyle!$B$10,($J36*TiltakstyperKostnadskalkyle!O$10)/TiltakstyperKostnadskalkyle!$Q$10,
IF($F36=TiltakstyperKostnadskalkyle!$B$11,($J36*TiltakstyperKostnadskalkyle!O$11)/TiltakstyperKostnadskalkyle!$Q$11,
IF($F36=TiltakstyperKostnadskalkyle!$B$12,($J36*TiltakstyperKostnadskalkyle!O$12)/TiltakstyperKostnadskalkyle!$Q$12,
IF($F36=TiltakstyperKostnadskalkyle!$B$13,($J36*TiltakstyperKostnadskalkyle!O$13)/TiltakstyperKostnadskalkyle!$Q$13,
IF($F36=TiltakstyperKostnadskalkyle!$B$14,($J36*TiltakstyperKostnadskalkyle!O$14)/TiltakstyperKostnadskalkyle!$Q$14,
IF($F36=TiltakstyperKostnadskalkyle!$B$15,($J36*TiltakstyperKostnadskalkyle!O$15)/TiltakstyperKostnadskalkyle!$Q$15,
IF($F36=TiltakstyperKostnadskalkyle!$B$16,($J36*TiltakstyperKostnadskalkyle!O$16)/TiltakstyperKostnadskalkyle!$Q$16,
IF($F36=TiltakstyperKostnadskalkyle!$B$17,($J36*TiltakstyperKostnadskalkyle!O$17)/TiltakstyperKostnadskalkyle!$Q$17,
IF($F36=TiltakstyperKostnadskalkyle!$B$18,($J36*TiltakstyperKostnadskalkyle!O$18)/TiltakstyperKostnadskalkyle!$Q$18,
"0"))))))))))))))</f>
        <v>0</v>
      </c>
      <c r="W36" s="18">
        <f>IF($F36=TiltakstyperKostnadskalkyle!$B$5,($J36*TiltakstyperKostnadskalkyle!P$5)/TiltakstyperKostnadskalkyle!$Q$5,
IF($F36=TiltakstyperKostnadskalkyle!$B$6,($J36*TiltakstyperKostnadskalkyle!P$6)/TiltakstyperKostnadskalkyle!$Q$6,
IF($F36=TiltakstyperKostnadskalkyle!$B$7,($J36*TiltakstyperKostnadskalkyle!P$7)/TiltakstyperKostnadskalkyle!$Q$7,
IF($F36=TiltakstyperKostnadskalkyle!$B$8,($J36*TiltakstyperKostnadskalkyle!P$8)/TiltakstyperKostnadskalkyle!$Q$8,
IF($F36=TiltakstyperKostnadskalkyle!$B$9,($J36*TiltakstyperKostnadskalkyle!P$9)/TiltakstyperKostnadskalkyle!$Q$9,
IF($F36=TiltakstyperKostnadskalkyle!$B$10,($J36*TiltakstyperKostnadskalkyle!P$10)/TiltakstyperKostnadskalkyle!$Q$10,
IF($F36=TiltakstyperKostnadskalkyle!$B$11,($J36*TiltakstyperKostnadskalkyle!P$11)/TiltakstyperKostnadskalkyle!$Q$11,
IF($F36=TiltakstyperKostnadskalkyle!$B$12,($J36*TiltakstyperKostnadskalkyle!P$12)/TiltakstyperKostnadskalkyle!$Q$12,
IF($F36=TiltakstyperKostnadskalkyle!$B$13,($J36*TiltakstyperKostnadskalkyle!P$13)/TiltakstyperKostnadskalkyle!$Q$13,
IF($F36=TiltakstyperKostnadskalkyle!$B$14,($J36*TiltakstyperKostnadskalkyle!P$14)/TiltakstyperKostnadskalkyle!$Q$14,
IF($F36=TiltakstyperKostnadskalkyle!$B$15,($J36*TiltakstyperKostnadskalkyle!P$15)/TiltakstyperKostnadskalkyle!$Q$15,
IF($F36=TiltakstyperKostnadskalkyle!$B$16,($J36*TiltakstyperKostnadskalkyle!P$16)/TiltakstyperKostnadskalkyle!$Q$16,
IF($F36=TiltakstyperKostnadskalkyle!$B$17,($J36*TiltakstyperKostnadskalkyle!P$17)/TiltakstyperKostnadskalkyle!$Q$17,
IF($F36=TiltakstyperKostnadskalkyle!$B$18,($J36*TiltakstyperKostnadskalkyle!P$18)/TiltakstyperKostnadskalkyle!$Q$18,
"0"))))))))))))))</f>
        <v>0</v>
      </c>
    </row>
    <row r="37" spans="2:23" x14ac:dyDescent="0.25">
      <c r="B37" s="22" t="s">
        <v>27</v>
      </c>
      <c r="C37" s="23" t="s">
        <v>28</v>
      </c>
      <c r="D37" s="23" t="s">
        <v>36</v>
      </c>
      <c r="E37" s="23" t="s">
        <v>43</v>
      </c>
      <c r="F37" s="23" t="s">
        <v>31</v>
      </c>
      <c r="G37" s="23">
        <v>2028</v>
      </c>
      <c r="H37" s="24">
        <v>292</v>
      </c>
      <c r="I37" s="32" t="s">
        <v>32</v>
      </c>
      <c r="J37" s="18">
        <f>IF(F37=TiltakstyperKostnadskalkyle!$B$5,TiltakstyperKostnadskalkyle!$R$5*Handlingsplan!H37,
IF(F37=TiltakstyperKostnadskalkyle!$B$6,TiltakstyperKostnadskalkyle!$R$6*Handlingsplan!H37,
IF(F37=TiltakstyperKostnadskalkyle!$B$7,TiltakstyperKostnadskalkyle!$R$7*Handlingsplan!H37,
IF(F37=TiltakstyperKostnadskalkyle!$B$8,TiltakstyperKostnadskalkyle!$R$8*Handlingsplan!H37,
IF(F37=TiltakstyperKostnadskalkyle!$B$9,TiltakstyperKostnadskalkyle!$R$9*Handlingsplan!H37,
IF(F37=TiltakstyperKostnadskalkyle!$B$10,TiltakstyperKostnadskalkyle!$R$10*Handlingsplan!H37,
IF(F37=TiltakstyperKostnadskalkyle!$B$11,TiltakstyperKostnadskalkyle!$R$11*Handlingsplan!H37,
IF(F37=TiltakstyperKostnadskalkyle!$B$12,TiltakstyperKostnadskalkyle!$R$12*Handlingsplan!H37,
IF(F37=TiltakstyperKostnadskalkyle!$B$13,TiltakstyperKostnadskalkyle!$R$13*Handlingsplan!H37,
IF(F37=TiltakstyperKostnadskalkyle!$B$14,TiltakstyperKostnadskalkyle!$R$14*Handlingsplan!H37,
IF(F37=TiltakstyperKostnadskalkyle!$B$15,TiltakstyperKostnadskalkyle!$R$15*Handlingsplan!H37,
IF(F37=TiltakstyperKostnadskalkyle!$B$16,TiltakstyperKostnadskalkyle!$R$16*Handlingsplan!H37,
IF(F37=TiltakstyperKostnadskalkyle!$B$17,TiltakstyperKostnadskalkyle!$R$17*Handlingsplan!H37,
IF(F37=TiltakstyperKostnadskalkyle!$B$18,TiltakstyperKostnadskalkyle!$R$18*Handlingsplan!H37,
0))))))))))))))</f>
        <v>525600</v>
      </c>
      <c r="K37" s="18">
        <f>IF($F37=TiltakstyperKostnadskalkyle!$B$5,($J37*TiltakstyperKostnadskalkyle!D$5)/TiltakstyperKostnadskalkyle!$Q$5,
IF($F37=TiltakstyperKostnadskalkyle!$B$6,($J37*TiltakstyperKostnadskalkyle!D$6)/TiltakstyperKostnadskalkyle!$Q$6,
IF($F37=TiltakstyperKostnadskalkyle!$B$7,($J37*TiltakstyperKostnadskalkyle!D$7)/TiltakstyperKostnadskalkyle!$Q$7,
IF($F37=TiltakstyperKostnadskalkyle!$B$8,($J37*TiltakstyperKostnadskalkyle!D$8)/TiltakstyperKostnadskalkyle!$Q$8,
IF($F37=TiltakstyperKostnadskalkyle!$B$9,($J37*TiltakstyperKostnadskalkyle!D$9)/TiltakstyperKostnadskalkyle!$Q$9,
IF($F37=TiltakstyperKostnadskalkyle!$B$10,($J37*TiltakstyperKostnadskalkyle!D$10)/TiltakstyperKostnadskalkyle!$Q$10,
IF($F37=TiltakstyperKostnadskalkyle!$B$11,($J37*TiltakstyperKostnadskalkyle!D$11)/TiltakstyperKostnadskalkyle!$Q$11,
IF($F37=TiltakstyperKostnadskalkyle!$B$12,($J37*TiltakstyperKostnadskalkyle!D$12)/TiltakstyperKostnadskalkyle!$Q$12,
IF($F37=TiltakstyperKostnadskalkyle!$B$13,($J37*TiltakstyperKostnadskalkyle!D$13)/TiltakstyperKostnadskalkyle!$Q$13,
IF($F37=TiltakstyperKostnadskalkyle!$B$14,($J37*TiltakstyperKostnadskalkyle!D$14)/TiltakstyperKostnadskalkyle!$Q$14,
IF($F37=TiltakstyperKostnadskalkyle!$B$15,($J37*TiltakstyperKostnadskalkyle!D$15)/TiltakstyperKostnadskalkyle!$Q$15,
IF($F37=TiltakstyperKostnadskalkyle!$B$16,($J37*TiltakstyperKostnadskalkyle!D$16)/TiltakstyperKostnadskalkyle!$Q$16,
IF($F37=TiltakstyperKostnadskalkyle!$B$17,($J37*TiltakstyperKostnadskalkyle!D$17)/TiltakstyperKostnadskalkyle!$Q$17,
IF($F37=TiltakstyperKostnadskalkyle!$B$18,($J37*TiltakstyperKostnadskalkyle!D$18)/TiltakstyperKostnadskalkyle!$Q$18,
"0"))))))))))))))</f>
        <v>15768</v>
      </c>
      <c r="L37" s="18">
        <f>IF($F37=TiltakstyperKostnadskalkyle!$B$5,($J37*TiltakstyperKostnadskalkyle!E$5)/TiltakstyperKostnadskalkyle!$Q$5,
IF($F37=TiltakstyperKostnadskalkyle!$B$6,($J37*TiltakstyperKostnadskalkyle!E$6)/TiltakstyperKostnadskalkyle!$Q$6,
IF($F37=TiltakstyperKostnadskalkyle!$B$7,($J37*TiltakstyperKostnadskalkyle!E$7)/TiltakstyperKostnadskalkyle!$Q$7,
IF($F37=TiltakstyperKostnadskalkyle!$B$8,($J37*TiltakstyperKostnadskalkyle!E$8)/TiltakstyperKostnadskalkyle!$Q$8,
IF($F37=TiltakstyperKostnadskalkyle!$B$9,($J37*TiltakstyperKostnadskalkyle!E$9)/TiltakstyperKostnadskalkyle!$Q$9,
IF($F37=TiltakstyperKostnadskalkyle!$B$10,($J37*TiltakstyperKostnadskalkyle!E$10)/TiltakstyperKostnadskalkyle!$Q$10,
IF($F37=TiltakstyperKostnadskalkyle!$B$11,($J37*TiltakstyperKostnadskalkyle!E$11)/TiltakstyperKostnadskalkyle!$Q$11,
IF($F37=TiltakstyperKostnadskalkyle!$B$12,($J37*TiltakstyperKostnadskalkyle!E$12)/TiltakstyperKostnadskalkyle!$Q$12,
IF($F37=TiltakstyperKostnadskalkyle!$B$13,($J37*TiltakstyperKostnadskalkyle!E$13)/TiltakstyperKostnadskalkyle!$Q$13,
IF($F37=TiltakstyperKostnadskalkyle!$B$14,($J37*TiltakstyperKostnadskalkyle!E$14)/TiltakstyperKostnadskalkyle!$Q$14,
IF($F37=TiltakstyperKostnadskalkyle!$B$15,($J37*TiltakstyperKostnadskalkyle!E$15)/TiltakstyperKostnadskalkyle!$Q$15,
IF($F37=TiltakstyperKostnadskalkyle!$B$16,($J37*TiltakstyperKostnadskalkyle!E$16)/TiltakstyperKostnadskalkyle!$Q$16,
IF($F37=TiltakstyperKostnadskalkyle!$B$17,($J37*TiltakstyperKostnadskalkyle!E$17)/TiltakstyperKostnadskalkyle!$Q$17,
IF($F37=TiltakstyperKostnadskalkyle!$B$18,($J37*TiltakstyperKostnadskalkyle!E$18)/TiltakstyperKostnadskalkyle!$Q$18,
"0"))))))))))))))</f>
        <v>15768</v>
      </c>
      <c r="M37" s="18">
        <f>IF($F37=TiltakstyperKostnadskalkyle!$B$5,($J37*TiltakstyperKostnadskalkyle!F$5)/TiltakstyperKostnadskalkyle!$Q$5,
IF($F37=TiltakstyperKostnadskalkyle!$B$6,($J37*TiltakstyperKostnadskalkyle!F$6)/TiltakstyperKostnadskalkyle!$Q$6,
IF($F37=TiltakstyperKostnadskalkyle!$B$7,($J37*TiltakstyperKostnadskalkyle!F$7)/TiltakstyperKostnadskalkyle!$Q$7,
IF($F37=TiltakstyperKostnadskalkyle!$B$8,($J37*TiltakstyperKostnadskalkyle!F$8)/TiltakstyperKostnadskalkyle!$Q$8,
IF($F37=TiltakstyperKostnadskalkyle!$B$9,($J37*TiltakstyperKostnadskalkyle!F$9)/TiltakstyperKostnadskalkyle!$Q$9,
IF($F37=TiltakstyperKostnadskalkyle!$B$10,($J37*TiltakstyperKostnadskalkyle!F$10)/TiltakstyperKostnadskalkyle!$Q$10,
IF($F37=TiltakstyperKostnadskalkyle!$B$11,($J37*TiltakstyperKostnadskalkyle!F$11)/TiltakstyperKostnadskalkyle!$Q$11,
IF($F37=TiltakstyperKostnadskalkyle!$B$12,($J37*TiltakstyperKostnadskalkyle!F$12)/TiltakstyperKostnadskalkyle!$Q$12,
IF($F37=TiltakstyperKostnadskalkyle!$B$13,($J37*TiltakstyperKostnadskalkyle!F$13)/TiltakstyperKostnadskalkyle!$Q$13,
IF($F37=TiltakstyperKostnadskalkyle!$B$14,($J37*TiltakstyperKostnadskalkyle!F$14)/TiltakstyperKostnadskalkyle!$Q$14,
IF($F37=TiltakstyperKostnadskalkyle!$B$15,($J37*TiltakstyperKostnadskalkyle!F$15)/TiltakstyperKostnadskalkyle!$Q$15,
IF($F37=TiltakstyperKostnadskalkyle!$B$16,($J37*TiltakstyperKostnadskalkyle!F$16)/TiltakstyperKostnadskalkyle!$Q$16,
IF($F37=TiltakstyperKostnadskalkyle!$B$17,($J37*TiltakstyperKostnadskalkyle!F$17)/TiltakstyperKostnadskalkyle!$Q$17,
IF($F37=TiltakstyperKostnadskalkyle!$B$18,($J37*TiltakstyperKostnadskalkyle!F$18)/TiltakstyperKostnadskalkyle!$Q$18,
"0"))))))))))))))</f>
        <v>430992</v>
      </c>
      <c r="N37" s="18">
        <f>IF($F37=TiltakstyperKostnadskalkyle!$B$5,($J37*TiltakstyperKostnadskalkyle!G$5)/TiltakstyperKostnadskalkyle!$Q$5,
IF($F37=TiltakstyperKostnadskalkyle!$B$6,($J37*TiltakstyperKostnadskalkyle!G$6)/TiltakstyperKostnadskalkyle!$Q$6,
IF($F37=TiltakstyperKostnadskalkyle!$B$7,($J37*TiltakstyperKostnadskalkyle!G$7)/TiltakstyperKostnadskalkyle!$Q$7,
IF($F37=TiltakstyperKostnadskalkyle!$B$8,($J37*TiltakstyperKostnadskalkyle!G$8)/TiltakstyperKostnadskalkyle!$Q$8,
IF($F37=TiltakstyperKostnadskalkyle!$B$9,($J37*TiltakstyperKostnadskalkyle!G$9)/TiltakstyperKostnadskalkyle!$Q$9,
IF($F37=TiltakstyperKostnadskalkyle!$B$10,($J37*TiltakstyperKostnadskalkyle!G$10)/TiltakstyperKostnadskalkyle!$Q$10,
IF($F37=TiltakstyperKostnadskalkyle!$B$11,($J37*TiltakstyperKostnadskalkyle!G$11)/TiltakstyperKostnadskalkyle!$Q$11,
IF($F37=TiltakstyperKostnadskalkyle!$B$12,($J37*TiltakstyperKostnadskalkyle!G$12)/TiltakstyperKostnadskalkyle!$Q$12,
IF($F37=TiltakstyperKostnadskalkyle!$B$13,($J37*TiltakstyperKostnadskalkyle!G$13)/TiltakstyperKostnadskalkyle!$Q$13,
IF($F37=TiltakstyperKostnadskalkyle!$B$14,($J37*TiltakstyperKostnadskalkyle!G$14)/TiltakstyperKostnadskalkyle!$Q$14,
IF($F37=TiltakstyperKostnadskalkyle!$B$15,($J37*TiltakstyperKostnadskalkyle!G$15)/TiltakstyperKostnadskalkyle!$Q$15,
IF($F37=TiltakstyperKostnadskalkyle!$B$16,($J37*TiltakstyperKostnadskalkyle!G$16)/TiltakstyperKostnadskalkyle!$Q$16,
IF($F37=TiltakstyperKostnadskalkyle!$B$17,($J37*TiltakstyperKostnadskalkyle!G$17)/TiltakstyperKostnadskalkyle!$Q$17,
IF($F37=TiltakstyperKostnadskalkyle!$B$18,($J37*TiltakstyperKostnadskalkyle!G$18)/TiltakstyperKostnadskalkyle!$Q$18,
"0"))))))))))))))</f>
        <v>15768</v>
      </c>
      <c r="O37" s="18">
        <f>IF($F37=TiltakstyperKostnadskalkyle!$B$5,($J37*TiltakstyperKostnadskalkyle!H$5)/TiltakstyperKostnadskalkyle!$Q$5,
IF($F37=TiltakstyperKostnadskalkyle!$B$6,($J37*TiltakstyperKostnadskalkyle!H$6)/TiltakstyperKostnadskalkyle!$Q$6,
IF($F37=TiltakstyperKostnadskalkyle!$B$7,($J37*TiltakstyperKostnadskalkyle!H$7)/TiltakstyperKostnadskalkyle!$Q$7,
IF($F37=TiltakstyperKostnadskalkyle!$B$8,($J37*TiltakstyperKostnadskalkyle!H$8)/TiltakstyperKostnadskalkyle!$Q$8,
IF($F37=TiltakstyperKostnadskalkyle!$B$9,($J37*TiltakstyperKostnadskalkyle!H$9)/TiltakstyperKostnadskalkyle!$Q$9,
IF($F37=TiltakstyperKostnadskalkyle!$B$10,($J37*TiltakstyperKostnadskalkyle!H$10)/TiltakstyperKostnadskalkyle!$Q$10,
IF($F37=TiltakstyperKostnadskalkyle!$B$11,($J37*TiltakstyperKostnadskalkyle!H$11)/TiltakstyperKostnadskalkyle!$Q$11,
IF($F37=TiltakstyperKostnadskalkyle!$B$12,($J37*TiltakstyperKostnadskalkyle!H$12)/TiltakstyperKostnadskalkyle!$Q$12,
IF($F37=TiltakstyperKostnadskalkyle!$B$13,($J37*TiltakstyperKostnadskalkyle!H$13)/TiltakstyperKostnadskalkyle!$Q$13,
IF($F37=TiltakstyperKostnadskalkyle!$B$14,($J37*TiltakstyperKostnadskalkyle!H$14)/TiltakstyperKostnadskalkyle!$Q$14,
IF($F37=TiltakstyperKostnadskalkyle!$B$15,($J37*TiltakstyperKostnadskalkyle!H$15)/TiltakstyperKostnadskalkyle!$Q$15,
IF($F37=TiltakstyperKostnadskalkyle!$B$16,($J37*TiltakstyperKostnadskalkyle!H$16)/TiltakstyperKostnadskalkyle!$Q$16,
IF($F37=TiltakstyperKostnadskalkyle!$B$17,($J37*TiltakstyperKostnadskalkyle!H$17)/TiltakstyperKostnadskalkyle!$Q$17,
IF($F37=TiltakstyperKostnadskalkyle!$B$18,($J37*TiltakstyperKostnadskalkyle!H$18)/TiltakstyperKostnadskalkyle!$Q$18,
"0"))))))))))))))</f>
        <v>15768</v>
      </c>
      <c r="P37" s="18">
        <f>IF($F37=TiltakstyperKostnadskalkyle!$B$5,($J37*TiltakstyperKostnadskalkyle!I$5)/TiltakstyperKostnadskalkyle!$Q$5,
IF($F37=TiltakstyperKostnadskalkyle!$B$6,($J37*TiltakstyperKostnadskalkyle!I$6)/TiltakstyperKostnadskalkyle!$Q$6,
IF($F37=TiltakstyperKostnadskalkyle!$B$7,($J37*TiltakstyperKostnadskalkyle!I$7)/TiltakstyperKostnadskalkyle!$Q$7,
IF($F37=TiltakstyperKostnadskalkyle!$B$8,($J37*TiltakstyperKostnadskalkyle!I$8)/TiltakstyperKostnadskalkyle!$Q$8,
IF($F37=TiltakstyperKostnadskalkyle!$B$9,($J37*TiltakstyperKostnadskalkyle!I$9)/TiltakstyperKostnadskalkyle!$Q$9,
IF($F37=TiltakstyperKostnadskalkyle!$B$10,($J37*TiltakstyperKostnadskalkyle!I$10)/TiltakstyperKostnadskalkyle!$Q$10,
IF($F37=TiltakstyperKostnadskalkyle!$B$11,($J37*TiltakstyperKostnadskalkyle!I$11)/TiltakstyperKostnadskalkyle!$Q$11,
IF($F37=TiltakstyperKostnadskalkyle!$B$12,($J37*TiltakstyperKostnadskalkyle!I$12)/TiltakstyperKostnadskalkyle!$Q$12,
IF($F37=TiltakstyperKostnadskalkyle!$B$13,($J37*TiltakstyperKostnadskalkyle!I$13)/TiltakstyperKostnadskalkyle!$Q$13,
IF($F37=TiltakstyperKostnadskalkyle!$B$14,($J37*TiltakstyperKostnadskalkyle!I$14)/TiltakstyperKostnadskalkyle!$Q$14,
IF($F37=TiltakstyperKostnadskalkyle!$B$15,($J37*TiltakstyperKostnadskalkyle!I$15)/TiltakstyperKostnadskalkyle!$Q$15,
IF($F37=TiltakstyperKostnadskalkyle!$B$16,($J37*TiltakstyperKostnadskalkyle!I$16)/TiltakstyperKostnadskalkyle!$Q$16,
IF($F37=TiltakstyperKostnadskalkyle!$B$17,($J37*TiltakstyperKostnadskalkyle!I$17)/TiltakstyperKostnadskalkyle!$Q$17,
IF($F37=TiltakstyperKostnadskalkyle!$B$18,($J37*TiltakstyperKostnadskalkyle!I$18)/TiltakstyperKostnadskalkyle!$Q$18,
"0"))))))))))))))</f>
        <v>15768</v>
      </c>
      <c r="Q37" s="18">
        <f>IF($F37=TiltakstyperKostnadskalkyle!$B$5,($J37*TiltakstyperKostnadskalkyle!J$5)/TiltakstyperKostnadskalkyle!$Q$5,
IF($F37=TiltakstyperKostnadskalkyle!$B$6,($J37*TiltakstyperKostnadskalkyle!J$6)/TiltakstyperKostnadskalkyle!$Q$6,
IF($F37=TiltakstyperKostnadskalkyle!$B$7,($J37*TiltakstyperKostnadskalkyle!J$7)/TiltakstyperKostnadskalkyle!$Q$7,
IF($F37=TiltakstyperKostnadskalkyle!$B$8,($J37*TiltakstyperKostnadskalkyle!J$8)/TiltakstyperKostnadskalkyle!$Q$8,
IF($F37=TiltakstyperKostnadskalkyle!$B$9,($J37*TiltakstyperKostnadskalkyle!J$9)/TiltakstyperKostnadskalkyle!$Q$9,
IF($F37=TiltakstyperKostnadskalkyle!$B$10,($J37*TiltakstyperKostnadskalkyle!J$10)/TiltakstyperKostnadskalkyle!$Q$10,
IF($F37=TiltakstyperKostnadskalkyle!$B$11,($J37*TiltakstyperKostnadskalkyle!J$11)/TiltakstyperKostnadskalkyle!$Q$11,
IF($F37=TiltakstyperKostnadskalkyle!$B$12,($J37*TiltakstyperKostnadskalkyle!J$12)/TiltakstyperKostnadskalkyle!$Q$12,
IF($F37=TiltakstyperKostnadskalkyle!$B$13,($J37*TiltakstyperKostnadskalkyle!J$13)/TiltakstyperKostnadskalkyle!$Q$13,
IF($F37=TiltakstyperKostnadskalkyle!$B$14,($J37*TiltakstyperKostnadskalkyle!J$14)/TiltakstyperKostnadskalkyle!$Q$14,
IF($F37=TiltakstyperKostnadskalkyle!$B$15,($J37*TiltakstyperKostnadskalkyle!J$15)/TiltakstyperKostnadskalkyle!$Q$15,
IF($F37=TiltakstyperKostnadskalkyle!$B$16,($J37*TiltakstyperKostnadskalkyle!J$16)/TiltakstyperKostnadskalkyle!$Q$16,
IF($F37=TiltakstyperKostnadskalkyle!$B$17,($J37*TiltakstyperKostnadskalkyle!J$17)/TiltakstyperKostnadskalkyle!$Q$17,
IF($F37=TiltakstyperKostnadskalkyle!$B$18,($J37*TiltakstyperKostnadskalkyle!J$18)/TiltakstyperKostnadskalkyle!$Q$18,
"0"))))))))))))))</f>
        <v>0</v>
      </c>
      <c r="R37" s="18">
        <f>IF($F37=TiltakstyperKostnadskalkyle!$B$5,($J37*TiltakstyperKostnadskalkyle!K$5)/TiltakstyperKostnadskalkyle!$Q$5,
IF($F37=TiltakstyperKostnadskalkyle!$B$6,($J37*TiltakstyperKostnadskalkyle!K$6)/TiltakstyperKostnadskalkyle!$Q$6,
IF($F37=TiltakstyperKostnadskalkyle!$B$7,($J37*TiltakstyperKostnadskalkyle!K$7)/TiltakstyperKostnadskalkyle!$Q$7,
IF($F37=TiltakstyperKostnadskalkyle!$B$8,($J37*TiltakstyperKostnadskalkyle!K$8)/TiltakstyperKostnadskalkyle!$Q$8,
IF($F37=TiltakstyperKostnadskalkyle!$B$9,($J37*TiltakstyperKostnadskalkyle!K$9)/TiltakstyperKostnadskalkyle!$Q$9,
IF($F37=TiltakstyperKostnadskalkyle!$B$10,($J37*TiltakstyperKostnadskalkyle!K$10)/TiltakstyperKostnadskalkyle!$Q$10,
IF($F37=TiltakstyperKostnadskalkyle!$B$11,($J37*TiltakstyperKostnadskalkyle!K$11)/TiltakstyperKostnadskalkyle!$Q$11,
IF($F37=TiltakstyperKostnadskalkyle!$B$12,($J37*TiltakstyperKostnadskalkyle!K$12)/TiltakstyperKostnadskalkyle!$Q$12,
IF($F37=TiltakstyperKostnadskalkyle!$B$13,($J37*TiltakstyperKostnadskalkyle!K$13)/TiltakstyperKostnadskalkyle!$Q$13,
IF($F37=TiltakstyperKostnadskalkyle!$B$14,($J37*TiltakstyperKostnadskalkyle!K$14)/TiltakstyperKostnadskalkyle!$Q$14,
IF($F37=TiltakstyperKostnadskalkyle!$B$15,($J37*TiltakstyperKostnadskalkyle!K$15)/TiltakstyperKostnadskalkyle!$Q$15,
IF($F37=TiltakstyperKostnadskalkyle!$B$16,($J37*TiltakstyperKostnadskalkyle!K$16)/TiltakstyperKostnadskalkyle!$Q$16,
IF($F37=TiltakstyperKostnadskalkyle!$B$17,($J37*TiltakstyperKostnadskalkyle!K$17)/TiltakstyperKostnadskalkyle!$Q$17,
IF($F37=TiltakstyperKostnadskalkyle!$B$18,($J37*TiltakstyperKostnadskalkyle!K$18)/TiltakstyperKostnadskalkyle!$Q$18,
"0"))))))))))))))</f>
        <v>15768</v>
      </c>
      <c r="S37" s="18">
        <f>IF($F37=TiltakstyperKostnadskalkyle!$B$5,($J37*TiltakstyperKostnadskalkyle!L$5)/TiltakstyperKostnadskalkyle!$Q$5,
IF($F37=TiltakstyperKostnadskalkyle!$B$6,($J37*TiltakstyperKostnadskalkyle!L$6)/TiltakstyperKostnadskalkyle!$Q$6,
IF($F37=TiltakstyperKostnadskalkyle!$B$7,($J37*TiltakstyperKostnadskalkyle!L$7)/TiltakstyperKostnadskalkyle!$Q$7,
IF($F37=TiltakstyperKostnadskalkyle!$B$8,($J37*TiltakstyperKostnadskalkyle!L$8)/TiltakstyperKostnadskalkyle!$Q$8,
IF($F37=TiltakstyperKostnadskalkyle!$B$9,($J37*TiltakstyperKostnadskalkyle!L$9)/TiltakstyperKostnadskalkyle!$Q$9,
IF($F37=TiltakstyperKostnadskalkyle!$B$10,($J37*TiltakstyperKostnadskalkyle!L$10)/TiltakstyperKostnadskalkyle!$Q$10,
IF($F37=TiltakstyperKostnadskalkyle!$B$11,($J37*TiltakstyperKostnadskalkyle!L$11)/TiltakstyperKostnadskalkyle!$Q$11,
IF($F37=TiltakstyperKostnadskalkyle!$B$12,($J37*TiltakstyperKostnadskalkyle!L$12)/TiltakstyperKostnadskalkyle!$Q$12,
IF($F37=TiltakstyperKostnadskalkyle!$B$13,($J37*TiltakstyperKostnadskalkyle!L$13)/TiltakstyperKostnadskalkyle!$Q$13,
IF($F37=TiltakstyperKostnadskalkyle!$B$14,($J37*TiltakstyperKostnadskalkyle!L$14)/TiltakstyperKostnadskalkyle!$Q$14,
IF($F37=TiltakstyperKostnadskalkyle!$B$15,($J37*TiltakstyperKostnadskalkyle!L$15)/TiltakstyperKostnadskalkyle!$Q$15,
IF($F37=TiltakstyperKostnadskalkyle!$B$16,($J37*TiltakstyperKostnadskalkyle!L$16)/TiltakstyperKostnadskalkyle!$Q$16,
IF($F37=TiltakstyperKostnadskalkyle!$B$17,($J37*TiltakstyperKostnadskalkyle!L$17)/TiltakstyperKostnadskalkyle!$Q$17,
IF($F37=TiltakstyperKostnadskalkyle!$B$18,($J37*TiltakstyperKostnadskalkyle!L$18)/TiltakstyperKostnadskalkyle!$Q$18,
"0"))))))))))))))</f>
        <v>0</v>
      </c>
      <c r="T37" s="18">
        <f>IF($F37=TiltakstyperKostnadskalkyle!$B$5,($J37*TiltakstyperKostnadskalkyle!M$5)/TiltakstyperKostnadskalkyle!$Q$5,
IF($F37=TiltakstyperKostnadskalkyle!$B$6,($J37*TiltakstyperKostnadskalkyle!M$6)/TiltakstyperKostnadskalkyle!$Q$6,
IF($F37=TiltakstyperKostnadskalkyle!$B$7,($J37*TiltakstyperKostnadskalkyle!M$7)/TiltakstyperKostnadskalkyle!$Q$7,
IF($F37=TiltakstyperKostnadskalkyle!$B$8,($J37*TiltakstyperKostnadskalkyle!M$8)/TiltakstyperKostnadskalkyle!$Q$8,
IF($F37=TiltakstyperKostnadskalkyle!$B$9,($J37*TiltakstyperKostnadskalkyle!M$9)/TiltakstyperKostnadskalkyle!$Q$9,
IF($F37=TiltakstyperKostnadskalkyle!$B$10,($J37*TiltakstyperKostnadskalkyle!M$10)/TiltakstyperKostnadskalkyle!$Q$10,
IF($F37=TiltakstyperKostnadskalkyle!$B$11,($J37*TiltakstyperKostnadskalkyle!M$11)/TiltakstyperKostnadskalkyle!$Q$11,
IF($F37=TiltakstyperKostnadskalkyle!$B$12,($J37*TiltakstyperKostnadskalkyle!M$12)/TiltakstyperKostnadskalkyle!$Q$12,
IF($F37=TiltakstyperKostnadskalkyle!$B$13,($J37*TiltakstyperKostnadskalkyle!M$13)/TiltakstyperKostnadskalkyle!$Q$13,
IF($F37=TiltakstyperKostnadskalkyle!$B$14,($J37*TiltakstyperKostnadskalkyle!M$14)/TiltakstyperKostnadskalkyle!$Q$14,
IF($F37=TiltakstyperKostnadskalkyle!$B$15,($J37*TiltakstyperKostnadskalkyle!M$15)/TiltakstyperKostnadskalkyle!$Q$15,
IF($F37=TiltakstyperKostnadskalkyle!$B$16,($J37*TiltakstyperKostnadskalkyle!M$16)/TiltakstyperKostnadskalkyle!$Q$16,
IF($F37=TiltakstyperKostnadskalkyle!$B$17,($J37*TiltakstyperKostnadskalkyle!M$17)/TiltakstyperKostnadskalkyle!$Q$17,
IF($F37=TiltakstyperKostnadskalkyle!$B$18,($J37*TiltakstyperKostnadskalkyle!M$18)/TiltakstyperKostnadskalkyle!$Q$18,
"0"))))))))))))))</f>
        <v>0</v>
      </c>
      <c r="U37" s="18">
        <f>IF($F37=TiltakstyperKostnadskalkyle!$B$5,($J37*TiltakstyperKostnadskalkyle!N$5)/TiltakstyperKostnadskalkyle!$Q$5,
IF($F37=TiltakstyperKostnadskalkyle!$B$6,($J37*TiltakstyperKostnadskalkyle!N$6)/TiltakstyperKostnadskalkyle!$Q$6,
IF($F37=TiltakstyperKostnadskalkyle!$B$7,($J37*TiltakstyperKostnadskalkyle!N$7)/TiltakstyperKostnadskalkyle!$Q$7,
IF($F37=TiltakstyperKostnadskalkyle!$B$8,($J37*TiltakstyperKostnadskalkyle!N$8)/TiltakstyperKostnadskalkyle!$Q$8,
IF($F37=TiltakstyperKostnadskalkyle!$B$9,($J37*TiltakstyperKostnadskalkyle!N$9)/TiltakstyperKostnadskalkyle!$Q$9,
IF($F37=TiltakstyperKostnadskalkyle!$B$10,($J37*TiltakstyperKostnadskalkyle!N$10)/TiltakstyperKostnadskalkyle!$Q$10,
IF($F37=TiltakstyperKostnadskalkyle!$B$11,($J37*TiltakstyperKostnadskalkyle!N$11)/TiltakstyperKostnadskalkyle!$Q$11,
IF($F37=TiltakstyperKostnadskalkyle!$B$12,($J37*TiltakstyperKostnadskalkyle!N$12)/TiltakstyperKostnadskalkyle!$Q$12,
IF($F37=TiltakstyperKostnadskalkyle!$B$13,($J37*TiltakstyperKostnadskalkyle!N$13)/TiltakstyperKostnadskalkyle!$Q$13,
IF($F37=TiltakstyperKostnadskalkyle!$B$14,($J37*TiltakstyperKostnadskalkyle!N$14)/TiltakstyperKostnadskalkyle!$Q$14,
IF($F37=TiltakstyperKostnadskalkyle!$B$15,($J37*TiltakstyperKostnadskalkyle!N$15)/TiltakstyperKostnadskalkyle!$Q$15,
IF($F37=TiltakstyperKostnadskalkyle!$B$16,($J37*TiltakstyperKostnadskalkyle!N$16)/TiltakstyperKostnadskalkyle!$Q$16,
IF($F37=TiltakstyperKostnadskalkyle!$B$17,($J37*TiltakstyperKostnadskalkyle!N$17)/TiltakstyperKostnadskalkyle!$Q$17,
IF($F37=TiltakstyperKostnadskalkyle!$B$18,($J37*TiltakstyperKostnadskalkyle!N$18)/TiltakstyperKostnadskalkyle!$Q$18,
"0"))))))))))))))</f>
        <v>0</v>
      </c>
      <c r="V37" s="18">
        <f>IF($F37=TiltakstyperKostnadskalkyle!$B$5,($J37*TiltakstyperKostnadskalkyle!O$5)/TiltakstyperKostnadskalkyle!$Q$5,
IF($F37=TiltakstyperKostnadskalkyle!$B$6,($J37*TiltakstyperKostnadskalkyle!O$6)/TiltakstyperKostnadskalkyle!$Q$6,
IF($F37=TiltakstyperKostnadskalkyle!$B$7,($J37*TiltakstyperKostnadskalkyle!O$7)/TiltakstyperKostnadskalkyle!$Q$7,
IF($F37=TiltakstyperKostnadskalkyle!$B$8,($J37*TiltakstyperKostnadskalkyle!O$8)/TiltakstyperKostnadskalkyle!$Q$8,
IF($F37=TiltakstyperKostnadskalkyle!$B$9,($J37*TiltakstyperKostnadskalkyle!O$9)/TiltakstyperKostnadskalkyle!$Q$9,
IF($F37=TiltakstyperKostnadskalkyle!$B$10,($J37*TiltakstyperKostnadskalkyle!O$10)/TiltakstyperKostnadskalkyle!$Q$10,
IF($F37=TiltakstyperKostnadskalkyle!$B$11,($J37*TiltakstyperKostnadskalkyle!O$11)/TiltakstyperKostnadskalkyle!$Q$11,
IF($F37=TiltakstyperKostnadskalkyle!$B$12,($J37*TiltakstyperKostnadskalkyle!O$12)/TiltakstyperKostnadskalkyle!$Q$12,
IF($F37=TiltakstyperKostnadskalkyle!$B$13,($J37*TiltakstyperKostnadskalkyle!O$13)/TiltakstyperKostnadskalkyle!$Q$13,
IF($F37=TiltakstyperKostnadskalkyle!$B$14,($J37*TiltakstyperKostnadskalkyle!O$14)/TiltakstyperKostnadskalkyle!$Q$14,
IF($F37=TiltakstyperKostnadskalkyle!$B$15,($J37*TiltakstyperKostnadskalkyle!O$15)/TiltakstyperKostnadskalkyle!$Q$15,
IF($F37=TiltakstyperKostnadskalkyle!$B$16,($J37*TiltakstyperKostnadskalkyle!O$16)/TiltakstyperKostnadskalkyle!$Q$16,
IF($F37=TiltakstyperKostnadskalkyle!$B$17,($J37*TiltakstyperKostnadskalkyle!O$17)/TiltakstyperKostnadskalkyle!$Q$17,
IF($F37=TiltakstyperKostnadskalkyle!$B$18,($J37*TiltakstyperKostnadskalkyle!O$18)/TiltakstyperKostnadskalkyle!$Q$18,
"0"))))))))))))))</f>
        <v>0</v>
      </c>
      <c r="W37" s="18">
        <f>IF($F37=TiltakstyperKostnadskalkyle!$B$5,($J37*TiltakstyperKostnadskalkyle!P$5)/TiltakstyperKostnadskalkyle!$Q$5,
IF($F37=TiltakstyperKostnadskalkyle!$B$6,($J37*TiltakstyperKostnadskalkyle!P$6)/TiltakstyperKostnadskalkyle!$Q$6,
IF($F37=TiltakstyperKostnadskalkyle!$B$7,($J37*TiltakstyperKostnadskalkyle!P$7)/TiltakstyperKostnadskalkyle!$Q$7,
IF($F37=TiltakstyperKostnadskalkyle!$B$8,($J37*TiltakstyperKostnadskalkyle!P$8)/TiltakstyperKostnadskalkyle!$Q$8,
IF($F37=TiltakstyperKostnadskalkyle!$B$9,($J37*TiltakstyperKostnadskalkyle!P$9)/TiltakstyperKostnadskalkyle!$Q$9,
IF($F37=TiltakstyperKostnadskalkyle!$B$10,($J37*TiltakstyperKostnadskalkyle!P$10)/TiltakstyperKostnadskalkyle!$Q$10,
IF($F37=TiltakstyperKostnadskalkyle!$B$11,($J37*TiltakstyperKostnadskalkyle!P$11)/TiltakstyperKostnadskalkyle!$Q$11,
IF($F37=TiltakstyperKostnadskalkyle!$B$12,($J37*TiltakstyperKostnadskalkyle!P$12)/TiltakstyperKostnadskalkyle!$Q$12,
IF($F37=TiltakstyperKostnadskalkyle!$B$13,($J37*TiltakstyperKostnadskalkyle!P$13)/TiltakstyperKostnadskalkyle!$Q$13,
IF($F37=TiltakstyperKostnadskalkyle!$B$14,($J37*TiltakstyperKostnadskalkyle!P$14)/TiltakstyperKostnadskalkyle!$Q$14,
IF($F37=TiltakstyperKostnadskalkyle!$B$15,($J37*TiltakstyperKostnadskalkyle!P$15)/TiltakstyperKostnadskalkyle!$Q$15,
IF($F37=TiltakstyperKostnadskalkyle!$B$16,($J37*TiltakstyperKostnadskalkyle!P$16)/TiltakstyperKostnadskalkyle!$Q$16,
IF($F37=TiltakstyperKostnadskalkyle!$B$17,($J37*TiltakstyperKostnadskalkyle!P$17)/TiltakstyperKostnadskalkyle!$Q$17,
IF($F37=TiltakstyperKostnadskalkyle!$B$18,($J37*TiltakstyperKostnadskalkyle!P$18)/TiltakstyperKostnadskalkyle!$Q$18,
"0"))))))))))))))</f>
        <v>0</v>
      </c>
    </row>
    <row r="38" spans="2:23" x14ac:dyDescent="0.25">
      <c r="B38" s="22" t="s">
        <v>27</v>
      </c>
      <c r="C38" s="23" t="s">
        <v>41</v>
      </c>
      <c r="D38" s="23" t="s">
        <v>40</v>
      </c>
      <c r="E38" s="23" t="s">
        <v>43</v>
      </c>
      <c r="F38" s="23" t="s">
        <v>35</v>
      </c>
      <c r="G38" s="23">
        <v>2029</v>
      </c>
      <c r="H38" s="24">
        <v>292</v>
      </c>
      <c r="I38" s="32" t="s">
        <v>32</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IF(F38=TiltakstyperKostnadskalkyle!$B$16,TiltakstyperKostnadskalkyle!$R$16*Handlingsplan!H38,
IF(F38=TiltakstyperKostnadskalkyle!$B$17,TiltakstyperKostnadskalkyle!$R$17*Handlingsplan!H38,
IF(F38=TiltakstyperKostnadskalkyle!$B$18,TiltakstyperKostnadskalkyle!$R$18*Handlingsplan!H38,
0))))))))))))))</f>
        <v>876000</v>
      </c>
      <c r="K38" s="18">
        <f>IF($F38=TiltakstyperKostnadskalkyle!$B$5,($J38*TiltakstyperKostnadskalkyle!D$5)/TiltakstyperKostnadskalkyle!$Q$5,
IF($F38=TiltakstyperKostnadskalkyle!$B$6,($J38*TiltakstyperKostnadskalkyle!D$6)/TiltakstyperKostnadskalkyle!$Q$6,
IF($F38=TiltakstyperKostnadskalkyle!$B$7,($J38*TiltakstyperKostnadskalkyle!D$7)/TiltakstyperKostnadskalkyle!$Q$7,
IF($F38=TiltakstyperKostnadskalkyle!$B$8,($J38*TiltakstyperKostnadskalkyle!D$8)/TiltakstyperKostnadskalkyle!$Q$8,
IF($F38=TiltakstyperKostnadskalkyle!$B$9,($J38*TiltakstyperKostnadskalkyle!D$9)/TiltakstyperKostnadskalkyle!$Q$9,
IF($F38=TiltakstyperKostnadskalkyle!$B$10,($J38*TiltakstyperKostnadskalkyle!D$10)/TiltakstyperKostnadskalkyle!$Q$10,
IF($F38=TiltakstyperKostnadskalkyle!$B$11,($J38*TiltakstyperKostnadskalkyle!D$11)/TiltakstyperKostnadskalkyle!$Q$11,
IF($F38=TiltakstyperKostnadskalkyle!$B$12,($J38*TiltakstyperKostnadskalkyle!D$12)/TiltakstyperKostnadskalkyle!$Q$12,
IF($F38=TiltakstyperKostnadskalkyle!$B$13,($J38*TiltakstyperKostnadskalkyle!D$13)/TiltakstyperKostnadskalkyle!$Q$13,
IF($F38=TiltakstyperKostnadskalkyle!$B$14,($J38*TiltakstyperKostnadskalkyle!D$14)/TiltakstyperKostnadskalkyle!$Q$14,
IF($F38=TiltakstyperKostnadskalkyle!$B$15,($J38*TiltakstyperKostnadskalkyle!D$15)/TiltakstyperKostnadskalkyle!$Q$15,
IF($F38=TiltakstyperKostnadskalkyle!$B$16,($J38*TiltakstyperKostnadskalkyle!D$16)/TiltakstyperKostnadskalkyle!$Q$16,
IF($F38=TiltakstyperKostnadskalkyle!$B$17,($J38*TiltakstyperKostnadskalkyle!D$17)/TiltakstyperKostnadskalkyle!$Q$17,
IF($F38=TiltakstyperKostnadskalkyle!$B$18,($J38*TiltakstyperKostnadskalkyle!D$18)/TiltakstyperKostnadskalkyle!$Q$18,
"0"))))))))))))))</f>
        <v>67384.61538461539</v>
      </c>
      <c r="L38" s="18">
        <f>IF($F38=TiltakstyperKostnadskalkyle!$B$5,($J38*TiltakstyperKostnadskalkyle!E$5)/TiltakstyperKostnadskalkyle!$Q$5,
IF($F38=TiltakstyperKostnadskalkyle!$B$6,($J38*TiltakstyperKostnadskalkyle!E$6)/TiltakstyperKostnadskalkyle!$Q$6,
IF($F38=TiltakstyperKostnadskalkyle!$B$7,($J38*TiltakstyperKostnadskalkyle!E$7)/TiltakstyperKostnadskalkyle!$Q$7,
IF($F38=TiltakstyperKostnadskalkyle!$B$8,($J38*TiltakstyperKostnadskalkyle!E$8)/TiltakstyperKostnadskalkyle!$Q$8,
IF($F38=TiltakstyperKostnadskalkyle!$B$9,($J38*TiltakstyperKostnadskalkyle!E$9)/TiltakstyperKostnadskalkyle!$Q$9,
IF($F38=TiltakstyperKostnadskalkyle!$B$10,($J38*TiltakstyperKostnadskalkyle!E$10)/TiltakstyperKostnadskalkyle!$Q$10,
IF($F38=TiltakstyperKostnadskalkyle!$B$11,($J38*TiltakstyperKostnadskalkyle!E$11)/TiltakstyperKostnadskalkyle!$Q$11,
IF($F38=TiltakstyperKostnadskalkyle!$B$12,($J38*TiltakstyperKostnadskalkyle!E$12)/TiltakstyperKostnadskalkyle!$Q$12,
IF($F38=TiltakstyperKostnadskalkyle!$B$13,($J38*TiltakstyperKostnadskalkyle!E$13)/TiltakstyperKostnadskalkyle!$Q$13,
IF($F38=TiltakstyperKostnadskalkyle!$B$14,($J38*TiltakstyperKostnadskalkyle!E$14)/TiltakstyperKostnadskalkyle!$Q$14,
IF($F38=TiltakstyperKostnadskalkyle!$B$15,($J38*TiltakstyperKostnadskalkyle!E$15)/TiltakstyperKostnadskalkyle!$Q$15,
IF($F38=TiltakstyperKostnadskalkyle!$B$16,($J38*TiltakstyperKostnadskalkyle!E$16)/TiltakstyperKostnadskalkyle!$Q$16,
IF($F38=TiltakstyperKostnadskalkyle!$B$17,($J38*TiltakstyperKostnadskalkyle!E$17)/TiltakstyperKostnadskalkyle!$Q$17,
IF($F38=TiltakstyperKostnadskalkyle!$B$18,($J38*TiltakstyperKostnadskalkyle!E$18)/TiltakstyperKostnadskalkyle!$Q$18,
"0"))))))))))))))</f>
        <v>67384.61538461539</v>
      </c>
      <c r="M38" s="18">
        <f>IF($F38=TiltakstyperKostnadskalkyle!$B$5,($J38*TiltakstyperKostnadskalkyle!F$5)/TiltakstyperKostnadskalkyle!$Q$5,
IF($F38=TiltakstyperKostnadskalkyle!$B$6,($J38*TiltakstyperKostnadskalkyle!F$6)/TiltakstyperKostnadskalkyle!$Q$6,
IF($F38=TiltakstyperKostnadskalkyle!$B$7,($J38*TiltakstyperKostnadskalkyle!F$7)/TiltakstyperKostnadskalkyle!$Q$7,
IF($F38=TiltakstyperKostnadskalkyle!$B$8,($J38*TiltakstyperKostnadskalkyle!F$8)/TiltakstyperKostnadskalkyle!$Q$8,
IF($F38=TiltakstyperKostnadskalkyle!$B$9,($J38*TiltakstyperKostnadskalkyle!F$9)/TiltakstyperKostnadskalkyle!$Q$9,
IF($F38=TiltakstyperKostnadskalkyle!$B$10,($J38*TiltakstyperKostnadskalkyle!F$10)/TiltakstyperKostnadskalkyle!$Q$10,
IF($F38=TiltakstyperKostnadskalkyle!$B$11,($J38*TiltakstyperKostnadskalkyle!F$11)/TiltakstyperKostnadskalkyle!$Q$11,
IF($F38=TiltakstyperKostnadskalkyle!$B$12,($J38*TiltakstyperKostnadskalkyle!F$12)/TiltakstyperKostnadskalkyle!$Q$12,
IF($F38=TiltakstyperKostnadskalkyle!$B$13,($J38*TiltakstyperKostnadskalkyle!F$13)/TiltakstyperKostnadskalkyle!$Q$13,
IF($F38=TiltakstyperKostnadskalkyle!$B$14,($J38*TiltakstyperKostnadskalkyle!F$14)/TiltakstyperKostnadskalkyle!$Q$14,
IF($F38=TiltakstyperKostnadskalkyle!$B$15,($J38*TiltakstyperKostnadskalkyle!F$15)/TiltakstyperKostnadskalkyle!$Q$15,
IF($F38=TiltakstyperKostnadskalkyle!$B$16,($J38*TiltakstyperKostnadskalkyle!F$16)/TiltakstyperKostnadskalkyle!$Q$16,
IF($F38=TiltakstyperKostnadskalkyle!$B$17,($J38*TiltakstyperKostnadskalkyle!F$17)/TiltakstyperKostnadskalkyle!$Q$17,
IF($F38=TiltakstyperKostnadskalkyle!$B$18,($J38*TiltakstyperKostnadskalkyle!F$18)/TiltakstyperKostnadskalkyle!$Q$18,
"0"))))))))))))))</f>
        <v>353769.23076923075</v>
      </c>
      <c r="N38" s="18">
        <f>IF($F38=TiltakstyperKostnadskalkyle!$B$5,($J38*TiltakstyperKostnadskalkyle!G$5)/TiltakstyperKostnadskalkyle!$Q$5,
IF($F38=TiltakstyperKostnadskalkyle!$B$6,($J38*TiltakstyperKostnadskalkyle!G$6)/TiltakstyperKostnadskalkyle!$Q$6,
IF($F38=TiltakstyperKostnadskalkyle!$B$7,($J38*TiltakstyperKostnadskalkyle!G$7)/TiltakstyperKostnadskalkyle!$Q$7,
IF($F38=TiltakstyperKostnadskalkyle!$B$8,($J38*TiltakstyperKostnadskalkyle!G$8)/TiltakstyperKostnadskalkyle!$Q$8,
IF($F38=TiltakstyperKostnadskalkyle!$B$9,($J38*TiltakstyperKostnadskalkyle!G$9)/TiltakstyperKostnadskalkyle!$Q$9,
IF($F38=TiltakstyperKostnadskalkyle!$B$10,($J38*TiltakstyperKostnadskalkyle!G$10)/TiltakstyperKostnadskalkyle!$Q$10,
IF($F38=TiltakstyperKostnadskalkyle!$B$11,($J38*TiltakstyperKostnadskalkyle!G$11)/TiltakstyperKostnadskalkyle!$Q$11,
IF($F38=TiltakstyperKostnadskalkyle!$B$12,($J38*TiltakstyperKostnadskalkyle!G$12)/TiltakstyperKostnadskalkyle!$Q$12,
IF($F38=TiltakstyperKostnadskalkyle!$B$13,($J38*TiltakstyperKostnadskalkyle!G$13)/TiltakstyperKostnadskalkyle!$Q$13,
IF($F38=TiltakstyperKostnadskalkyle!$B$14,($J38*TiltakstyperKostnadskalkyle!G$14)/TiltakstyperKostnadskalkyle!$Q$14,
IF($F38=TiltakstyperKostnadskalkyle!$B$15,($J38*TiltakstyperKostnadskalkyle!G$15)/TiltakstyperKostnadskalkyle!$Q$15,
IF($F38=TiltakstyperKostnadskalkyle!$B$16,($J38*TiltakstyperKostnadskalkyle!G$16)/TiltakstyperKostnadskalkyle!$Q$16,
IF($F38=TiltakstyperKostnadskalkyle!$B$17,($J38*TiltakstyperKostnadskalkyle!G$17)/TiltakstyperKostnadskalkyle!$Q$17,
IF($F38=TiltakstyperKostnadskalkyle!$B$18,($J38*TiltakstyperKostnadskalkyle!G$18)/TiltakstyperKostnadskalkyle!$Q$18,
"0"))))))))))))))</f>
        <v>176884.61538461538</v>
      </c>
      <c r="O38" s="18">
        <f>IF($F38=TiltakstyperKostnadskalkyle!$B$5,($J38*TiltakstyperKostnadskalkyle!H$5)/TiltakstyperKostnadskalkyle!$Q$5,
IF($F38=TiltakstyperKostnadskalkyle!$B$6,($J38*TiltakstyperKostnadskalkyle!H$6)/TiltakstyperKostnadskalkyle!$Q$6,
IF($F38=TiltakstyperKostnadskalkyle!$B$7,($J38*TiltakstyperKostnadskalkyle!H$7)/TiltakstyperKostnadskalkyle!$Q$7,
IF($F38=TiltakstyperKostnadskalkyle!$B$8,($J38*TiltakstyperKostnadskalkyle!H$8)/TiltakstyperKostnadskalkyle!$Q$8,
IF($F38=TiltakstyperKostnadskalkyle!$B$9,($J38*TiltakstyperKostnadskalkyle!H$9)/TiltakstyperKostnadskalkyle!$Q$9,
IF($F38=TiltakstyperKostnadskalkyle!$B$10,($J38*TiltakstyperKostnadskalkyle!H$10)/TiltakstyperKostnadskalkyle!$Q$10,
IF($F38=TiltakstyperKostnadskalkyle!$B$11,($J38*TiltakstyperKostnadskalkyle!H$11)/TiltakstyperKostnadskalkyle!$Q$11,
IF($F38=TiltakstyperKostnadskalkyle!$B$12,($J38*TiltakstyperKostnadskalkyle!H$12)/TiltakstyperKostnadskalkyle!$Q$12,
IF($F38=TiltakstyperKostnadskalkyle!$B$13,($J38*TiltakstyperKostnadskalkyle!H$13)/TiltakstyperKostnadskalkyle!$Q$13,
IF($F38=TiltakstyperKostnadskalkyle!$B$14,($J38*TiltakstyperKostnadskalkyle!H$14)/TiltakstyperKostnadskalkyle!$Q$14,
IF($F38=TiltakstyperKostnadskalkyle!$B$15,($J38*TiltakstyperKostnadskalkyle!H$15)/TiltakstyperKostnadskalkyle!$Q$15,
IF($F38=TiltakstyperKostnadskalkyle!$B$16,($J38*TiltakstyperKostnadskalkyle!H$16)/TiltakstyperKostnadskalkyle!$Q$16,
IF($F38=TiltakstyperKostnadskalkyle!$B$17,($J38*TiltakstyperKostnadskalkyle!H$17)/TiltakstyperKostnadskalkyle!$Q$17,
IF($F38=TiltakstyperKostnadskalkyle!$B$18,($J38*TiltakstyperKostnadskalkyle!H$18)/TiltakstyperKostnadskalkyle!$Q$18,
"0"))))))))))))))</f>
        <v>67384.61538461539</v>
      </c>
      <c r="P38" s="18">
        <f>IF($F38=TiltakstyperKostnadskalkyle!$B$5,($J38*TiltakstyperKostnadskalkyle!I$5)/TiltakstyperKostnadskalkyle!$Q$5,
IF($F38=TiltakstyperKostnadskalkyle!$B$6,($J38*TiltakstyperKostnadskalkyle!I$6)/TiltakstyperKostnadskalkyle!$Q$6,
IF($F38=TiltakstyperKostnadskalkyle!$B$7,($J38*TiltakstyperKostnadskalkyle!I$7)/TiltakstyperKostnadskalkyle!$Q$7,
IF($F38=TiltakstyperKostnadskalkyle!$B$8,($J38*TiltakstyperKostnadskalkyle!I$8)/TiltakstyperKostnadskalkyle!$Q$8,
IF($F38=TiltakstyperKostnadskalkyle!$B$9,($J38*TiltakstyperKostnadskalkyle!I$9)/TiltakstyperKostnadskalkyle!$Q$9,
IF($F38=TiltakstyperKostnadskalkyle!$B$10,($J38*TiltakstyperKostnadskalkyle!I$10)/TiltakstyperKostnadskalkyle!$Q$10,
IF($F38=TiltakstyperKostnadskalkyle!$B$11,($J38*TiltakstyperKostnadskalkyle!I$11)/TiltakstyperKostnadskalkyle!$Q$11,
IF($F38=TiltakstyperKostnadskalkyle!$B$12,($J38*TiltakstyperKostnadskalkyle!I$12)/TiltakstyperKostnadskalkyle!$Q$12,
IF($F38=TiltakstyperKostnadskalkyle!$B$13,($J38*TiltakstyperKostnadskalkyle!I$13)/TiltakstyperKostnadskalkyle!$Q$13,
IF($F38=TiltakstyperKostnadskalkyle!$B$14,($J38*TiltakstyperKostnadskalkyle!I$14)/TiltakstyperKostnadskalkyle!$Q$14,
IF($F38=TiltakstyperKostnadskalkyle!$B$15,($J38*TiltakstyperKostnadskalkyle!I$15)/TiltakstyperKostnadskalkyle!$Q$15,
IF($F38=TiltakstyperKostnadskalkyle!$B$16,($J38*TiltakstyperKostnadskalkyle!I$16)/TiltakstyperKostnadskalkyle!$Q$16,
IF($F38=TiltakstyperKostnadskalkyle!$B$17,($J38*TiltakstyperKostnadskalkyle!I$17)/TiltakstyperKostnadskalkyle!$Q$17,
IF($F38=TiltakstyperKostnadskalkyle!$B$18,($J38*TiltakstyperKostnadskalkyle!I$18)/TiltakstyperKostnadskalkyle!$Q$18,
"0"))))))))))))))</f>
        <v>42115.384615384617</v>
      </c>
      <c r="Q38" s="18">
        <f>IF($F38=TiltakstyperKostnadskalkyle!$B$5,($J38*TiltakstyperKostnadskalkyle!J$5)/TiltakstyperKostnadskalkyle!$Q$5,
IF($F38=TiltakstyperKostnadskalkyle!$B$6,($J38*TiltakstyperKostnadskalkyle!J$6)/TiltakstyperKostnadskalkyle!$Q$6,
IF($F38=TiltakstyperKostnadskalkyle!$B$7,($J38*TiltakstyperKostnadskalkyle!J$7)/TiltakstyperKostnadskalkyle!$Q$7,
IF($F38=TiltakstyperKostnadskalkyle!$B$8,($J38*TiltakstyperKostnadskalkyle!J$8)/TiltakstyperKostnadskalkyle!$Q$8,
IF($F38=TiltakstyperKostnadskalkyle!$B$9,($J38*TiltakstyperKostnadskalkyle!J$9)/TiltakstyperKostnadskalkyle!$Q$9,
IF($F38=TiltakstyperKostnadskalkyle!$B$10,($J38*TiltakstyperKostnadskalkyle!J$10)/TiltakstyperKostnadskalkyle!$Q$10,
IF($F38=TiltakstyperKostnadskalkyle!$B$11,($J38*TiltakstyperKostnadskalkyle!J$11)/TiltakstyperKostnadskalkyle!$Q$11,
IF($F38=TiltakstyperKostnadskalkyle!$B$12,($J38*TiltakstyperKostnadskalkyle!J$12)/TiltakstyperKostnadskalkyle!$Q$12,
IF($F38=TiltakstyperKostnadskalkyle!$B$13,($J38*TiltakstyperKostnadskalkyle!J$13)/TiltakstyperKostnadskalkyle!$Q$13,
IF($F38=TiltakstyperKostnadskalkyle!$B$14,($J38*TiltakstyperKostnadskalkyle!J$14)/TiltakstyperKostnadskalkyle!$Q$14,
IF($F38=TiltakstyperKostnadskalkyle!$B$15,($J38*TiltakstyperKostnadskalkyle!J$15)/TiltakstyperKostnadskalkyle!$Q$15,
IF($F38=TiltakstyperKostnadskalkyle!$B$16,($J38*TiltakstyperKostnadskalkyle!J$16)/TiltakstyperKostnadskalkyle!$Q$16,
IF($F38=TiltakstyperKostnadskalkyle!$B$17,($J38*TiltakstyperKostnadskalkyle!J$17)/TiltakstyperKostnadskalkyle!$Q$17,
IF($F38=TiltakstyperKostnadskalkyle!$B$18,($J38*TiltakstyperKostnadskalkyle!J$18)/TiltakstyperKostnadskalkyle!$Q$18,
"0"))))))))))))))</f>
        <v>33692.307692307695</v>
      </c>
      <c r="R38" s="18">
        <f>IF($F38=TiltakstyperKostnadskalkyle!$B$5,($J38*TiltakstyperKostnadskalkyle!K$5)/TiltakstyperKostnadskalkyle!$Q$5,
IF($F38=TiltakstyperKostnadskalkyle!$B$6,($J38*TiltakstyperKostnadskalkyle!K$6)/TiltakstyperKostnadskalkyle!$Q$6,
IF($F38=TiltakstyperKostnadskalkyle!$B$7,($J38*TiltakstyperKostnadskalkyle!K$7)/TiltakstyperKostnadskalkyle!$Q$7,
IF($F38=TiltakstyperKostnadskalkyle!$B$8,($J38*TiltakstyperKostnadskalkyle!K$8)/TiltakstyperKostnadskalkyle!$Q$8,
IF($F38=TiltakstyperKostnadskalkyle!$B$9,($J38*TiltakstyperKostnadskalkyle!K$9)/TiltakstyperKostnadskalkyle!$Q$9,
IF($F38=TiltakstyperKostnadskalkyle!$B$10,($J38*TiltakstyperKostnadskalkyle!K$10)/TiltakstyperKostnadskalkyle!$Q$10,
IF($F38=TiltakstyperKostnadskalkyle!$B$11,($J38*TiltakstyperKostnadskalkyle!K$11)/TiltakstyperKostnadskalkyle!$Q$11,
IF($F38=TiltakstyperKostnadskalkyle!$B$12,($J38*TiltakstyperKostnadskalkyle!K$12)/TiltakstyperKostnadskalkyle!$Q$12,
IF($F38=TiltakstyperKostnadskalkyle!$B$13,($J38*TiltakstyperKostnadskalkyle!K$13)/TiltakstyperKostnadskalkyle!$Q$13,
IF($F38=TiltakstyperKostnadskalkyle!$B$14,($J38*TiltakstyperKostnadskalkyle!K$14)/TiltakstyperKostnadskalkyle!$Q$14,
IF($F38=TiltakstyperKostnadskalkyle!$B$15,($J38*TiltakstyperKostnadskalkyle!K$15)/TiltakstyperKostnadskalkyle!$Q$15,
IF($F38=TiltakstyperKostnadskalkyle!$B$16,($J38*TiltakstyperKostnadskalkyle!K$16)/TiltakstyperKostnadskalkyle!$Q$16,
IF($F38=TiltakstyperKostnadskalkyle!$B$17,($J38*TiltakstyperKostnadskalkyle!K$17)/TiltakstyperKostnadskalkyle!$Q$17,
IF($F38=TiltakstyperKostnadskalkyle!$B$18,($J38*TiltakstyperKostnadskalkyle!K$18)/TiltakstyperKostnadskalkyle!$Q$18,
"0"))))))))))))))</f>
        <v>67384.61538461539</v>
      </c>
      <c r="S38" s="18">
        <f>IF($F38=TiltakstyperKostnadskalkyle!$B$5,($J38*TiltakstyperKostnadskalkyle!L$5)/TiltakstyperKostnadskalkyle!$Q$5,
IF($F38=TiltakstyperKostnadskalkyle!$B$6,($J38*TiltakstyperKostnadskalkyle!L$6)/TiltakstyperKostnadskalkyle!$Q$6,
IF($F38=TiltakstyperKostnadskalkyle!$B$7,($J38*TiltakstyperKostnadskalkyle!L$7)/TiltakstyperKostnadskalkyle!$Q$7,
IF($F38=TiltakstyperKostnadskalkyle!$B$8,($J38*TiltakstyperKostnadskalkyle!L$8)/TiltakstyperKostnadskalkyle!$Q$8,
IF($F38=TiltakstyperKostnadskalkyle!$B$9,($J38*TiltakstyperKostnadskalkyle!L$9)/TiltakstyperKostnadskalkyle!$Q$9,
IF($F38=TiltakstyperKostnadskalkyle!$B$10,($J38*TiltakstyperKostnadskalkyle!L$10)/TiltakstyperKostnadskalkyle!$Q$10,
IF($F38=TiltakstyperKostnadskalkyle!$B$11,($J38*TiltakstyperKostnadskalkyle!L$11)/TiltakstyperKostnadskalkyle!$Q$11,
IF($F38=TiltakstyperKostnadskalkyle!$B$12,($J38*TiltakstyperKostnadskalkyle!L$12)/TiltakstyperKostnadskalkyle!$Q$12,
IF($F38=TiltakstyperKostnadskalkyle!$B$13,($J38*TiltakstyperKostnadskalkyle!L$13)/TiltakstyperKostnadskalkyle!$Q$13,
IF($F38=TiltakstyperKostnadskalkyle!$B$14,($J38*TiltakstyperKostnadskalkyle!L$14)/TiltakstyperKostnadskalkyle!$Q$14,
IF($F38=TiltakstyperKostnadskalkyle!$B$15,($J38*TiltakstyperKostnadskalkyle!L$15)/TiltakstyperKostnadskalkyle!$Q$15,
IF($F38=TiltakstyperKostnadskalkyle!$B$16,($J38*TiltakstyperKostnadskalkyle!L$16)/TiltakstyperKostnadskalkyle!$Q$16,
IF($F38=TiltakstyperKostnadskalkyle!$B$17,($J38*TiltakstyperKostnadskalkyle!L$17)/TiltakstyperKostnadskalkyle!$Q$17,
IF($F38=TiltakstyperKostnadskalkyle!$B$18,($J38*TiltakstyperKostnadskalkyle!L$18)/TiltakstyperKostnadskalkyle!$Q$18,
"0"))))))))))))))</f>
        <v>0</v>
      </c>
      <c r="T38" s="18">
        <f>IF($F38=TiltakstyperKostnadskalkyle!$B$5,($J38*TiltakstyperKostnadskalkyle!M$5)/TiltakstyperKostnadskalkyle!$Q$5,
IF($F38=TiltakstyperKostnadskalkyle!$B$6,($J38*TiltakstyperKostnadskalkyle!M$6)/TiltakstyperKostnadskalkyle!$Q$6,
IF($F38=TiltakstyperKostnadskalkyle!$B$7,($J38*TiltakstyperKostnadskalkyle!M$7)/TiltakstyperKostnadskalkyle!$Q$7,
IF($F38=TiltakstyperKostnadskalkyle!$B$8,($J38*TiltakstyperKostnadskalkyle!M$8)/TiltakstyperKostnadskalkyle!$Q$8,
IF($F38=TiltakstyperKostnadskalkyle!$B$9,($J38*TiltakstyperKostnadskalkyle!M$9)/TiltakstyperKostnadskalkyle!$Q$9,
IF($F38=TiltakstyperKostnadskalkyle!$B$10,($J38*TiltakstyperKostnadskalkyle!M$10)/TiltakstyperKostnadskalkyle!$Q$10,
IF($F38=TiltakstyperKostnadskalkyle!$B$11,($J38*TiltakstyperKostnadskalkyle!M$11)/TiltakstyperKostnadskalkyle!$Q$11,
IF($F38=TiltakstyperKostnadskalkyle!$B$12,($J38*TiltakstyperKostnadskalkyle!M$12)/TiltakstyperKostnadskalkyle!$Q$12,
IF($F38=TiltakstyperKostnadskalkyle!$B$13,($J38*TiltakstyperKostnadskalkyle!M$13)/TiltakstyperKostnadskalkyle!$Q$13,
IF($F38=TiltakstyperKostnadskalkyle!$B$14,($J38*TiltakstyperKostnadskalkyle!M$14)/TiltakstyperKostnadskalkyle!$Q$14,
IF($F38=TiltakstyperKostnadskalkyle!$B$15,($J38*TiltakstyperKostnadskalkyle!M$15)/TiltakstyperKostnadskalkyle!$Q$15,
IF($F38=TiltakstyperKostnadskalkyle!$B$16,($J38*TiltakstyperKostnadskalkyle!M$16)/TiltakstyperKostnadskalkyle!$Q$16,
IF($F38=TiltakstyperKostnadskalkyle!$B$17,($J38*TiltakstyperKostnadskalkyle!M$17)/TiltakstyperKostnadskalkyle!$Q$17,
IF($F38=TiltakstyperKostnadskalkyle!$B$18,($J38*TiltakstyperKostnadskalkyle!M$18)/TiltakstyperKostnadskalkyle!$Q$18,
"0"))))))))))))))</f>
        <v>0</v>
      </c>
      <c r="U38" s="18">
        <f>IF($F38=TiltakstyperKostnadskalkyle!$B$5,($J38*TiltakstyperKostnadskalkyle!N$5)/TiltakstyperKostnadskalkyle!$Q$5,
IF($F38=TiltakstyperKostnadskalkyle!$B$6,($J38*TiltakstyperKostnadskalkyle!N$6)/TiltakstyperKostnadskalkyle!$Q$6,
IF($F38=TiltakstyperKostnadskalkyle!$B$7,($J38*TiltakstyperKostnadskalkyle!N$7)/TiltakstyperKostnadskalkyle!$Q$7,
IF($F38=TiltakstyperKostnadskalkyle!$B$8,($J38*TiltakstyperKostnadskalkyle!N$8)/TiltakstyperKostnadskalkyle!$Q$8,
IF($F38=TiltakstyperKostnadskalkyle!$B$9,($J38*TiltakstyperKostnadskalkyle!N$9)/TiltakstyperKostnadskalkyle!$Q$9,
IF($F38=TiltakstyperKostnadskalkyle!$B$10,($J38*TiltakstyperKostnadskalkyle!N$10)/TiltakstyperKostnadskalkyle!$Q$10,
IF($F38=TiltakstyperKostnadskalkyle!$B$11,($J38*TiltakstyperKostnadskalkyle!N$11)/TiltakstyperKostnadskalkyle!$Q$11,
IF($F38=TiltakstyperKostnadskalkyle!$B$12,($J38*TiltakstyperKostnadskalkyle!N$12)/TiltakstyperKostnadskalkyle!$Q$12,
IF($F38=TiltakstyperKostnadskalkyle!$B$13,($J38*TiltakstyperKostnadskalkyle!N$13)/TiltakstyperKostnadskalkyle!$Q$13,
IF($F38=TiltakstyperKostnadskalkyle!$B$14,($J38*TiltakstyperKostnadskalkyle!N$14)/TiltakstyperKostnadskalkyle!$Q$14,
IF($F38=TiltakstyperKostnadskalkyle!$B$15,($J38*TiltakstyperKostnadskalkyle!N$15)/TiltakstyperKostnadskalkyle!$Q$15,
IF($F38=TiltakstyperKostnadskalkyle!$B$16,($J38*TiltakstyperKostnadskalkyle!N$16)/TiltakstyperKostnadskalkyle!$Q$16,
IF($F38=TiltakstyperKostnadskalkyle!$B$17,($J38*TiltakstyperKostnadskalkyle!N$17)/TiltakstyperKostnadskalkyle!$Q$17,
IF($F38=TiltakstyperKostnadskalkyle!$B$18,($J38*TiltakstyperKostnadskalkyle!N$18)/TiltakstyperKostnadskalkyle!$Q$18,
"0"))))))))))))))</f>
        <v>0</v>
      </c>
      <c r="V38" s="18">
        <f>IF($F38=TiltakstyperKostnadskalkyle!$B$5,($J38*TiltakstyperKostnadskalkyle!O$5)/TiltakstyperKostnadskalkyle!$Q$5,
IF($F38=TiltakstyperKostnadskalkyle!$B$6,($J38*TiltakstyperKostnadskalkyle!O$6)/TiltakstyperKostnadskalkyle!$Q$6,
IF($F38=TiltakstyperKostnadskalkyle!$B$7,($J38*TiltakstyperKostnadskalkyle!O$7)/TiltakstyperKostnadskalkyle!$Q$7,
IF($F38=TiltakstyperKostnadskalkyle!$B$8,($J38*TiltakstyperKostnadskalkyle!O$8)/TiltakstyperKostnadskalkyle!$Q$8,
IF($F38=TiltakstyperKostnadskalkyle!$B$9,($J38*TiltakstyperKostnadskalkyle!O$9)/TiltakstyperKostnadskalkyle!$Q$9,
IF($F38=TiltakstyperKostnadskalkyle!$B$10,($J38*TiltakstyperKostnadskalkyle!O$10)/TiltakstyperKostnadskalkyle!$Q$10,
IF($F38=TiltakstyperKostnadskalkyle!$B$11,($J38*TiltakstyperKostnadskalkyle!O$11)/TiltakstyperKostnadskalkyle!$Q$11,
IF($F38=TiltakstyperKostnadskalkyle!$B$12,($J38*TiltakstyperKostnadskalkyle!O$12)/TiltakstyperKostnadskalkyle!$Q$12,
IF($F38=TiltakstyperKostnadskalkyle!$B$13,($J38*TiltakstyperKostnadskalkyle!O$13)/TiltakstyperKostnadskalkyle!$Q$13,
IF($F38=TiltakstyperKostnadskalkyle!$B$14,($J38*TiltakstyperKostnadskalkyle!O$14)/TiltakstyperKostnadskalkyle!$Q$14,
IF($F38=TiltakstyperKostnadskalkyle!$B$15,($J38*TiltakstyperKostnadskalkyle!O$15)/TiltakstyperKostnadskalkyle!$Q$15,
IF($F38=TiltakstyperKostnadskalkyle!$B$16,($J38*TiltakstyperKostnadskalkyle!O$16)/TiltakstyperKostnadskalkyle!$Q$16,
IF($F38=TiltakstyperKostnadskalkyle!$B$17,($J38*TiltakstyperKostnadskalkyle!O$17)/TiltakstyperKostnadskalkyle!$Q$17,
IF($F38=TiltakstyperKostnadskalkyle!$B$18,($J38*TiltakstyperKostnadskalkyle!O$18)/TiltakstyperKostnadskalkyle!$Q$18,
"0"))))))))))))))</f>
        <v>0</v>
      </c>
      <c r="W38" s="18">
        <f>IF($F38=TiltakstyperKostnadskalkyle!$B$5,($J38*TiltakstyperKostnadskalkyle!P$5)/TiltakstyperKostnadskalkyle!$Q$5,
IF($F38=TiltakstyperKostnadskalkyle!$B$6,($J38*TiltakstyperKostnadskalkyle!P$6)/TiltakstyperKostnadskalkyle!$Q$6,
IF($F38=TiltakstyperKostnadskalkyle!$B$7,($J38*TiltakstyperKostnadskalkyle!P$7)/TiltakstyperKostnadskalkyle!$Q$7,
IF($F38=TiltakstyperKostnadskalkyle!$B$8,($J38*TiltakstyperKostnadskalkyle!P$8)/TiltakstyperKostnadskalkyle!$Q$8,
IF($F38=TiltakstyperKostnadskalkyle!$B$9,($J38*TiltakstyperKostnadskalkyle!P$9)/TiltakstyperKostnadskalkyle!$Q$9,
IF($F38=TiltakstyperKostnadskalkyle!$B$10,($J38*TiltakstyperKostnadskalkyle!P$10)/TiltakstyperKostnadskalkyle!$Q$10,
IF($F38=TiltakstyperKostnadskalkyle!$B$11,($J38*TiltakstyperKostnadskalkyle!P$11)/TiltakstyperKostnadskalkyle!$Q$11,
IF($F38=TiltakstyperKostnadskalkyle!$B$12,($J38*TiltakstyperKostnadskalkyle!P$12)/TiltakstyperKostnadskalkyle!$Q$12,
IF($F38=TiltakstyperKostnadskalkyle!$B$13,($J38*TiltakstyperKostnadskalkyle!P$13)/TiltakstyperKostnadskalkyle!$Q$13,
IF($F38=TiltakstyperKostnadskalkyle!$B$14,($J38*TiltakstyperKostnadskalkyle!P$14)/TiltakstyperKostnadskalkyle!$Q$14,
IF($F38=TiltakstyperKostnadskalkyle!$B$15,($J38*TiltakstyperKostnadskalkyle!P$15)/TiltakstyperKostnadskalkyle!$Q$15,
IF($F38=TiltakstyperKostnadskalkyle!$B$16,($J38*TiltakstyperKostnadskalkyle!P$16)/TiltakstyperKostnadskalkyle!$Q$16,
IF($F38=TiltakstyperKostnadskalkyle!$B$17,($J38*TiltakstyperKostnadskalkyle!P$17)/TiltakstyperKostnadskalkyle!$Q$17,
IF($F38=TiltakstyperKostnadskalkyle!$B$18,($J38*TiltakstyperKostnadskalkyle!P$18)/TiltakstyperKostnadskalkyle!$Q$18,
"0"))))))))))))))</f>
        <v>0</v>
      </c>
    </row>
    <row r="39" spans="2:23" x14ac:dyDescent="0.25">
      <c r="B39" s="22" t="s">
        <v>27</v>
      </c>
      <c r="C39" s="23" t="s">
        <v>41</v>
      </c>
      <c r="D39" s="23" t="s">
        <v>37</v>
      </c>
      <c r="E39" s="23" t="s">
        <v>43</v>
      </c>
      <c r="F39" s="23" t="s">
        <v>35</v>
      </c>
      <c r="G39" s="23">
        <v>2031</v>
      </c>
      <c r="H39" s="24">
        <v>292</v>
      </c>
      <c r="I39" s="32" t="s">
        <v>32</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IF(F39=TiltakstyperKostnadskalkyle!$B$16,TiltakstyperKostnadskalkyle!$R$16*Handlingsplan!H39,
IF(F39=TiltakstyperKostnadskalkyle!$B$17,TiltakstyperKostnadskalkyle!$R$17*Handlingsplan!H39,
IF(F39=TiltakstyperKostnadskalkyle!$B$18,TiltakstyperKostnadskalkyle!$R$18*Handlingsplan!H39,
0))))))))))))))</f>
        <v>876000</v>
      </c>
      <c r="K39" s="18">
        <f>IF($F39=TiltakstyperKostnadskalkyle!$B$5,($J39*TiltakstyperKostnadskalkyle!D$5)/TiltakstyperKostnadskalkyle!$Q$5,
IF($F39=TiltakstyperKostnadskalkyle!$B$6,($J39*TiltakstyperKostnadskalkyle!D$6)/TiltakstyperKostnadskalkyle!$Q$6,
IF($F39=TiltakstyperKostnadskalkyle!$B$7,($J39*TiltakstyperKostnadskalkyle!D$7)/TiltakstyperKostnadskalkyle!$Q$7,
IF($F39=TiltakstyperKostnadskalkyle!$B$8,($J39*TiltakstyperKostnadskalkyle!D$8)/TiltakstyperKostnadskalkyle!$Q$8,
IF($F39=TiltakstyperKostnadskalkyle!$B$9,($J39*TiltakstyperKostnadskalkyle!D$9)/TiltakstyperKostnadskalkyle!$Q$9,
IF($F39=TiltakstyperKostnadskalkyle!$B$10,($J39*TiltakstyperKostnadskalkyle!D$10)/TiltakstyperKostnadskalkyle!$Q$10,
IF($F39=TiltakstyperKostnadskalkyle!$B$11,($J39*TiltakstyperKostnadskalkyle!D$11)/TiltakstyperKostnadskalkyle!$Q$11,
IF($F39=TiltakstyperKostnadskalkyle!$B$12,($J39*TiltakstyperKostnadskalkyle!D$12)/TiltakstyperKostnadskalkyle!$Q$12,
IF($F39=TiltakstyperKostnadskalkyle!$B$13,($J39*TiltakstyperKostnadskalkyle!D$13)/TiltakstyperKostnadskalkyle!$Q$13,
IF($F39=TiltakstyperKostnadskalkyle!$B$14,($J39*TiltakstyperKostnadskalkyle!D$14)/TiltakstyperKostnadskalkyle!$Q$14,
IF($F39=TiltakstyperKostnadskalkyle!$B$15,($J39*TiltakstyperKostnadskalkyle!D$15)/TiltakstyperKostnadskalkyle!$Q$15,
IF($F39=TiltakstyperKostnadskalkyle!$B$16,($J39*TiltakstyperKostnadskalkyle!D$16)/TiltakstyperKostnadskalkyle!$Q$16,
IF($F39=TiltakstyperKostnadskalkyle!$B$17,($J39*TiltakstyperKostnadskalkyle!D$17)/TiltakstyperKostnadskalkyle!$Q$17,
IF($F39=TiltakstyperKostnadskalkyle!$B$18,($J39*TiltakstyperKostnadskalkyle!D$18)/TiltakstyperKostnadskalkyle!$Q$18,
"0"))))))))))))))</f>
        <v>67384.61538461539</v>
      </c>
      <c r="L39" s="18">
        <f>IF($F39=TiltakstyperKostnadskalkyle!$B$5,($J39*TiltakstyperKostnadskalkyle!E$5)/TiltakstyperKostnadskalkyle!$Q$5,
IF($F39=TiltakstyperKostnadskalkyle!$B$6,($J39*TiltakstyperKostnadskalkyle!E$6)/TiltakstyperKostnadskalkyle!$Q$6,
IF($F39=TiltakstyperKostnadskalkyle!$B$7,($J39*TiltakstyperKostnadskalkyle!E$7)/TiltakstyperKostnadskalkyle!$Q$7,
IF($F39=TiltakstyperKostnadskalkyle!$B$8,($J39*TiltakstyperKostnadskalkyle!E$8)/TiltakstyperKostnadskalkyle!$Q$8,
IF($F39=TiltakstyperKostnadskalkyle!$B$9,($J39*TiltakstyperKostnadskalkyle!E$9)/TiltakstyperKostnadskalkyle!$Q$9,
IF($F39=TiltakstyperKostnadskalkyle!$B$10,($J39*TiltakstyperKostnadskalkyle!E$10)/TiltakstyperKostnadskalkyle!$Q$10,
IF($F39=TiltakstyperKostnadskalkyle!$B$11,($J39*TiltakstyperKostnadskalkyle!E$11)/TiltakstyperKostnadskalkyle!$Q$11,
IF($F39=TiltakstyperKostnadskalkyle!$B$12,($J39*TiltakstyperKostnadskalkyle!E$12)/TiltakstyperKostnadskalkyle!$Q$12,
IF($F39=TiltakstyperKostnadskalkyle!$B$13,($J39*TiltakstyperKostnadskalkyle!E$13)/TiltakstyperKostnadskalkyle!$Q$13,
IF($F39=TiltakstyperKostnadskalkyle!$B$14,($J39*TiltakstyperKostnadskalkyle!E$14)/TiltakstyperKostnadskalkyle!$Q$14,
IF($F39=TiltakstyperKostnadskalkyle!$B$15,($J39*TiltakstyperKostnadskalkyle!E$15)/TiltakstyperKostnadskalkyle!$Q$15,
IF($F39=TiltakstyperKostnadskalkyle!$B$16,($J39*TiltakstyperKostnadskalkyle!E$16)/TiltakstyperKostnadskalkyle!$Q$16,
IF($F39=TiltakstyperKostnadskalkyle!$B$17,($J39*TiltakstyperKostnadskalkyle!E$17)/TiltakstyperKostnadskalkyle!$Q$17,
IF($F39=TiltakstyperKostnadskalkyle!$B$18,($J39*TiltakstyperKostnadskalkyle!E$18)/TiltakstyperKostnadskalkyle!$Q$18,
"0"))))))))))))))</f>
        <v>67384.61538461539</v>
      </c>
      <c r="M39" s="18">
        <f>IF($F39=TiltakstyperKostnadskalkyle!$B$5,($J39*TiltakstyperKostnadskalkyle!F$5)/TiltakstyperKostnadskalkyle!$Q$5,
IF($F39=TiltakstyperKostnadskalkyle!$B$6,($J39*TiltakstyperKostnadskalkyle!F$6)/TiltakstyperKostnadskalkyle!$Q$6,
IF($F39=TiltakstyperKostnadskalkyle!$B$7,($J39*TiltakstyperKostnadskalkyle!F$7)/TiltakstyperKostnadskalkyle!$Q$7,
IF($F39=TiltakstyperKostnadskalkyle!$B$8,($J39*TiltakstyperKostnadskalkyle!F$8)/TiltakstyperKostnadskalkyle!$Q$8,
IF($F39=TiltakstyperKostnadskalkyle!$B$9,($J39*TiltakstyperKostnadskalkyle!F$9)/TiltakstyperKostnadskalkyle!$Q$9,
IF($F39=TiltakstyperKostnadskalkyle!$B$10,($J39*TiltakstyperKostnadskalkyle!F$10)/TiltakstyperKostnadskalkyle!$Q$10,
IF($F39=TiltakstyperKostnadskalkyle!$B$11,($J39*TiltakstyperKostnadskalkyle!F$11)/TiltakstyperKostnadskalkyle!$Q$11,
IF($F39=TiltakstyperKostnadskalkyle!$B$12,($J39*TiltakstyperKostnadskalkyle!F$12)/TiltakstyperKostnadskalkyle!$Q$12,
IF($F39=TiltakstyperKostnadskalkyle!$B$13,($J39*TiltakstyperKostnadskalkyle!F$13)/TiltakstyperKostnadskalkyle!$Q$13,
IF($F39=TiltakstyperKostnadskalkyle!$B$14,($J39*TiltakstyperKostnadskalkyle!F$14)/TiltakstyperKostnadskalkyle!$Q$14,
IF($F39=TiltakstyperKostnadskalkyle!$B$15,($J39*TiltakstyperKostnadskalkyle!F$15)/TiltakstyperKostnadskalkyle!$Q$15,
IF($F39=TiltakstyperKostnadskalkyle!$B$16,($J39*TiltakstyperKostnadskalkyle!F$16)/TiltakstyperKostnadskalkyle!$Q$16,
IF($F39=TiltakstyperKostnadskalkyle!$B$17,($J39*TiltakstyperKostnadskalkyle!F$17)/TiltakstyperKostnadskalkyle!$Q$17,
IF($F39=TiltakstyperKostnadskalkyle!$B$18,($J39*TiltakstyperKostnadskalkyle!F$18)/TiltakstyperKostnadskalkyle!$Q$18,
"0"))))))))))))))</f>
        <v>353769.23076923075</v>
      </c>
      <c r="N39" s="18">
        <f>IF($F39=TiltakstyperKostnadskalkyle!$B$5,($J39*TiltakstyperKostnadskalkyle!G$5)/TiltakstyperKostnadskalkyle!$Q$5,
IF($F39=TiltakstyperKostnadskalkyle!$B$6,($J39*TiltakstyperKostnadskalkyle!G$6)/TiltakstyperKostnadskalkyle!$Q$6,
IF($F39=TiltakstyperKostnadskalkyle!$B$7,($J39*TiltakstyperKostnadskalkyle!G$7)/TiltakstyperKostnadskalkyle!$Q$7,
IF($F39=TiltakstyperKostnadskalkyle!$B$8,($J39*TiltakstyperKostnadskalkyle!G$8)/TiltakstyperKostnadskalkyle!$Q$8,
IF($F39=TiltakstyperKostnadskalkyle!$B$9,($J39*TiltakstyperKostnadskalkyle!G$9)/TiltakstyperKostnadskalkyle!$Q$9,
IF($F39=TiltakstyperKostnadskalkyle!$B$10,($J39*TiltakstyperKostnadskalkyle!G$10)/TiltakstyperKostnadskalkyle!$Q$10,
IF($F39=TiltakstyperKostnadskalkyle!$B$11,($J39*TiltakstyperKostnadskalkyle!G$11)/TiltakstyperKostnadskalkyle!$Q$11,
IF($F39=TiltakstyperKostnadskalkyle!$B$12,($J39*TiltakstyperKostnadskalkyle!G$12)/TiltakstyperKostnadskalkyle!$Q$12,
IF($F39=TiltakstyperKostnadskalkyle!$B$13,($J39*TiltakstyperKostnadskalkyle!G$13)/TiltakstyperKostnadskalkyle!$Q$13,
IF($F39=TiltakstyperKostnadskalkyle!$B$14,($J39*TiltakstyperKostnadskalkyle!G$14)/TiltakstyperKostnadskalkyle!$Q$14,
IF($F39=TiltakstyperKostnadskalkyle!$B$15,($J39*TiltakstyperKostnadskalkyle!G$15)/TiltakstyperKostnadskalkyle!$Q$15,
IF($F39=TiltakstyperKostnadskalkyle!$B$16,($J39*TiltakstyperKostnadskalkyle!G$16)/TiltakstyperKostnadskalkyle!$Q$16,
IF($F39=TiltakstyperKostnadskalkyle!$B$17,($J39*TiltakstyperKostnadskalkyle!G$17)/TiltakstyperKostnadskalkyle!$Q$17,
IF($F39=TiltakstyperKostnadskalkyle!$B$18,($J39*TiltakstyperKostnadskalkyle!G$18)/TiltakstyperKostnadskalkyle!$Q$18,
"0"))))))))))))))</f>
        <v>176884.61538461538</v>
      </c>
      <c r="O39" s="18">
        <f>IF($F39=TiltakstyperKostnadskalkyle!$B$5,($J39*TiltakstyperKostnadskalkyle!H$5)/TiltakstyperKostnadskalkyle!$Q$5,
IF($F39=TiltakstyperKostnadskalkyle!$B$6,($J39*TiltakstyperKostnadskalkyle!H$6)/TiltakstyperKostnadskalkyle!$Q$6,
IF($F39=TiltakstyperKostnadskalkyle!$B$7,($J39*TiltakstyperKostnadskalkyle!H$7)/TiltakstyperKostnadskalkyle!$Q$7,
IF($F39=TiltakstyperKostnadskalkyle!$B$8,($J39*TiltakstyperKostnadskalkyle!H$8)/TiltakstyperKostnadskalkyle!$Q$8,
IF($F39=TiltakstyperKostnadskalkyle!$B$9,($J39*TiltakstyperKostnadskalkyle!H$9)/TiltakstyperKostnadskalkyle!$Q$9,
IF($F39=TiltakstyperKostnadskalkyle!$B$10,($J39*TiltakstyperKostnadskalkyle!H$10)/TiltakstyperKostnadskalkyle!$Q$10,
IF($F39=TiltakstyperKostnadskalkyle!$B$11,($J39*TiltakstyperKostnadskalkyle!H$11)/TiltakstyperKostnadskalkyle!$Q$11,
IF($F39=TiltakstyperKostnadskalkyle!$B$12,($J39*TiltakstyperKostnadskalkyle!H$12)/TiltakstyperKostnadskalkyle!$Q$12,
IF($F39=TiltakstyperKostnadskalkyle!$B$13,($J39*TiltakstyperKostnadskalkyle!H$13)/TiltakstyperKostnadskalkyle!$Q$13,
IF($F39=TiltakstyperKostnadskalkyle!$B$14,($J39*TiltakstyperKostnadskalkyle!H$14)/TiltakstyperKostnadskalkyle!$Q$14,
IF($F39=TiltakstyperKostnadskalkyle!$B$15,($J39*TiltakstyperKostnadskalkyle!H$15)/TiltakstyperKostnadskalkyle!$Q$15,
IF($F39=TiltakstyperKostnadskalkyle!$B$16,($J39*TiltakstyperKostnadskalkyle!H$16)/TiltakstyperKostnadskalkyle!$Q$16,
IF($F39=TiltakstyperKostnadskalkyle!$B$17,($J39*TiltakstyperKostnadskalkyle!H$17)/TiltakstyperKostnadskalkyle!$Q$17,
IF($F39=TiltakstyperKostnadskalkyle!$B$18,($J39*TiltakstyperKostnadskalkyle!H$18)/TiltakstyperKostnadskalkyle!$Q$18,
"0"))))))))))))))</f>
        <v>67384.61538461539</v>
      </c>
      <c r="P39" s="18">
        <f>IF($F39=TiltakstyperKostnadskalkyle!$B$5,($J39*TiltakstyperKostnadskalkyle!I$5)/TiltakstyperKostnadskalkyle!$Q$5,
IF($F39=TiltakstyperKostnadskalkyle!$B$6,($J39*TiltakstyperKostnadskalkyle!I$6)/TiltakstyperKostnadskalkyle!$Q$6,
IF($F39=TiltakstyperKostnadskalkyle!$B$7,($J39*TiltakstyperKostnadskalkyle!I$7)/TiltakstyperKostnadskalkyle!$Q$7,
IF($F39=TiltakstyperKostnadskalkyle!$B$8,($J39*TiltakstyperKostnadskalkyle!I$8)/TiltakstyperKostnadskalkyle!$Q$8,
IF($F39=TiltakstyperKostnadskalkyle!$B$9,($J39*TiltakstyperKostnadskalkyle!I$9)/TiltakstyperKostnadskalkyle!$Q$9,
IF($F39=TiltakstyperKostnadskalkyle!$B$10,($J39*TiltakstyperKostnadskalkyle!I$10)/TiltakstyperKostnadskalkyle!$Q$10,
IF($F39=TiltakstyperKostnadskalkyle!$B$11,($J39*TiltakstyperKostnadskalkyle!I$11)/TiltakstyperKostnadskalkyle!$Q$11,
IF($F39=TiltakstyperKostnadskalkyle!$B$12,($J39*TiltakstyperKostnadskalkyle!I$12)/TiltakstyperKostnadskalkyle!$Q$12,
IF($F39=TiltakstyperKostnadskalkyle!$B$13,($J39*TiltakstyperKostnadskalkyle!I$13)/TiltakstyperKostnadskalkyle!$Q$13,
IF($F39=TiltakstyperKostnadskalkyle!$B$14,($J39*TiltakstyperKostnadskalkyle!I$14)/TiltakstyperKostnadskalkyle!$Q$14,
IF($F39=TiltakstyperKostnadskalkyle!$B$15,($J39*TiltakstyperKostnadskalkyle!I$15)/TiltakstyperKostnadskalkyle!$Q$15,
IF($F39=TiltakstyperKostnadskalkyle!$B$16,($J39*TiltakstyperKostnadskalkyle!I$16)/TiltakstyperKostnadskalkyle!$Q$16,
IF($F39=TiltakstyperKostnadskalkyle!$B$17,($J39*TiltakstyperKostnadskalkyle!I$17)/TiltakstyperKostnadskalkyle!$Q$17,
IF($F39=TiltakstyperKostnadskalkyle!$B$18,($J39*TiltakstyperKostnadskalkyle!I$18)/TiltakstyperKostnadskalkyle!$Q$18,
"0"))))))))))))))</f>
        <v>42115.384615384617</v>
      </c>
      <c r="Q39" s="18">
        <f>IF($F39=TiltakstyperKostnadskalkyle!$B$5,($J39*TiltakstyperKostnadskalkyle!J$5)/TiltakstyperKostnadskalkyle!$Q$5,
IF($F39=TiltakstyperKostnadskalkyle!$B$6,($J39*TiltakstyperKostnadskalkyle!J$6)/TiltakstyperKostnadskalkyle!$Q$6,
IF($F39=TiltakstyperKostnadskalkyle!$B$7,($J39*TiltakstyperKostnadskalkyle!J$7)/TiltakstyperKostnadskalkyle!$Q$7,
IF($F39=TiltakstyperKostnadskalkyle!$B$8,($J39*TiltakstyperKostnadskalkyle!J$8)/TiltakstyperKostnadskalkyle!$Q$8,
IF($F39=TiltakstyperKostnadskalkyle!$B$9,($J39*TiltakstyperKostnadskalkyle!J$9)/TiltakstyperKostnadskalkyle!$Q$9,
IF($F39=TiltakstyperKostnadskalkyle!$B$10,($J39*TiltakstyperKostnadskalkyle!J$10)/TiltakstyperKostnadskalkyle!$Q$10,
IF($F39=TiltakstyperKostnadskalkyle!$B$11,($J39*TiltakstyperKostnadskalkyle!J$11)/TiltakstyperKostnadskalkyle!$Q$11,
IF($F39=TiltakstyperKostnadskalkyle!$B$12,($J39*TiltakstyperKostnadskalkyle!J$12)/TiltakstyperKostnadskalkyle!$Q$12,
IF($F39=TiltakstyperKostnadskalkyle!$B$13,($J39*TiltakstyperKostnadskalkyle!J$13)/TiltakstyperKostnadskalkyle!$Q$13,
IF($F39=TiltakstyperKostnadskalkyle!$B$14,($J39*TiltakstyperKostnadskalkyle!J$14)/TiltakstyperKostnadskalkyle!$Q$14,
IF($F39=TiltakstyperKostnadskalkyle!$B$15,($J39*TiltakstyperKostnadskalkyle!J$15)/TiltakstyperKostnadskalkyle!$Q$15,
IF($F39=TiltakstyperKostnadskalkyle!$B$16,($J39*TiltakstyperKostnadskalkyle!J$16)/TiltakstyperKostnadskalkyle!$Q$16,
IF($F39=TiltakstyperKostnadskalkyle!$B$17,($J39*TiltakstyperKostnadskalkyle!J$17)/TiltakstyperKostnadskalkyle!$Q$17,
IF($F39=TiltakstyperKostnadskalkyle!$B$18,($J39*TiltakstyperKostnadskalkyle!J$18)/TiltakstyperKostnadskalkyle!$Q$18,
"0"))))))))))))))</f>
        <v>33692.307692307695</v>
      </c>
      <c r="R39" s="18">
        <f>IF($F39=TiltakstyperKostnadskalkyle!$B$5,($J39*TiltakstyperKostnadskalkyle!K$5)/TiltakstyperKostnadskalkyle!$Q$5,
IF($F39=TiltakstyperKostnadskalkyle!$B$6,($J39*TiltakstyperKostnadskalkyle!K$6)/TiltakstyperKostnadskalkyle!$Q$6,
IF($F39=TiltakstyperKostnadskalkyle!$B$7,($J39*TiltakstyperKostnadskalkyle!K$7)/TiltakstyperKostnadskalkyle!$Q$7,
IF($F39=TiltakstyperKostnadskalkyle!$B$8,($J39*TiltakstyperKostnadskalkyle!K$8)/TiltakstyperKostnadskalkyle!$Q$8,
IF($F39=TiltakstyperKostnadskalkyle!$B$9,($J39*TiltakstyperKostnadskalkyle!K$9)/TiltakstyperKostnadskalkyle!$Q$9,
IF($F39=TiltakstyperKostnadskalkyle!$B$10,($J39*TiltakstyperKostnadskalkyle!K$10)/TiltakstyperKostnadskalkyle!$Q$10,
IF($F39=TiltakstyperKostnadskalkyle!$B$11,($J39*TiltakstyperKostnadskalkyle!K$11)/TiltakstyperKostnadskalkyle!$Q$11,
IF($F39=TiltakstyperKostnadskalkyle!$B$12,($J39*TiltakstyperKostnadskalkyle!K$12)/TiltakstyperKostnadskalkyle!$Q$12,
IF($F39=TiltakstyperKostnadskalkyle!$B$13,($J39*TiltakstyperKostnadskalkyle!K$13)/TiltakstyperKostnadskalkyle!$Q$13,
IF($F39=TiltakstyperKostnadskalkyle!$B$14,($J39*TiltakstyperKostnadskalkyle!K$14)/TiltakstyperKostnadskalkyle!$Q$14,
IF($F39=TiltakstyperKostnadskalkyle!$B$15,($J39*TiltakstyperKostnadskalkyle!K$15)/TiltakstyperKostnadskalkyle!$Q$15,
IF($F39=TiltakstyperKostnadskalkyle!$B$16,($J39*TiltakstyperKostnadskalkyle!K$16)/TiltakstyperKostnadskalkyle!$Q$16,
IF($F39=TiltakstyperKostnadskalkyle!$B$17,($J39*TiltakstyperKostnadskalkyle!K$17)/TiltakstyperKostnadskalkyle!$Q$17,
IF($F39=TiltakstyperKostnadskalkyle!$B$18,($J39*TiltakstyperKostnadskalkyle!K$18)/TiltakstyperKostnadskalkyle!$Q$18,
"0"))))))))))))))</f>
        <v>67384.61538461539</v>
      </c>
      <c r="S39" s="18">
        <f>IF($F39=TiltakstyperKostnadskalkyle!$B$5,($J39*TiltakstyperKostnadskalkyle!L$5)/TiltakstyperKostnadskalkyle!$Q$5,
IF($F39=TiltakstyperKostnadskalkyle!$B$6,($J39*TiltakstyperKostnadskalkyle!L$6)/TiltakstyperKostnadskalkyle!$Q$6,
IF($F39=TiltakstyperKostnadskalkyle!$B$7,($J39*TiltakstyperKostnadskalkyle!L$7)/TiltakstyperKostnadskalkyle!$Q$7,
IF($F39=TiltakstyperKostnadskalkyle!$B$8,($J39*TiltakstyperKostnadskalkyle!L$8)/TiltakstyperKostnadskalkyle!$Q$8,
IF($F39=TiltakstyperKostnadskalkyle!$B$9,($J39*TiltakstyperKostnadskalkyle!L$9)/TiltakstyperKostnadskalkyle!$Q$9,
IF($F39=TiltakstyperKostnadskalkyle!$B$10,($J39*TiltakstyperKostnadskalkyle!L$10)/TiltakstyperKostnadskalkyle!$Q$10,
IF($F39=TiltakstyperKostnadskalkyle!$B$11,($J39*TiltakstyperKostnadskalkyle!L$11)/TiltakstyperKostnadskalkyle!$Q$11,
IF($F39=TiltakstyperKostnadskalkyle!$B$12,($J39*TiltakstyperKostnadskalkyle!L$12)/TiltakstyperKostnadskalkyle!$Q$12,
IF($F39=TiltakstyperKostnadskalkyle!$B$13,($J39*TiltakstyperKostnadskalkyle!L$13)/TiltakstyperKostnadskalkyle!$Q$13,
IF($F39=TiltakstyperKostnadskalkyle!$B$14,($J39*TiltakstyperKostnadskalkyle!L$14)/TiltakstyperKostnadskalkyle!$Q$14,
IF($F39=TiltakstyperKostnadskalkyle!$B$15,($J39*TiltakstyperKostnadskalkyle!L$15)/TiltakstyperKostnadskalkyle!$Q$15,
IF($F39=TiltakstyperKostnadskalkyle!$B$16,($J39*TiltakstyperKostnadskalkyle!L$16)/TiltakstyperKostnadskalkyle!$Q$16,
IF($F39=TiltakstyperKostnadskalkyle!$B$17,($J39*TiltakstyperKostnadskalkyle!L$17)/TiltakstyperKostnadskalkyle!$Q$17,
IF($F39=TiltakstyperKostnadskalkyle!$B$18,($J39*TiltakstyperKostnadskalkyle!L$18)/TiltakstyperKostnadskalkyle!$Q$18,
"0"))))))))))))))</f>
        <v>0</v>
      </c>
      <c r="T39" s="18">
        <f>IF($F39=TiltakstyperKostnadskalkyle!$B$5,($J39*TiltakstyperKostnadskalkyle!M$5)/TiltakstyperKostnadskalkyle!$Q$5,
IF($F39=TiltakstyperKostnadskalkyle!$B$6,($J39*TiltakstyperKostnadskalkyle!M$6)/TiltakstyperKostnadskalkyle!$Q$6,
IF($F39=TiltakstyperKostnadskalkyle!$B$7,($J39*TiltakstyperKostnadskalkyle!M$7)/TiltakstyperKostnadskalkyle!$Q$7,
IF($F39=TiltakstyperKostnadskalkyle!$B$8,($J39*TiltakstyperKostnadskalkyle!M$8)/TiltakstyperKostnadskalkyle!$Q$8,
IF($F39=TiltakstyperKostnadskalkyle!$B$9,($J39*TiltakstyperKostnadskalkyle!M$9)/TiltakstyperKostnadskalkyle!$Q$9,
IF($F39=TiltakstyperKostnadskalkyle!$B$10,($J39*TiltakstyperKostnadskalkyle!M$10)/TiltakstyperKostnadskalkyle!$Q$10,
IF($F39=TiltakstyperKostnadskalkyle!$B$11,($J39*TiltakstyperKostnadskalkyle!M$11)/TiltakstyperKostnadskalkyle!$Q$11,
IF($F39=TiltakstyperKostnadskalkyle!$B$12,($J39*TiltakstyperKostnadskalkyle!M$12)/TiltakstyperKostnadskalkyle!$Q$12,
IF($F39=TiltakstyperKostnadskalkyle!$B$13,($J39*TiltakstyperKostnadskalkyle!M$13)/TiltakstyperKostnadskalkyle!$Q$13,
IF($F39=TiltakstyperKostnadskalkyle!$B$14,($J39*TiltakstyperKostnadskalkyle!M$14)/TiltakstyperKostnadskalkyle!$Q$14,
IF($F39=TiltakstyperKostnadskalkyle!$B$15,($J39*TiltakstyperKostnadskalkyle!M$15)/TiltakstyperKostnadskalkyle!$Q$15,
IF($F39=TiltakstyperKostnadskalkyle!$B$16,($J39*TiltakstyperKostnadskalkyle!M$16)/TiltakstyperKostnadskalkyle!$Q$16,
IF($F39=TiltakstyperKostnadskalkyle!$B$17,($J39*TiltakstyperKostnadskalkyle!M$17)/TiltakstyperKostnadskalkyle!$Q$17,
IF($F39=TiltakstyperKostnadskalkyle!$B$18,($J39*TiltakstyperKostnadskalkyle!M$18)/TiltakstyperKostnadskalkyle!$Q$18,
"0"))))))))))))))</f>
        <v>0</v>
      </c>
      <c r="U39" s="18">
        <f>IF($F39=TiltakstyperKostnadskalkyle!$B$5,($J39*TiltakstyperKostnadskalkyle!N$5)/TiltakstyperKostnadskalkyle!$Q$5,
IF($F39=TiltakstyperKostnadskalkyle!$B$6,($J39*TiltakstyperKostnadskalkyle!N$6)/TiltakstyperKostnadskalkyle!$Q$6,
IF($F39=TiltakstyperKostnadskalkyle!$B$7,($J39*TiltakstyperKostnadskalkyle!N$7)/TiltakstyperKostnadskalkyle!$Q$7,
IF($F39=TiltakstyperKostnadskalkyle!$B$8,($J39*TiltakstyperKostnadskalkyle!N$8)/TiltakstyperKostnadskalkyle!$Q$8,
IF($F39=TiltakstyperKostnadskalkyle!$B$9,($J39*TiltakstyperKostnadskalkyle!N$9)/TiltakstyperKostnadskalkyle!$Q$9,
IF($F39=TiltakstyperKostnadskalkyle!$B$10,($J39*TiltakstyperKostnadskalkyle!N$10)/TiltakstyperKostnadskalkyle!$Q$10,
IF($F39=TiltakstyperKostnadskalkyle!$B$11,($J39*TiltakstyperKostnadskalkyle!N$11)/TiltakstyperKostnadskalkyle!$Q$11,
IF($F39=TiltakstyperKostnadskalkyle!$B$12,($J39*TiltakstyperKostnadskalkyle!N$12)/TiltakstyperKostnadskalkyle!$Q$12,
IF($F39=TiltakstyperKostnadskalkyle!$B$13,($J39*TiltakstyperKostnadskalkyle!N$13)/TiltakstyperKostnadskalkyle!$Q$13,
IF($F39=TiltakstyperKostnadskalkyle!$B$14,($J39*TiltakstyperKostnadskalkyle!N$14)/TiltakstyperKostnadskalkyle!$Q$14,
IF($F39=TiltakstyperKostnadskalkyle!$B$15,($J39*TiltakstyperKostnadskalkyle!N$15)/TiltakstyperKostnadskalkyle!$Q$15,
IF($F39=TiltakstyperKostnadskalkyle!$B$16,($J39*TiltakstyperKostnadskalkyle!N$16)/TiltakstyperKostnadskalkyle!$Q$16,
IF($F39=TiltakstyperKostnadskalkyle!$B$17,($J39*TiltakstyperKostnadskalkyle!N$17)/TiltakstyperKostnadskalkyle!$Q$17,
IF($F39=TiltakstyperKostnadskalkyle!$B$18,($J39*TiltakstyperKostnadskalkyle!N$18)/TiltakstyperKostnadskalkyle!$Q$18,
"0"))))))))))))))</f>
        <v>0</v>
      </c>
      <c r="V39" s="18">
        <f>IF($F39=TiltakstyperKostnadskalkyle!$B$5,($J39*TiltakstyperKostnadskalkyle!O$5)/TiltakstyperKostnadskalkyle!$Q$5,
IF($F39=TiltakstyperKostnadskalkyle!$B$6,($J39*TiltakstyperKostnadskalkyle!O$6)/TiltakstyperKostnadskalkyle!$Q$6,
IF($F39=TiltakstyperKostnadskalkyle!$B$7,($J39*TiltakstyperKostnadskalkyle!O$7)/TiltakstyperKostnadskalkyle!$Q$7,
IF($F39=TiltakstyperKostnadskalkyle!$B$8,($J39*TiltakstyperKostnadskalkyle!O$8)/TiltakstyperKostnadskalkyle!$Q$8,
IF($F39=TiltakstyperKostnadskalkyle!$B$9,($J39*TiltakstyperKostnadskalkyle!O$9)/TiltakstyperKostnadskalkyle!$Q$9,
IF($F39=TiltakstyperKostnadskalkyle!$B$10,($J39*TiltakstyperKostnadskalkyle!O$10)/TiltakstyperKostnadskalkyle!$Q$10,
IF($F39=TiltakstyperKostnadskalkyle!$B$11,($J39*TiltakstyperKostnadskalkyle!O$11)/TiltakstyperKostnadskalkyle!$Q$11,
IF($F39=TiltakstyperKostnadskalkyle!$B$12,($J39*TiltakstyperKostnadskalkyle!O$12)/TiltakstyperKostnadskalkyle!$Q$12,
IF($F39=TiltakstyperKostnadskalkyle!$B$13,($J39*TiltakstyperKostnadskalkyle!O$13)/TiltakstyperKostnadskalkyle!$Q$13,
IF($F39=TiltakstyperKostnadskalkyle!$B$14,($J39*TiltakstyperKostnadskalkyle!O$14)/TiltakstyperKostnadskalkyle!$Q$14,
IF($F39=TiltakstyperKostnadskalkyle!$B$15,($J39*TiltakstyperKostnadskalkyle!O$15)/TiltakstyperKostnadskalkyle!$Q$15,
IF($F39=TiltakstyperKostnadskalkyle!$B$16,($J39*TiltakstyperKostnadskalkyle!O$16)/TiltakstyperKostnadskalkyle!$Q$16,
IF($F39=TiltakstyperKostnadskalkyle!$B$17,($J39*TiltakstyperKostnadskalkyle!O$17)/TiltakstyperKostnadskalkyle!$Q$17,
IF($F39=TiltakstyperKostnadskalkyle!$B$18,($J39*TiltakstyperKostnadskalkyle!O$18)/TiltakstyperKostnadskalkyle!$Q$18,
"0"))))))))))))))</f>
        <v>0</v>
      </c>
      <c r="W39" s="18">
        <f>IF($F39=TiltakstyperKostnadskalkyle!$B$5,($J39*TiltakstyperKostnadskalkyle!P$5)/TiltakstyperKostnadskalkyle!$Q$5,
IF($F39=TiltakstyperKostnadskalkyle!$B$6,($J39*TiltakstyperKostnadskalkyle!P$6)/TiltakstyperKostnadskalkyle!$Q$6,
IF($F39=TiltakstyperKostnadskalkyle!$B$7,($J39*TiltakstyperKostnadskalkyle!P$7)/TiltakstyperKostnadskalkyle!$Q$7,
IF($F39=TiltakstyperKostnadskalkyle!$B$8,($J39*TiltakstyperKostnadskalkyle!P$8)/TiltakstyperKostnadskalkyle!$Q$8,
IF($F39=TiltakstyperKostnadskalkyle!$B$9,($J39*TiltakstyperKostnadskalkyle!P$9)/TiltakstyperKostnadskalkyle!$Q$9,
IF($F39=TiltakstyperKostnadskalkyle!$B$10,($J39*TiltakstyperKostnadskalkyle!P$10)/TiltakstyperKostnadskalkyle!$Q$10,
IF($F39=TiltakstyperKostnadskalkyle!$B$11,($J39*TiltakstyperKostnadskalkyle!P$11)/TiltakstyperKostnadskalkyle!$Q$11,
IF($F39=TiltakstyperKostnadskalkyle!$B$12,($J39*TiltakstyperKostnadskalkyle!P$12)/TiltakstyperKostnadskalkyle!$Q$12,
IF($F39=TiltakstyperKostnadskalkyle!$B$13,($J39*TiltakstyperKostnadskalkyle!P$13)/TiltakstyperKostnadskalkyle!$Q$13,
IF($F39=TiltakstyperKostnadskalkyle!$B$14,($J39*TiltakstyperKostnadskalkyle!P$14)/TiltakstyperKostnadskalkyle!$Q$14,
IF($F39=TiltakstyperKostnadskalkyle!$B$15,($J39*TiltakstyperKostnadskalkyle!P$15)/TiltakstyperKostnadskalkyle!$Q$15,
IF($F39=TiltakstyperKostnadskalkyle!$B$16,($J39*TiltakstyperKostnadskalkyle!P$16)/TiltakstyperKostnadskalkyle!$Q$16,
IF($F39=TiltakstyperKostnadskalkyle!$B$17,($J39*TiltakstyperKostnadskalkyle!P$17)/TiltakstyperKostnadskalkyle!$Q$17,
IF($F39=TiltakstyperKostnadskalkyle!$B$18,($J39*TiltakstyperKostnadskalkyle!P$18)/TiltakstyperKostnadskalkyle!$Q$18,
"0"))))))))))))))</f>
        <v>0</v>
      </c>
    </row>
    <row r="40" spans="2:23" x14ac:dyDescent="0.25">
      <c r="B40" s="22"/>
      <c r="C40" s="23"/>
      <c r="D40" s="23"/>
      <c r="E40" s="23"/>
      <c r="F40" s="23"/>
      <c r="G40" s="23"/>
      <c r="H40" s="24"/>
      <c r="I40" s="32"/>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IF(F40=TiltakstyperKostnadskalkyle!$B$16,TiltakstyperKostnadskalkyle!$R$16*Handlingsplan!H40,
IF(F40=TiltakstyperKostnadskalkyle!$B$17,TiltakstyperKostnadskalkyle!$R$17*Handlingsplan!H40,
IF(F40=TiltakstyperKostnadskalkyle!$B$18,TiltakstyperKostnadskalkyle!$R$18*Handlingsplan!H40,
0))))))))))))))</f>
        <v>0</v>
      </c>
      <c r="K40" s="18" t="str">
        <f>IF($F40=TiltakstyperKostnadskalkyle!$B$5,($J40*TiltakstyperKostnadskalkyle!D$5)/TiltakstyperKostnadskalkyle!$Q$5,
IF($F40=TiltakstyperKostnadskalkyle!$B$6,($J40*TiltakstyperKostnadskalkyle!D$6)/TiltakstyperKostnadskalkyle!$Q$6,
IF($F40=TiltakstyperKostnadskalkyle!$B$7,($J40*TiltakstyperKostnadskalkyle!D$7)/TiltakstyperKostnadskalkyle!$Q$7,
IF($F40=TiltakstyperKostnadskalkyle!$B$8,($J40*TiltakstyperKostnadskalkyle!D$8)/TiltakstyperKostnadskalkyle!$Q$8,
IF($F40=TiltakstyperKostnadskalkyle!$B$9,($J40*TiltakstyperKostnadskalkyle!D$9)/TiltakstyperKostnadskalkyle!$Q$9,
IF($F40=TiltakstyperKostnadskalkyle!$B$10,($J40*TiltakstyperKostnadskalkyle!D$10)/TiltakstyperKostnadskalkyle!$Q$10,
IF($F40=TiltakstyperKostnadskalkyle!$B$11,($J40*TiltakstyperKostnadskalkyle!D$11)/TiltakstyperKostnadskalkyle!$Q$11,
IF($F40=TiltakstyperKostnadskalkyle!$B$12,($J40*TiltakstyperKostnadskalkyle!D$12)/TiltakstyperKostnadskalkyle!$Q$12,
IF($F40=TiltakstyperKostnadskalkyle!$B$13,($J40*TiltakstyperKostnadskalkyle!D$13)/TiltakstyperKostnadskalkyle!$Q$13,
IF($F40=TiltakstyperKostnadskalkyle!$B$14,($J40*TiltakstyperKostnadskalkyle!D$14)/TiltakstyperKostnadskalkyle!$Q$14,
IF($F40=TiltakstyperKostnadskalkyle!$B$15,($J40*TiltakstyperKostnadskalkyle!D$15)/TiltakstyperKostnadskalkyle!$Q$15,
IF($F40=TiltakstyperKostnadskalkyle!$B$16,($J40*TiltakstyperKostnadskalkyle!D$16)/TiltakstyperKostnadskalkyle!$Q$16,
IF($F40=TiltakstyperKostnadskalkyle!$B$17,($J40*TiltakstyperKostnadskalkyle!D$17)/TiltakstyperKostnadskalkyle!$Q$17,
IF($F40=TiltakstyperKostnadskalkyle!$B$18,($J40*TiltakstyperKostnadskalkyle!D$18)/TiltakstyperKostnadskalkyle!$Q$18,
"0"))))))))))))))</f>
        <v>0</v>
      </c>
      <c r="L40" s="18" t="str">
        <f>IF($F40=TiltakstyperKostnadskalkyle!$B$5,($J40*TiltakstyperKostnadskalkyle!E$5)/TiltakstyperKostnadskalkyle!$Q$5,
IF($F40=TiltakstyperKostnadskalkyle!$B$6,($J40*TiltakstyperKostnadskalkyle!E$6)/TiltakstyperKostnadskalkyle!$Q$6,
IF($F40=TiltakstyperKostnadskalkyle!$B$7,($J40*TiltakstyperKostnadskalkyle!E$7)/TiltakstyperKostnadskalkyle!$Q$7,
IF($F40=TiltakstyperKostnadskalkyle!$B$8,($J40*TiltakstyperKostnadskalkyle!E$8)/TiltakstyperKostnadskalkyle!$Q$8,
IF($F40=TiltakstyperKostnadskalkyle!$B$9,($J40*TiltakstyperKostnadskalkyle!E$9)/TiltakstyperKostnadskalkyle!$Q$9,
IF($F40=TiltakstyperKostnadskalkyle!$B$10,($J40*TiltakstyperKostnadskalkyle!E$10)/TiltakstyperKostnadskalkyle!$Q$10,
IF($F40=TiltakstyperKostnadskalkyle!$B$11,($J40*TiltakstyperKostnadskalkyle!E$11)/TiltakstyperKostnadskalkyle!$Q$11,
IF($F40=TiltakstyperKostnadskalkyle!$B$12,($J40*TiltakstyperKostnadskalkyle!E$12)/TiltakstyperKostnadskalkyle!$Q$12,
IF($F40=TiltakstyperKostnadskalkyle!$B$13,($J40*TiltakstyperKostnadskalkyle!E$13)/TiltakstyperKostnadskalkyle!$Q$13,
IF($F40=TiltakstyperKostnadskalkyle!$B$14,($J40*TiltakstyperKostnadskalkyle!E$14)/TiltakstyperKostnadskalkyle!$Q$14,
IF($F40=TiltakstyperKostnadskalkyle!$B$15,($J40*TiltakstyperKostnadskalkyle!E$15)/TiltakstyperKostnadskalkyle!$Q$15,
IF($F40=TiltakstyperKostnadskalkyle!$B$16,($J40*TiltakstyperKostnadskalkyle!E$16)/TiltakstyperKostnadskalkyle!$Q$16,
IF($F40=TiltakstyperKostnadskalkyle!$B$17,($J40*TiltakstyperKostnadskalkyle!E$17)/TiltakstyperKostnadskalkyle!$Q$17,
IF($F40=TiltakstyperKostnadskalkyle!$B$18,($J40*TiltakstyperKostnadskalkyle!E$18)/TiltakstyperKostnadskalkyle!$Q$18,
"0"))))))))))))))</f>
        <v>0</v>
      </c>
      <c r="M40" s="18" t="str">
        <f>IF($F40=TiltakstyperKostnadskalkyle!$B$5,($J40*TiltakstyperKostnadskalkyle!F$5)/TiltakstyperKostnadskalkyle!$Q$5,
IF($F40=TiltakstyperKostnadskalkyle!$B$6,($J40*TiltakstyperKostnadskalkyle!F$6)/TiltakstyperKostnadskalkyle!$Q$6,
IF($F40=TiltakstyperKostnadskalkyle!$B$7,($J40*TiltakstyperKostnadskalkyle!F$7)/TiltakstyperKostnadskalkyle!$Q$7,
IF($F40=TiltakstyperKostnadskalkyle!$B$8,($J40*TiltakstyperKostnadskalkyle!F$8)/TiltakstyperKostnadskalkyle!$Q$8,
IF($F40=TiltakstyperKostnadskalkyle!$B$9,($J40*TiltakstyperKostnadskalkyle!F$9)/TiltakstyperKostnadskalkyle!$Q$9,
IF($F40=TiltakstyperKostnadskalkyle!$B$10,($J40*TiltakstyperKostnadskalkyle!F$10)/TiltakstyperKostnadskalkyle!$Q$10,
IF($F40=TiltakstyperKostnadskalkyle!$B$11,($J40*TiltakstyperKostnadskalkyle!F$11)/TiltakstyperKostnadskalkyle!$Q$11,
IF($F40=TiltakstyperKostnadskalkyle!$B$12,($J40*TiltakstyperKostnadskalkyle!F$12)/TiltakstyperKostnadskalkyle!$Q$12,
IF($F40=TiltakstyperKostnadskalkyle!$B$13,($J40*TiltakstyperKostnadskalkyle!F$13)/TiltakstyperKostnadskalkyle!$Q$13,
IF($F40=TiltakstyperKostnadskalkyle!$B$14,($J40*TiltakstyperKostnadskalkyle!F$14)/TiltakstyperKostnadskalkyle!$Q$14,
IF($F40=TiltakstyperKostnadskalkyle!$B$15,($J40*TiltakstyperKostnadskalkyle!F$15)/TiltakstyperKostnadskalkyle!$Q$15,
IF($F40=TiltakstyperKostnadskalkyle!$B$16,($J40*TiltakstyperKostnadskalkyle!F$16)/TiltakstyperKostnadskalkyle!$Q$16,
IF($F40=TiltakstyperKostnadskalkyle!$B$17,($J40*TiltakstyperKostnadskalkyle!F$17)/TiltakstyperKostnadskalkyle!$Q$17,
IF($F40=TiltakstyperKostnadskalkyle!$B$18,($J40*TiltakstyperKostnadskalkyle!F$18)/TiltakstyperKostnadskalkyle!$Q$18,
"0"))))))))))))))</f>
        <v>0</v>
      </c>
      <c r="N40" s="18" t="str">
        <f>IF($F40=TiltakstyperKostnadskalkyle!$B$5,($J40*TiltakstyperKostnadskalkyle!G$5)/TiltakstyperKostnadskalkyle!$Q$5,
IF($F40=TiltakstyperKostnadskalkyle!$B$6,($J40*TiltakstyperKostnadskalkyle!G$6)/TiltakstyperKostnadskalkyle!$Q$6,
IF($F40=TiltakstyperKostnadskalkyle!$B$7,($J40*TiltakstyperKostnadskalkyle!G$7)/TiltakstyperKostnadskalkyle!$Q$7,
IF($F40=TiltakstyperKostnadskalkyle!$B$8,($J40*TiltakstyperKostnadskalkyle!G$8)/TiltakstyperKostnadskalkyle!$Q$8,
IF($F40=TiltakstyperKostnadskalkyle!$B$9,($J40*TiltakstyperKostnadskalkyle!G$9)/TiltakstyperKostnadskalkyle!$Q$9,
IF($F40=TiltakstyperKostnadskalkyle!$B$10,($J40*TiltakstyperKostnadskalkyle!G$10)/TiltakstyperKostnadskalkyle!$Q$10,
IF($F40=TiltakstyperKostnadskalkyle!$B$11,($J40*TiltakstyperKostnadskalkyle!G$11)/TiltakstyperKostnadskalkyle!$Q$11,
IF($F40=TiltakstyperKostnadskalkyle!$B$12,($J40*TiltakstyperKostnadskalkyle!G$12)/TiltakstyperKostnadskalkyle!$Q$12,
IF($F40=TiltakstyperKostnadskalkyle!$B$13,($J40*TiltakstyperKostnadskalkyle!G$13)/TiltakstyperKostnadskalkyle!$Q$13,
IF($F40=TiltakstyperKostnadskalkyle!$B$14,($J40*TiltakstyperKostnadskalkyle!G$14)/TiltakstyperKostnadskalkyle!$Q$14,
IF($F40=TiltakstyperKostnadskalkyle!$B$15,($J40*TiltakstyperKostnadskalkyle!G$15)/TiltakstyperKostnadskalkyle!$Q$15,
IF($F40=TiltakstyperKostnadskalkyle!$B$16,($J40*TiltakstyperKostnadskalkyle!G$16)/TiltakstyperKostnadskalkyle!$Q$16,
IF($F40=TiltakstyperKostnadskalkyle!$B$17,($J40*TiltakstyperKostnadskalkyle!G$17)/TiltakstyperKostnadskalkyle!$Q$17,
IF($F40=TiltakstyperKostnadskalkyle!$B$18,($J40*TiltakstyperKostnadskalkyle!G$18)/TiltakstyperKostnadskalkyle!$Q$18,
"0"))))))))))))))</f>
        <v>0</v>
      </c>
      <c r="O40" s="18" t="str">
        <f>IF($F40=TiltakstyperKostnadskalkyle!$B$5,($J40*TiltakstyperKostnadskalkyle!H$5)/TiltakstyperKostnadskalkyle!$Q$5,
IF($F40=TiltakstyperKostnadskalkyle!$B$6,($J40*TiltakstyperKostnadskalkyle!H$6)/TiltakstyperKostnadskalkyle!$Q$6,
IF($F40=TiltakstyperKostnadskalkyle!$B$7,($J40*TiltakstyperKostnadskalkyle!H$7)/TiltakstyperKostnadskalkyle!$Q$7,
IF($F40=TiltakstyperKostnadskalkyle!$B$8,($J40*TiltakstyperKostnadskalkyle!H$8)/TiltakstyperKostnadskalkyle!$Q$8,
IF($F40=TiltakstyperKostnadskalkyle!$B$9,($J40*TiltakstyperKostnadskalkyle!H$9)/TiltakstyperKostnadskalkyle!$Q$9,
IF($F40=TiltakstyperKostnadskalkyle!$B$10,($J40*TiltakstyperKostnadskalkyle!H$10)/TiltakstyperKostnadskalkyle!$Q$10,
IF($F40=TiltakstyperKostnadskalkyle!$B$11,($J40*TiltakstyperKostnadskalkyle!H$11)/TiltakstyperKostnadskalkyle!$Q$11,
IF($F40=TiltakstyperKostnadskalkyle!$B$12,($J40*TiltakstyperKostnadskalkyle!H$12)/TiltakstyperKostnadskalkyle!$Q$12,
IF($F40=TiltakstyperKostnadskalkyle!$B$13,($J40*TiltakstyperKostnadskalkyle!H$13)/TiltakstyperKostnadskalkyle!$Q$13,
IF($F40=TiltakstyperKostnadskalkyle!$B$14,($J40*TiltakstyperKostnadskalkyle!H$14)/TiltakstyperKostnadskalkyle!$Q$14,
IF($F40=TiltakstyperKostnadskalkyle!$B$15,($J40*TiltakstyperKostnadskalkyle!H$15)/TiltakstyperKostnadskalkyle!$Q$15,
IF($F40=TiltakstyperKostnadskalkyle!$B$16,($J40*TiltakstyperKostnadskalkyle!H$16)/TiltakstyperKostnadskalkyle!$Q$16,
IF($F40=TiltakstyperKostnadskalkyle!$B$17,($J40*TiltakstyperKostnadskalkyle!H$17)/TiltakstyperKostnadskalkyle!$Q$17,
IF($F40=TiltakstyperKostnadskalkyle!$B$18,($J40*TiltakstyperKostnadskalkyle!H$18)/TiltakstyperKostnadskalkyle!$Q$18,
"0"))))))))))))))</f>
        <v>0</v>
      </c>
      <c r="P40" s="18" t="str">
        <f>IF($F40=TiltakstyperKostnadskalkyle!$B$5,($J40*TiltakstyperKostnadskalkyle!I$5)/TiltakstyperKostnadskalkyle!$Q$5,
IF($F40=TiltakstyperKostnadskalkyle!$B$6,($J40*TiltakstyperKostnadskalkyle!I$6)/TiltakstyperKostnadskalkyle!$Q$6,
IF($F40=TiltakstyperKostnadskalkyle!$B$7,($J40*TiltakstyperKostnadskalkyle!I$7)/TiltakstyperKostnadskalkyle!$Q$7,
IF($F40=TiltakstyperKostnadskalkyle!$B$8,($J40*TiltakstyperKostnadskalkyle!I$8)/TiltakstyperKostnadskalkyle!$Q$8,
IF($F40=TiltakstyperKostnadskalkyle!$B$9,($J40*TiltakstyperKostnadskalkyle!I$9)/TiltakstyperKostnadskalkyle!$Q$9,
IF($F40=TiltakstyperKostnadskalkyle!$B$10,($J40*TiltakstyperKostnadskalkyle!I$10)/TiltakstyperKostnadskalkyle!$Q$10,
IF($F40=TiltakstyperKostnadskalkyle!$B$11,($J40*TiltakstyperKostnadskalkyle!I$11)/TiltakstyperKostnadskalkyle!$Q$11,
IF($F40=TiltakstyperKostnadskalkyle!$B$12,($J40*TiltakstyperKostnadskalkyle!I$12)/TiltakstyperKostnadskalkyle!$Q$12,
IF($F40=TiltakstyperKostnadskalkyle!$B$13,($J40*TiltakstyperKostnadskalkyle!I$13)/TiltakstyperKostnadskalkyle!$Q$13,
IF($F40=TiltakstyperKostnadskalkyle!$B$14,($J40*TiltakstyperKostnadskalkyle!I$14)/TiltakstyperKostnadskalkyle!$Q$14,
IF($F40=TiltakstyperKostnadskalkyle!$B$15,($J40*TiltakstyperKostnadskalkyle!I$15)/TiltakstyperKostnadskalkyle!$Q$15,
IF($F40=TiltakstyperKostnadskalkyle!$B$16,($J40*TiltakstyperKostnadskalkyle!I$16)/TiltakstyperKostnadskalkyle!$Q$16,
IF($F40=TiltakstyperKostnadskalkyle!$B$17,($J40*TiltakstyperKostnadskalkyle!I$17)/TiltakstyperKostnadskalkyle!$Q$17,
IF($F40=TiltakstyperKostnadskalkyle!$B$18,($J40*TiltakstyperKostnadskalkyle!I$18)/TiltakstyperKostnadskalkyle!$Q$18,
"0"))))))))))))))</f>
        <v>0</v>
      </c>
      <c r="Q40" s="18" t="str">
        <f>IF($F40=TiltakstyperKostnadskalkyle!$B$5,($J40*TiltakstyperKostnadskalkyle!J$5)/TiltakstyperKostnadskalkyle!$Q$5,
IF($F40=TiltakstyperKostnadskalkyle!$B$6,($J40*TiltakstyperKostnadskalkyle!J$6)/TiltakstyperKostnadskalkyle!$Q$6,
IF($F40=TiltakstyperKostnadskalkyle!$B$7,($J40*TiltakstyperKostnadskalkyle!J$7)/TiltakstyperKostnadskalkyle!$Q$7,
IF($F40=TiltakstyperKostnadskalkyle!$B$8,($J40*TiltakstyperKostnadskalkyle!J$8)/TiltakstyperKostnadskalkyle!$Q$8,
IF($F40=TiltakstyperKostnadskalkyle!$B$9,($J40*TiltakstyperKostnadskalkyle!J$9)/TiltakstyperKostnadskalkyle!$Q$9,
IF($F40=TiltakstyperKostnadskalkyle!$B$10,($J40*TiltakstyperKostnadskalkyle!J$10)/TiltakstyperKostnadskalkyle!$Q$10,
IF($F40=TiltakstyperKostnadskalkyle!$B$11,($J40*TiltakstyperKostnadskalkyle!J$11)/TiltakstyperKostnadskalkyle!$Q$11,
IF($F40=TiltakstyperKostnadskalkyle!$B$12,($J40*TiltakstyperKostnadskalkyle!J$12)/TiltakstyperKostnadskalkyle!$Q$12,
IF($F40=TiltakstyperKostnadskalkyle!$B$13,($J40*TiltakstyperKostnadskalkyle!J$13)/TiltakstyperKostnadskalkyle!$Q$13,
IF($F40=TiltakstyperKostnadskalkyle!$B$14,($J40*TiltakstyperKostnadskalkyle!J$14)/TiltakstyperKostnadskalkyle!$Q$14,
IF($F40=TiltakstyperKostnadskalkyle!$B$15,($J40*TiltakstyperKostnadskalkyle!J$15)/TiltakstyperKostnadskalkyle!$Q$15,
IF($F40=TiltakstyperKostnadskalkyle!$B$16,($J40*TiltakstyperKostnadskalkyle!J$16)/TiltakstyperKostnadskalkyle!$Q$16,
IF($F40=TiltakstyperKostnadskalkyle!$B$17,($J40*TiltakstyperKostnadskalkyle!J$17)/TiltakstyperKostnadskalkyle!$Q$17,
IF($F40=TiltakstyperKostnadskalkyle!$B$18,($J40*TiltakstyperKostnadskalkyle!J$18)/TiltakstyperKostnadskalkyle!$Q$18,
"0"))))))))))))))</f>
        <v>0</v>
      </c>
      <c r="R40" s="18" t="str">
        <f>IF($F40=TiltakstyperKostnadskalkyle!$B$5,($J40*TiltakstyperKostnadskalkyle!K$5)/TiltakstyperKostnadskalkyle!$Q$5,
IF($F40=TiltakstyperKostnadskalkyle!$B$6,($J40*TiltakstyperKostnadskalkyle!K$6)/TiltakstyperKostnadskalkyle!$Q$6,
IF($F40=TiltakstyperKostnadskalkyle!$B$7,($J40*TiltakstyperKostnadskalkyle!K$7)/TiltakstyperKostnadskalkyle!$Q$7,
IF($F40=TiltakstyperKostnadskalkyle!$B$8,($J40*TiltakstyperKostnadskalkyle!K$8)/TiltakstyperKostnadskalkyle!$Q$8,
IF($F40=TiltakstyperKostnadskalkyle!$B$9,($J40*TiltakstyperKostnadskalkyle!K$9)/TiltakstyperKostnadskalkyle!$Q$9,
IF($F40=TiltakstyperKostnadskalkyle!$B$10,($J40*TiltakstyperKostnadskalkyle!K$10)/TiltakstyperKostnadskalkyle!$Q$10,
IF($F40=TiltakstyperKostnadskalkyle!$B$11,($J40*TiltakstyperKostnadskalkyle!K$11)/TiltakstyperKostnadskalkyle!$Q$11,
IF($F40=TiltakstyperKostnadskalkyle!$B$12,($J40*TiltakstyperKostnadskalkyle!K$12)/TiltakstyperKostnadskalkyle!$Q$12,
IF($F40=TiltakstyperKostnadskalkyle!$B$13,($J40*TiltakstyperKostnadskalkyle!K$13)/TiltakstyperKostnadskalkyle!$Q$13,
IF($F40=TiltakstyperKostnadskalkyle!$B$14,($J40*TiltakstyperKostnadskalkyle!K$14)/TiltakstyperKostnadskalkyle!$Q$14,
IF($F40=TiltakstyperKostnadskalkyle!$B$15,($J40*TiltakstyperKostnadskalkyle!K$15)/TiltakstyperKostnadskalkyle!$Q$15,
IF($F40=TiltakstyperKostnadskalkyle!$B$16,($J40*TiltakstyperKostnadskalkyle!K$16)/TiltakstyperKostnadskalkyle!$Q$16,
IF($F40=TiltakstyperKostnadskalkyle!$B$17,($J40*TiltakstyperKostnadskalkyle!K$17)/TiltakstyperKostnadskalkyle!$Q$17,
IF($F40=TiltakstyperKostnadskalkyle!$B$18,($J40*TiltakstyperKostnadskalkyle!K$18)/TiltakstyperKostnadskalkyle!$Q$18,
"0"))))))))))))))</f>
        <v>0</v>
      </c>
      <c r="S40" s="18" t="str">
        <f>IF($F40=TiltakstyperKostnadskalkyle!$B$5,($J40*TiltakstyperKostnadskalkyle!L$5)/TiltakstyperKostnadskalkyle!$Q$5,
IF($F40=TiltakstyperKostnadskalkyle!$B$6,($J40*TiltakstyperKostnadskalkyle!L$6)/TiltakstyperKostnadskalkyle!$Q$6,
IF($F40=TiltakstyperKostnadskalkyle!$B$7,($J40*TiltakstyperKostnadskalkyle!L$7)/TiltakstyperKostnadskalkyle!$Q$7,
IF($F40=TiltakstyperKostnadskalkyle!$B$8,($J40*TiltakstyperKostnadskalkyle!L$8)/TiltakstyperKostnadskalkyle!$Q$8,
IF($F40=TiltakstyperKostnadskalkyle!$B$9,($J40*TiltakstyperKostnadskalkyle!L$9)/TiltakstyperKostnadskalkyle!$Q$9,
IF($F40=TiltakstyperKostnadskalkyle!$B$10,($J40*TiltakstyperKostnadskalkyle!L$10)/TiltakstyperKostnadskalkyle!$Q$10,
IF($F40=TiltakstyperKostnadskalkyle!$B$11,($J40*TiltakstyperKostnadskalkyle!L$11)/TiltakstyperKostnadskalkyle!$Q$11,
IF($F40=TiltakstyperKostnadskalkyle!$B$12,($J40*TiltakstyperKostnadskalkyle!L$12)/TiltakstyperKostnadskalkyle!$Q$12,
IF($F40=TiltakstyperKostnadskalkyle!$B$13,($J40*TiltakstyperKostnadskalkyle!L$13)/TiltakstyperKostnadskalkyle!$Q$13,
IF($F40=TiltakstyperKostnadskalkyle!$B$14,($J40*TiltakstyperKostnadskalkyle!L$14)/TiltakstyperKostnadskalkyle!$Q$14,
IF($F40=TiltakstyperKostnadskalkyle!$B$15,($J40*TiltakstyperKostnadskalkyle!L$15)/TiltakstyperKostnadskalkyle!$Q$15,
IF($F40=TiltakstyperKostnadskalkyle!$B$16,($J40*TiltakstyperKostnadskalkyle!L$16)/TiltakstyperKostnadskalkyle!$Q$16,
IF($F40=TiltakstyperKostnadskalkyle!$B$17,($J40*TiltakstyperKostnadskalkyle!L$17)/TiltakstyperKostnadskalkyle!$Q$17,
IF($F40=TiltakstyperKostnadskalkyle!$B$18,($J40*TiltakstyperKostnadskalkyle!L$18)/TiltakstyperKostnadskalkyle!$Q$18,
"0"))))))))))))))</f>
        <v>0</v>
      </c>
      <c r="T40" s="18" t="str">
        <f>IF($F40=TiltakstyperKostnadskalkyle!$B$5,($J40*TiltakstyperKostnadskalkyle!M$5)/TiltakstyperKostnadskalkyle!$Q$5,
IF($F40=TiltakstyperKostnadskalkyle!$B$6,($J40*TiltakstyperKostnadskalkyle!M$6)/TiltakstyperKostnadskalkyle!$Q$6,
IF($F40=TiltakstyperKostnadskalkyle!$B$7,($J40*TiltakstyperKostnadskalkyle!M$7)/TiltakstyperKostnadskalkyle!$Q$7,
IF($F40=TiltakstyperKostnadskalkyle!$B$8,($J40*TiltakstyperKostnadskalkyle!M$8)/TiltakstyperKostnadskalkyle!$Q$8,
IF($F40=TiltakstyperKostnadskalkyle!$B$9,($J40*TiltakstyperKostnadskalkyle!M$9)/TiltakstyperKostnadskalkyle!$Q$9,
IF($F40=TiltakstyperKostnadskalkyle!$B$10,($J40*TiltakstyperKostnadskalkyle!M$10)/TiltakstyperKostnadskalkyle!$Q$10,
IF($F40=TiltakstyperKostnadskalkyle!$B$11,($J40*TiltakstyperKostnadskalkyle!M$11)/TiltakstyperKostnadskalkyle!$Q$11,
IF($F40=TiltakstyperKostnadskalkyle!$B$12,($J40*TiltakstyperKostnadskalkyle!M$12)/TiltakstyperKostnadskalkyle!$Q$12,
IF($F40=TiltakstyperKostnadskalkyle!$B$13,($J40*TiltakstyperKostnadskalkyle!M$13)/TiltakstyperKostnadskalkyle!$Q$13,
IF($F40=TiltakstyperKostnadskalkyle!$B$14,($J40*TiltakstyperKostnadskalkyle!M$14)/TiltakstyperKostnadskalkyle!$Q$14,
IF($F40=TiltakstyperKostnadskalkyle!$B$15,($J40*TiltakstyperKostnadskalkyle!M$15)/TiltakstyperKostnadskalkyle!$Q$15,
IF($F40=TiltakstyperKostnadskalkyle!$B$16,($J40*TiltakstyperKostnadskalkyle!M$16)/TiltakstyperKostnadskalkyle!$Q$16,
IF($F40=TiltakstyperKostnadskalkyle!$B$17,($J40*TiltakstyperKostnadskalkyle!M$17)/TiltakstyperKostnadskalkyle!$Q$17,
IF($F40=TiltakstyperKostnadskalkyle!$B$18,($J40*TiltakstyperKostnadskalkyle!M$18)/TiltakstyperKostnadskalkyle!$Q$18,
"0"))))))))))))))</f>
        <v>0</v>
      </c>
      <c r="U40" s="18" t="str">
        <f>IF($F40=TiltakstyperKostnadskalkyle!$B$5,($J40*TiltakstyperKostnadskalkyle!N$5)/TiltakstyperKostnadskalkyle!$Q$5,
IF($F40=TiltakstyperKostnadskalkyle!$B$6,($J40*TiltakstyperKostnadskalkyle!N$6)/TiltakstyperKostnadskalkyle!$Q$6,
IF($F40=TiltakstyperKostnadskalkyle!$B$7,($J40*TiltakstyperKostnadskalkyle!N$7)/TiltakstyperKostnadskalkyle!$Q$7,
IF($F40=TiltakstyperKostnadskalkyle!$B$8,($J40*TiltakstyperKostnadskalkyle!N$8)/TiltakstyperKostnadskalkyle!$Q$8,
IF($F40=TiltakstyperKostnadskalkyle!$B$9,($J40*TiltakstyperKostnadskalkyle!N$9)/TiltakstyperKostnadskalkyle!$Q$9,
IF($F40=TiltakstyperKostnadskalkyle!$B$10,($J40*TiltakstyperKostnadskalkyle!N$10)/TiltakstyperKostnadskalkyle!$Q$10,
IF($F40=TiltakstyperKostnadskalkyle!$B$11,($J40*TiltakstyperKostnadskalkyle!N$11)/TiltakstyperKostnadskalkyle!$Q$11,
IF($F40=TiltakstyperKostnadskalkyle!$B$12,($J40*TiltakstyperKostnadskalkyle!N$12)/TiltakstyperKostnadskalkyle!$Q$12,
IF($F40=TiltakstyperKostnadskalkyle!$B$13,($J40*TiltakstyperKostnadskalkyle!N$13)/TiltakstyperKostnadskalkyle!$Q$13,
IF($F40=TiltakstyperKostnadskalkyle!$B$14,($J40*TiltakstyperKostnadskalkyle!N$14)/TiltakstyperKostnadskalkyle!$Q$14,
IF($F40=TiltakstyperKostnadskalkyle!$B$15,($J40*TiltakstyperKostnadskalkyle!N$15)/TiltakstyperKostnadskalkyle!$Q$15,
IF($F40=TiltakstyperKostnadskalkyle!$B$16,($J40*TiltakstyperKostnadskalkyle!N$16)/TiltakstyperKostnadskalkyle!$Q$16,
IF($F40=TiltakstyperKostnadskalkyle!$B$17,($J40*TiltakstyperKostnadskalkyle!N$17)/TiltakstyperKostnadskalkyle!$Q$17,
IF($F40=TiltakstyperKostnadskalkyle!$B$18,($J40*TiltakstyperKostnadskalkyle!N$18)/TiltakstyperKostnadskalkyle!$Q$18,
"0"))))))))))))))</f>
        <v>0</v>
      </c>
      <c r="V40" s="18" t="str">
        <f>IF($F40=TiltakstyperKostnadskalkyle!$B$5,($J40*TiltakstyperKostnadskalkyle!O$5)/TiltakstyperKostnadskalkyle!$Q$5,
IF($F40=TiltakstyperKostnadskalkyle!$B$6,($J40*TiltakstyperKostnadskalkyle!O$6)/TiltakstyperKostnadskalkyle!$Q$6,
IF($F40=TiltakstyperKostnadskalkyle!$B$7,($J40*TiltakstyperKostnadskalkyle!O$7)/TiltakstyperKostnadskalkyle!$Q$7,
IF($F40=TiltakstyperKostnadskalkyle!$B$8,($J40*TiltakstyperKostnadskalkyle!O$8)/TiltakstyperKostnadskalkyle!$Q$8,
IF($F40=TiltakstyperKostnadskalkyle!$B$9,($J40*TiltakstyperKostnadskalkyle!O$9)/TiltakstyperKostnadskalkyle!$Q$9,
IF($F40=TiltakstyperKostnadskalkyle!$B$10,($J40*TiltakstyperKostnadskalkyle!O$10)/TiltakstyperKostnadskalkyle!$Q$10,
IF($F40=TiltakstyperKostnadskalkyle!$B$11,($J40*TiltakstyperKostnadskalkyle!O$11)/TiltakstyperKostnadskalkyle!$Q$11,
IF($F40=TiltakstyperKostnadskalkyle!$B$12,($J40*TiltakstyperKostnadskalkyle!O$12)/TiltakstyperKostnadskalkyle!$Q$12,
IF($F40=TiltakstyperKostnadskalkyle!$B$13,($J40*TiltakstyperKostnadskalkyle!O$13)/TiltakstyperKostnadskalkyle!$Q$13,
IF($F40=TiltakstyperKostnadskalkyle!$B$14,($J40*TiltakstyperKostnadskalkyle!O$14)/TiltakstyperKostnadskalkyle!$Q$14,
IF($F40=TiltakstyperKostnadskalkyle!$B$15,($J40*TiltakstyperKostnadskalkyle!O$15)/TiltakstyperKostnadskalkyle!$Q$15,
IF($F40=TiltakstyperKostnadskalkyle!$B$16,($J40*TiltakstyperKostnadskalkyle!O$16)/TiltakstyperKostnadskalkyle!$Q$16,
IF($F40=TiltakstyperKostnadskalkyle!$B$17,($J40*TiltakstyperKostnadskalkyle!O$17)/TiltakstyperKostnadskalkyle!$Q$17,
IF($F40=TiltakstyperKostnadskalkyle!$B$18,($J40*TiltakstyperKostnadskalkyle!O$18)/TiltakstyperKostnadskalkyle!$Q$18,
"0"))))))))))))))</f>
        <v>0</v>
      </c>
      <c r="W40" s="18" t="str">
        <f>IF($F40=TiltakstyperKostnadskalkyle!$B$5,($J40*TiltakstyperKostnadskalkyle!P$5)/TiltakstyperKostnadskalkyle!$Q$5,
IF($F40=TiltakstyperKostnadskalkyle!$B$6,($J40*TiltakstyperKostnadskalkyle!P$6)/TiltakstyperKostnadskalkyle!$Q$6,
IF($F40=TiltakstyperKostnadskalkyle!$B$7,($J40*TiltakstyperKostnadskalkyle!P$7)/TiltakstyperKostnadskalkyle!$Q$7,
IF($F40=TiltakstyperKostnadskalkyle!$B$8,($J40*TiltakstyperKostnadskalkyle!P$8)/TiltakstyperKostnadskalkyle!$Q$8,
IF($F40=TiltakstyperKostnadskalkyle!$B$9,($J40*TiltakstyperKostnadskalkyle!P$9)/TiltakstyperKostnadskalkyle!$Q$9,
IF($F40=TiltakstyperKostnadskalkyle!$B$10,($J40*TiltakstyperKostnadskalkyle!P$10)/TiltakstyperKostnadskalkyle!$Q$10,
IF($F40=TiltakstyperKostnadskalkyle!$B$11,($J40*TiltakstyperKostnadskalkyle!P$11)/TiltakstyperKostnadskalkyle!$Q$11,
IF($F40=TiltakstyperKostnadskalkyle!$B$12,($J40*TiltakstyperKostnadskalkyle!P$12)/TiltakstyperKostnadskalkyle!$Q$12,
IF($F40=TiltakstyperKostnadskalkyle!$B$13,($J40*TiltakstyperKostnadskalkyle!P$13)/TiltakstyperKostnadskalkyle!$Q$13,
IF($F40=TiltakstyperKostnadskalkyle!$B$14,($J40*TiltakstyperKostnadskalkyle!P$14)/TiltakstyperKostnadskalkyle!$Q$14,
IF($F40=TiltakstyperKostnadskalkyle!$B$15,($J40*TiltakstyperKostnadskalkyle!P$15)/TiltakstyperKostnadskalkyle!$Q$15,
IF($F40=TiltakstyperKostnadskalkyle!$B$16,($J40*TiltakstyperKostnadskalkyle!P$16)/TiltakstyperKostnadskalkyle!$Q$16,
IF($F40=TiltakstyperKostnadskalkyle!$B$17,($J40*TiltakstyperKostnadskalkyle!P$17)/TiltakstyperKostnadskalkyle!$Q$17,
IF($F40=TiltakstyperKostnadskalkyle!$B$18,($J40*TiltakstyperKostnadskalkyle!P$18)/TiltakstyperKostnadskalkyle!$Q$18,
"0"))))))))))))))</f>
        <v>0</v>
      </c>
    </row>
    <row r="41" spans="2:23" x14ac:dyDescent="0.25">
      <c r="B41" s="22" t="s">
        <v>27</v>
      </c>
      <c r="C41" s="23" t="s">
        <v>44</v>
      </c>
      <c r="D41" s="23" t="s">
        <v>45</v>
      </c>
      <c r="E41" s="23" t="s">
        <v>46</v>
      </c>
      <c r="F41" s="23" t="s">
        <v>35</v>
      </c>
      <c r="G41" s="23">
        <v>2025</v>
      </c>
      <c r="H41" s="24">
        <v>234</v>
      </c>
      <c r="I41" s="32" t="s">
        <v>32</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IF(F41=TiltakstyperKostnadskalkyle!$B$16,TiltakstyperKostnadskalkyle!$R$16*Handlingsplan!H41,
IF(F41=TiltakstyperKostnadskalkyle!$B$17,TiltakstyperKostnadskalkyle!$R$17*Handlingsplan!H41,
IF(F41=TiltakstyperKostnadskalkyle!$B$18,TiltakstyperKostnadskalkyle!$R$18*Handlingsplan!H41,
0))))))))))))))</f>
        <v>702000</v>
      </c>
      <c r="K41" s="18">
        <f>IF($F41=TiltakstyperKostnadskalkyle!$B$5,($J41*TiltakstyperKostnadskalkyle!D$5)/TiltakstyperKostnadskalkyle!$Q$5,
IF($F41=TiltakstyperKostnadskalkyle!$B$6,($J41*TiltakstyperKostnadskalkyle!D$6)/TiltakstyperKostnadskalkyle!$Q$6,
IF($F41=TiltakstyperKostnadskalkyle!$B$7,($J41*TiltakstyperKostnadskalkyle!D$7)/TiltakstyperKostnadskalkyle!$Q$7,
IF($F41=TiltakstyperKostnadskalkyle!$B$8,($J41*TiltakstyperKostnadskalkyle!D$8)/TiltakstyperKostnadskalkyle!$Q$8,
IF($F41=TiltakstyperKostnadskalkyle!$B$9,($J41*TiltakstyperKostnadskalkyle!D$9)/TiltakstyperKostnadskalkyle!$Q$9,
IF($F41=TiltakstyperKostnadskalkyle!$B$10,($J41*TiltakstyperKostnadskalkyle!D$10)/TiltakstyperKostnadskalkyle!$Q$10,
IF($F41=TiltakstyperKostnadskalkyle!$B$11,($J41*TiltakstyperKostnadskalkyle!D$11)/TiltakstyperKostnadskalkyle!$Q$11,
IF($F41=TiltakstyperKostnadskalkyle!$B$12,($J41*TiltakstyperKostnadskalkyle!D$12)/TiltakstyperKostnadskalkyle!$Q$12,
IF($F41=TiltakstyperKostnadskalkyle!$B$13,($J41*TiltakstyperKostnadskalkyle!D$13)/TiltakstyperKostnadskalkyle!$Q$13,
IF($F41=TiltakstyperKostnadskalkyle!$B$14,($J41*TiltakstyperKostnadskalkyle!D$14)/TiltakstyperKostnadskalkyle!$Q$14,
IF($F41=TiltakstyperKostnadskalkyle!$B$15,($J41*TiltakstyperKostnadskalkyle!D$15)/TiltakstyperKostnadskalkyle!$Q$15,
IF($F41=TiltakstyperKostnadskalkyle!$B$16,($J41*TiltakstyperKostnadskalkyle!D$16)/TiltakstyperKostnadskalkyle!$Q$16,
IF($F41=TiltakstyperKostnadskalkyle!$B$17,($J41*TiltakstyperKostnadskalkyle!D$17)/TiltakstyperKostnadskalkyle!$Q$17,
IF($F41=TiltakstyperKostnadskalkyle!$B$18,($J41*TiltakstyperKostnadskalkyle!D$18)/TiltakstyperKostnadskalkyle!$Q$18,
"0"))))))))))))))</f>
        <v>54000</v>
      </c>
      <c r="L41" s="18">
        <f>IF($F41=TiltakstyperKostnadskalkyle!$B$5,($J41*TiltakstyperKostnadskalkyle!E$5)/TiltakstyperKostnadskalkyle!$Q$5,
IF($F41=TiltakstyperKostnadskalkyle!$B$6,($J41*TiltakstyperKostnadskalkyle!E$6)/TiltakstyperKostnadskalkyle!$Q$6,
IF($F41=TiltakstyperKostnadskalkyle!$B$7,($J41*TiltakstyperKostnadskalkyle!E$7)/TiltakstyperKostnadskalkyle!$Q$7,
IF($F41=TiltakstyperKostnadskalkyle!$B$8,($J41*TiltakstyperKostnadskalkyle!E$8)/TiltakstyperKostnadskalkyle!$Q$8,
IF($F41=TiltakstyperKostnadskalkyle!$B$9,($J41*TiltakstyperKostnadskalkyle!E$9)/TiltakstyperKostnadskalkyle!$Q$9,
IF($F41=TiltakstyperKostnadskalkyle!$B$10,($J41*TiltakstyperKostnadskalkyle!E$10)/TiltakstyperKostnadskalkyle!$Q$10,
IF($F41=TiltakstyperKostnadskalkyle!$B$11,($J41*TiltakstyperKostnadskalkyle!E$11)/TiltakstyperKostnadskalkyle!$Q$11,
IF($F41=TiltakstyperKostnadskalkyle!$B$12,($J41*TiltakstyperKostnadskalkyle!E$12)/TiltakstyperKostnadskalkyle!$Q$12,
IF($F41=TiltakstyperKostnadskalkyle!$B$13,($J41*TiltakstyperKostnadskalkyle!E$13)/TiltakstyperKostnadskalkyle!$Q$13,
IF($F41=TiltakstyperKostnadskalkyle!$B$14,($J41*TiltakstyperKostnadskalkyle!E$14)/TiltakstyperKostnadskalkyle!$Q$14,
IF($F41=TiltakstyperKostnadskalkyle!$B$15,($J41*TiltakstyperKostnadskalkyle!E$15)/TiltakstyperKostnadskalkyle!$Q$15,
IF($F41=TiltakstyperKostnadskalkyle!$B$16,($J41*TiltakstyperKostnadskalkyle!E$16)/TiltakstyperKostnadskalkyle!$Q$16,
IF($F41=TiltakstyperKostnadskalkyle!$B$17,($J41*TiltakstyperKostnadskalkyle!E$17)/TiltakstyperKostnadskalkyle!$Q$17,
IF($F41=TiltakstyperKostnadskalkyle!$B$18,($J41*TiltakstyperKostnadskalkyle!E$18)/TiltakstyperKostnadskalkyle!$Q$18,
"0"))))))))))))))</f>
        <v>54000</v>
      </c>
      <c r="M41" s="18">
        <f>IF($F41=TiltakstyperKostnadskalkyle!$B$5,($J41*TiltakstyperKostnadskalkyle!F$5)/TiltakstyperKostnadskalkyle!$Q$5,
IF($F41=TiltakstyperKostnadskalkyle!$B$6,($J41*TiltakstyperKostnadskalkyle!F$6)/TiltakstyperKostnadskalkyle!$Q$6,
IF($F41=TiltakstyperKostnadskalkyle!$B$7,($J41*TiltakstyperKostnadskalkyle!F$7)/TiltakstyperKostnadskalkyle!$Q$7,
IF($F41=TiltakstyperKostnadskalkyle!$B$8,($J41*TiltakstyperKostnadskalkyle!F$8)/TiltakstyperKostnadskalkyle!$Q$8,
IF($F41=TiltakstyperKostnadskalkyle!$B$9,($J41*TiltakstyperKostnadskalkyle!F$9)/TiltakstyperKostnadskalkyle!$Q$9,
IF($F41=TiltakstyperKostnadskalkyle!$B$10,($J41*TiltakstyperKostnadskalkyle!F$10)/TiltakstyperKostnadskalkyle!$Q$10,
IF($F41=TiltakstyperKostnadskalkyle!$B$11,($J41*TiltakstyperKostnadskalkyle!F$11)/TiltakstyperKostnadskalkyle!$Q$11,
IF($F41=TiltakstyperKostnadskalkyle!$B$12,($J41*TiltakstyperKostnadskalkyle!F$12)/TiltakstyperKostnadskalkyle!$Q$12,
IF($F41=TiltakstyperKostnadskalkyle!$B$13,($J41*TiltakstyperKostnadskalkyle!F$13)/TiltakstyperKostnadskalkyle!$Q$13,
IF($F41=TiltakstyperKostnadskalkyle!$B$14,($J41*TiltakstyperKostnadskalkyle!F$14)/TiltakstyperKostnadskalkyle!$Q$14,
IF($F41=TiltakstyperKostnadskalkyle!$B$15,($J41*TiltakstyperKostnadskalkyle!F$15)/TiltakstyperKostnadskalkyle!$Q$15,
IF($F41=TiltakstyperKostnadskalkyle!$B$16,($J41*TiltakstyperKostnadskalkyle!F$16)/TiltakstyperKostnadskalkyle!$Q$16,
IF($F41=TiltakstyperKostnadskalkyle!$B$17,($J41*TiltakstyperKostnadskalkyle!F$17)/TiltakstyperKostnadskalkyle!$Q$17,
IF($F41=TiltakstyperKostnadskalkyle!$B$18,($J41*TiltakstyperKostnadskalkyle!F$18)/TiltakstyperKostnadskalkyle!$Q$18,
"0"))))))))))))))</f>
        <v>283500</v>
      </c>
      <c r="N41" s="18">
        <f>IF($F41=TiltakstyperKostnadskalkyle!$B$5,($J41*TiltakstyperKostnadskalkyle!G$5)/TiltakstyperKostnadskalkyle!$Q$5,
IF($F41=TiltakstyperKostnadskalkyle!$B$6,($J41*TiltakstyperKostnadskalkyle!G$6)/TiltakstyperKostnadskalkyle!$Q$6,
IF($F41=TiltakstyperKostnadskalkyle!$B$7,($J41*TiltakstyperKostnadskalkyle!G$7)/TiltakstyperKostnadskalkyle!$Q$7,
IF($F41=TiltakstyperKostnadskalkyle!$B$8,($J41*TiltakstyperKostnadskalkyle!G$8)/TiltakstyperKostnadskalkyle!$Q$8,
IF($F41=TiltakstyperKostnadskalkyle!$B$9,($J41*TiltakstyperKostnadskalkyle!G$9)/TiltakstyperKostnadskalkyle!$Q$9,
IF($F41=TiltakstyperKostnadskalkyle!$B$10,($J41*TiltakstyperKostnadskalkyle!G$10)/TiltakstyperKostnadskalkyle!$Q$10,
IF($F41=TiltakstyperKostnadskalkyle!$B$11,($J41*TiltakstyperKostnadskalkyle!G$11)/TiltakstyperKostnadskalkyle!$Q$11,
IF($F41=TiltakstyperKostnadskalkyle!$B$12,($J41*TiltakstyperKostnadskalkyle!G$12)/TiltakstyperKostnadskalkyle!$Q$12,
IF($F41=TiltakstyperKostnadskalkyle!$B$13,($J41*TiltakstyperKostnadskalkyle!G$13)/TiltakstyperKostnadskalkyle!$Q$13,
IF($F41=TiltakstyperKostnadskalkyle!$B$14,($J41*TiltakstyperKostnadskalkyle!G$14)/TiltakstyperKostnadskalkyle!$Q$14,
IF($F41=TiltakstyperKostnadskalkyle!$B$15,($J41*TiltakstyperKostnadskalkyle!G$15)/TiltakstyperKostnadskalkyle!$Q$15,
IF($F41=TiltakstyperKostnadskalkyle!$B$16,($J41*TiltakstyperKostnadskalkyle!G$16)/TiltakstyperKostnadskalkyle!$Q$16,
IF($F41=TiltakstyperKostnadskalkyle!$B$17,($J41*TiltakstyperKostnadskalkyle!G$17)/TiltakstyperKostnadskalkyle!$Q$17,
IF($F41=TiltakstyperKostnadskalkyle!$B$18,($J41*TiltakstyperKostnadskalkyle!G$18)/TiltakstyperKostnadskalkyle!$Q$18,
"0"))))))))))))))</f>
        <v>141750</v>
      </c>
      <c r="O41" s="18">
        <f>IF($F41=TiltakstyperKostnadskalkyle!$B$5,($J41*TiltakstyperKostnadskalkyle!H$5)/TiltakstyperKostnadskalkyle!$Q$5,
IF($F41=TiltakstyperKostnadskalkyle!$B$6,($J41*TiltakstyperKostnadskalkyle!H$6)/TiltakstyperKostnadskalkyle!$Q$6,
IF($F41=TiltakstyperKostnadskalkyle!$B$7,($J41*TiltakstyperKostnadskalkyle!H$7)/TiltakstyperKostnadskalkyle!$Q$7,
IF($F41=TiltakstyperKostnadskalkyle!$B$8,($J41*TiltakstyperKostnadskalkyle!H$8)/TiltakstyperKostnadskalkyle!$Q$8,
IF($F41=TiltakstyperKostnadskalkyle!$B$9,($J41*TiltakstyperKostnadskalkyle!H$9)/TiltakstyperKostnadskalkyle!$Q$9,
IF($F41=TiltakstyperKostnadskalkyle!$B$10,($J41*TiltakstyperKostnadskalkyle!H$10)/TiltakstyperKostnadskalkyle!$Q$10,
IF($F41=TiltakstyperKostnadskalkyle!$B$11,($J41*TiltakstyperKostnadskalkyle!H$11)/TiltakstyperKostnadskalkyle!$Q$11,
IF($F41=TiltakstyperKostnadskalkyle!$B$12,($J41*TiltakstyperKostnadskalkyle!H$12)/TiltakstyperKostnadskalkyle!$Q$12,
IF($F41=TiltakstyperKostnadskalkyle!$B$13,($J41*TiltakstyperKostnadskalkyle!H$13)/TiltakstyperKostnadskalkyle!$Q$13,
IF($F41=TiltakstyperKostnadskalkyle!$B$14,($J41*TiltakstyperKostnadskalkyle!H$14)/TiltakstyperKostnadskalkyle!$Q$14,
IF($F41=TiltakstyperKostnadskalkyle!$B$15,($J41*TiltakstyperKostnadskalkyle!H$15)/TiltakstyperKostnadskalkyle!$Q$15,
IF($F41=TiltakstyperKostnadskalkyle!$B$16,($J41*TiltakstyperKostnadskalkyle!H$16)/TiltakstyperKostnadskalkyle!$Q$16,
IF($F41=TiltakstyperKostnadskalkyle!$B$17,($J41*TiltakstyperKostnadskalkyle!H$17)/TiltakstyperKostnadskalkyle!$Q$17,
IF($F41=TiltakstyperKostnadskalkyle!$B$18,($J41*TiltakstyperKostnadskalkyle!H$18)/TiltakstyperKostnadskalkyle!$Q$18,
"0"))))))))))))))</f>
        <v>54000</v>
      </c>
      <c r="P41" s="18">
        <f>IF($F41=TiltakstyperKostnadskalkyle!$B$5,($J41*TiltakstyperKostnadskalkyle!I$5)/TiltakstyperKostnadskalkyle!$Q$5,
IF($F41=TiltakstyperKostnadskalkyle!$B$6,($J41*TiltakstyperKostnadskalkyle!I$6)/TiltakstyperKostnadskalkyle!$Q$6,
IF($F41=TiltakstyperKostnadskalkyle!$B$7,($J41*TiltakstyperKostnadskalkyle!I$7)/TiltakstyperKostnadskalkyle!$Q$7,
IF($F41=TiltakstyperKostnadskalkyle!$B$8,($J41*TiltakstyperKostnadskalkyle!I$8)/TiltakstyperKostnadskalkyle!$Q$8,
IF($F41=TiltakstyperKostnadskalkyle!$B$9,($J41*TiltakstyperKostnadskalkyle!I$9)/TiltakstyperKostnadskalkyle!$Q$9,
IF($F41=TiltakstyperKostnadskalkyle!$B$10,($J41*TiltakstyperKostnadskalkyle!I$10)/TiltakstyperKostnadskalkyle!$Q$10,
IF($F41=TiltakstyperKostnadskalkyle!$B$11,($J41*TiltakstyperKostnadskalkyle!I$11)/TiltakstyperKostnadskalkyle!$Q$11,
IF($F41=TiltakstyperKostnadskalkyle!$B$12,($J41*TiltakstyperKostnadskalkyle!I$12)/TiltakstyperKostnadskalkyle!$Q$12,
IF($F41=TiltakstyperKostnadskalkyle!$B$13,($J41*TiltakstyperKostnadskalkyle!I$13)/TiltakstyperKostnadskalkyle!$Q$13,
IF($F41=TiltakstyperKostnadskalkyle!$B$14,($J41*TiltakstyperKostnadskalkyle!I$14)/TiltakstyperKostnadskalkyle!$Q$14,
IF($F41=TiltakstyperKostnadskalkyle!$B$15,($J41*TiltakstyperKostnadskalkyle!I$15)/TiltakstyperKostnadskalkyle!$Q$15,
IF($F41=TiltakstyperKostnadskalkyle!$B$16,($J41*TiltakstyperKostnadskalkyle!I$16)/TiltakstyperKostnadskalkyle!$Q$16,
IF($F41=TiltakstyperKostnadskalkyle!$B$17,($J41*TiltakstyperKostnadskalkyle!I$17)/TiltakstyperKostnadskalkyle!$Q$17,
IF($F41=TiltakstyperKostnadskalkyle!$B$18,($J41*TiltakstyperKostnadskalkyle!I$18)/TiltakstyperKostnadskalkyle!$Q$18,
"0"))))))))))))))</f>
        <v>33750</v>
      </c>
      <c r="Q41" s="18">
        <f>IF($F41=TiltakstyperKostnadskalkyle!$B$5,($J41*TiltakstyperKostnadskalkyle!J$5)/TiltakstyperKostnadskalkyle!$Q$5,
IF($F41=TiltakstyperKostnadskalkyle!$B$6,($J41*TiltakstyperKostnadskalkyle!J$6)/TiltakstyperKostnadskalkyle!$Q$6,
IF($F41=TiltakstyperKostnadskalkyle!$B$7,($J41*TiltakstyperKostnadskalkyle!J$7)/TiltakstyperKostnadskalkyle!$Q$7,
IF($F41=TiltakstyperKostnadskalkyle!$B$8,($J41*TiltakstyperKostnadskalkyle!J$8)/TiltakstyperKostnadskalkyle!$Q$8,
IF($F41=TiltakstyperKostnadskalkyle!$B$9,($J41*TiltakstyperKostnadskalkyle!J$9)/TiltakstyperKostnadskalkyle!$Q$9,
IF($F41=TiltakstyperKostnadskalkyle!$B$10,($J41*TiltakstyperKostnadskalkyle!J$10)/TiltakstyperKostnadskalkyle!$Q$10,
IF($F41=TiltakstyperKostnadskalkyle!$B$11,($J41*TiltakstyperKostnadskalkyle!J$11)/TiltakstyperKostnadskalkyle!$Q$11,
IF($F41=TiltakstyperKostnadskalkyle!$B$12,($J41*TiltakstyperKostnadskalkyle!J$12)/TiltakstyperKostnadskalkyle!$Q$12,
IF($F41=TiltakstyperKostnadskalkyle!$B$13,($J41*TiltakstyperKostnadskalkyle!J$13)/TiltakstyperKostnadskalkyle!$Q$13,
IF($F41=TiltakstyperKostnadskalkyle!$B$14,($J41*TiltakstyperKostnadskalkyle!J$14)/TiltakstyperKostnadskalkyle!$Q$14,
IF($F41=TiltakstyperKostnadskalkyle!$B$15,($J41*TiltakstyperKostnadskalkyle!J$15)/TiltakstyperKostnadskalkyle!$Q$15,
IF($F41=TiltakstyperKostnadskalkyle!$B$16,($J41*TiltakstyperKostnadskalkyle!J$16)/TiltakstyperKostnadskalkyle!$Q$16,
IF($F41=TiltakstyperKostnadskalkyle!$B$17,($J41*TiltakstyperKostnadskalkyle!J$17)/TiltakstyperKostnadskalkyle!$Q$17,
IF($F41=TiltakstyperKostnadskalkyle!$B$18,($J41*TiltakstyperKostnadskalkyle!J$18)/TiltakstyperKostnadskalkyle!$Q$18,
"0"))))))))))))))</f>
        <v>27000</v>
      </c>
      <c r="R41" s="18">
        <f>IF($F41=TiltakstyperKostnadskalkyle!$B$5,($J41*TiltakstyperKostnadskalkyle!K$5)/TiltakstyperKostnadskalkyle!$Q$5,
IF($F41=TiltakstyperKostnadskalkyle!$B$6,($J41*TiltakstyperKostnadskalkyle!K$6)/TiltakstyperKostnadskalkyle!$Q$6,
IF($F41=TiltakstyperKostnadskalkyle!$B$7,($J41*TiltakstyperKostnadskalkyle!K$7)/TiltakstyperKostnadskalkyle!$Q$7,
IF($F41=TiltakstyperKostnadskalkyle!$B$8,($J41*TiltakstyperKostnadskalkyle!K$8)/TiltakstyperKostnadskalkyle!$Q$8,
IF($F41=TiltakstyperKostnadskalkyle!$B$9,($J41*TiltakstyperKostnadskalkyle!K$9)/TiltakstyperKostnadskalkyle!$Q$9,
IF($F41=TiltakstyperKostnadskalkyle!$B$10,($J41*TiltakstyperKostnadskalkyle!K$10)/TiltakstyperKostnadskalkyle!$Q$10,
IF($F41=TiltakstyperKostnadskalkyle!$B$11,($J41*TiltakstyperKostnadskalkyle!K$11)/TiltakstyperKostnadskalkyle!$Q$11,
IF($F41=TiltakstyperKostnadskalkyle!$B$12,($J41*TiltakstyperKostnadskalkyle!K$12)/TiltakstyperKostnadskalkyle!$Q$12,
IF($F41=TiltakstyperKostnadskalkyle!$B$13,($J41*TiltakstyperKostnadskalkyle!K$13)/TiltakstyperKostnadskalkyle!$Q$13,
IF($F41=TiltakstyperKostnadskalkyle!$B$14,($J41*TiltakstyperKostnadskalkyle!K$14)/TiltakstyperKostnadskalkyle!$Q$14,
IF($F41=TiltakstyperKostnadskalkyle!$B$15,($J41*TiltakstyperKostnadskalkyle!K$15)/TiltakstyperKostnadskalkyle!$Q$15,
IF($F41=TiltakstyperKostnadskalkyle!$B$16,($J41*TiltakstyperKostnadskalkyle!K$16)/TiltakstyperKostnadskalkyle!$Q$16,
IF($F41=TiltakstyperKostnadskalkyle!$B$17,($J41*TiltakstyperKostnadskalkyle!K$17)/TiltakstyperKostnadskalkyle!$Q$17,
IF($F41=TiltakstyperKostnadskalkyle!$B$18,($J41*TiltakstyperKostnadskalkyle!K$18)/TiltakstyperKostnadskalkyle!$Q$18,
"0"))))))))))))))</f>
        <v>54000</v>
      </c>
      <c r="S41" s="18">
        <f>IF($F41=TiltakstyperKostnadskalkyle!$B$5,($J41*TiltakstyperKostnadskalkyle!L$5)/TiltakstyperKostnadskalkyle!$Q$5,
IF($F41=TiltakstyperKostnadskalkyle!$B$6,($J41*TiltakstyperKostnadskalkyle!L$6)/TiltakstyperKostnadskalkyle!$Q$6,
IF($F41=TiltakstyperKostnadskalkyle!$B$7,($J41*TiltakstyperKostnadskalkyle!L$7)/TiltakstyperKostnadskalkyle!$Q$7,
IF($F41=TiltakstyperKostnadskalkyle!$B$8,($J41*TiltakstyperKostnadskalkyle!L$8)/TiltakstyperKostnadskalkyle!$Q$8,
IF($F41=TiltakstyperKostnadskalkyle!$B$9,($J41*TiltakstyperKostnadskalkyle!L$9)/TiltakstyperKostnadskalkyle!$Q$9,
IF($F41=TiltakstyperKostnadskalkyle!$B$10,($J41*TiltakstyperKostnadskalkyle!L$10)/TiltakstyperKostnadskalkyle!$Q$10,
IF($F41=TiltakstyperKostnadskalkyle!$B$11,($J41*TiltakstyperKostnadskalkyle!L$11)/TiltakstyperKostnadskalkyle!$Q$11,
IF($F41=TiltakstyperKostnadskalkyle!$B$12,($J41*TiltakstyperKostnadskalkyle!L$12)/TiltakstyperKostnadskalkyle!$Q$12,
IF($F41=TiltakstyperKostnadskalkyle!$B$13,($J41*TiltakstyperKostnadskalkyle!L$13)/TiltakstyperKostnadskalkyle!$Q$13,
IF($F41=TiltakstyperKostnadskalkyle!$B$14,($J41*TiltakstyperKostnadskalkyle!L$14)/TiltakstyperKostnadskalkyle!$Q$14,
IF($F41=TiltakstyperKostnadskalkyle!$B$15,($J41*TiltakstyperKostnadskalkyle!L$15)/TiltakstyperKostnadskalkyle!$Q$15,
IF($F41=TiltakstyperKostnadskalkyle!$B$16,($J41*TiltakstyperKostnadskalkyle!L$16)/TiltakstyperKostnadskalkyle!$Q$16,
IF($F41=TiltakstyperKostnadskalkyle!$B$17,($J41*TiltakstyperKostnadskalkyle!L$17)/TiltakstyperKostnadskalkyle!$Q$17,
IF($F41=TiltakstyperKostnadskalkyle!$B$18,($J41*TiltakstyperKostnadskalkyle!L$18)/TiltakstyperKostnadskalkyle!$Q$18,
"0"))))))))))))))</f>
        <v>0</v>
      </c>
      <c r="T41" s="18">
        <f>IF($F41=TiltakstyperKostnadskalkyle!$B$5,($J41*TiltakstyperKostnadskalkyle!M$5)/TiltakstyperKostnadskalkyle!$Q$5,
IF($F41=TiltakstyperKostnadskalkyle!$B$6,($J41*TiltakstyperKostnadskalkyle!M$6)/TiltakstyperKostnadskalkyle!$Q$6,
IF($F41=TiltakstyperKostnadskalkyle!$B$7,($J41*TiltakstyperKostnadskalkyle!M$7)/TiltakstyperKostnadskalkyle!$Q$7,
IF($F41=TiltakstyperKostnadskalkyle!$B$8,($J41*TiltakstyperKostnadskalkyle!M$8)/TiltakstyperKostnadskalkyle!$Q$8,
IF($F41=TiltakstyperKostnadskalkyle!$B$9,($J41*TiltakstyperKostnadskalkyle!M$9)/TiltakstyperKostnadskalkyle!$Q$9,
IF($F41=TiltakstyperKostnadskalkyle!$B$10,($J41*TiltakstyperKostnadskalkyle!M$10)/TiltakstyperKostnadskalkyle!$Q$10,
IF($F41=TiltakstyperKostnadskalkyle!$B$11,($J41*TiltakstyperKostnadskalkyle!M$11)/TiltakstyperKostnadskalkyle!$Q$11,
IF($F41=TiltakstyperKostnadskalkyle!$B$12,($J41*TiltakstyperKostnadskalkyle!M$12)/TiltakstyperKostnadskalkyle!$Q$12,
IF($F41=TiltakstyperKostnadskalkyle!$B$13,($J41*TiltakstyperKostnadskalkyle!M$13)/TiltakstyperKostnadskalkyle!$Q$13,
IF($F41=TiltakstyperKostnadskalkyle!$B$14,($J41*TiltakstyperKostnadskalkyle!M$14)/TiltakstyperKostnadskalkyle!$Q$14,
IF($F41=TiltakstyperKostnadskalkyle!$B$15,($J41*TiltakstyperKostnadskalkyle!M$15)/TiltakstyperKostnadskalkyle!$Q$15,
IF($F41=TiltakstyperKostnadskalkyle!$B$16,($J41*TiltakstyperKostnadskalkyle!M$16)/TiltakstyperKostnadskalkyle!$Q$16,
IF($F41=TiltakstyperKostnadskalkyle!$B$17,($J41*TiltakstyperKostnadskalkyle!M$17)/TiltakstyperKostnadskalkyle!$Q$17,
IF($F41=TiltakstyperKostnadskalkyle!$B$18,($J41*TiltakstyperKostnadskalkyle!M$18)/TiltakstyperKostnadskalkyle!$Q$18,
"0"))))))))))))))</f>
        <v>0</v>
      </c>
      <c r="U41" s="18">
        <f>IF($F41=TiltakstyperKostnadskalkyle!$B$5,($J41*TiltakstyperKostnadskalkyle!N$5)/TiltakstyperKostnadskalkyle!$Q$5,
IF($F41=TiltakstyperKostnadskalkyle!$B$6,($J41*TiltakstyperKostnadskalkyle!N$6)/TiltakstyperKostnadskalkyle!$Q$6,
IF($F41=TiltakstyperKostnadskalkyle!$B$7,($J41*TiltakstyperKostnadskalkyle!N$7)/TiltakstyperKostnadskalkyle!$Q$7,
IF($F41=TiltakstyperKostnadskalkyle!$B$8,($J41*TiltakstyperKostnadskalkyle!N$8)/TiltakstyperKostnadskalkyle!$Q$8,
IF($F41=TiltakstyperKostnadskalkyle!$B$9,($J41*TiltakstyperKostnadskalkyle!N$9)/TiltakstyperKostnadskalkyle!$Q$9,
IF($F41=TiltakstyperKostnadskalkyle!$B$10,($J41*TiltakstyperKostnadskalkyle!N$10)/TiltakstyperKostnadskalkyle!$Q$10,
IF($F41=TiltakstyperKostnadskalkyle!$B$11,($J41*TiltakstyperKostnadskalkyle!N$11)/TiltakstyperKostnadskalkyle!$Q$11,
IF($F41=TiltakstyperKostnadskalkyle!$B$12,($J41*TiltakstyperKostnadskalkyle!N$12)/TiltakstyperKostnadskalkyle!$Q$12,
IF($F41=TiltakstyperKostnadskalkyle!$B$13,($J41*TiltakstyperKostnadskalkyle!N$13)/TiltakstyperKostnadskalkyle!$Q$13,
IF($F41=TiltakstyperKostnadskalkyle!$B$14,($J41*TiltakstyperKostnadskalkyle!N$14)/TiltakstyperKostnadskalkyle!$Q$14,
IF($F41=TiltakstyperKostnadskalkyle!$B$15,($J41*TiltakstyperKostnadskalkyle!N$15)/TiltakstyperKostnadskalkyle!$Q$15,
IF($F41=TiltakstyperKostnadskalkyle!$B$16,($J41*TiltakstyperKostnadskalkyle!N$16)/TiltakstyperKostnadskalkyle!$Q$16,
IF($F41=TiltakstyperKostnadskalkyle!$B$17,($J41*TiltakstyperKostnadskalkyle!N$17)/TiltakstyperKostnadskalkyle!$Q$17,
IF($F41=TiltakstyperKostnadskalkyle!$B$18,($J41*TiltakstyperKostnadskalkyle!N$18)/TiltakstyperKostnadskalkyle!$Q$18,
"0"))))))))))))))</f>
        <v>0</v>
      </c>
      <c r="V41" s="18">
        <f>IF($F41=TiltakstyperKostnadskalkyle!$B$5,($J41*TiltakstyperKostnadskalkyle!O$5)/TiltakstyperKostnadskalkyle!$Q$5,
IF($F41=TiltakstyperKostnadskalkyle!$B$6,($J41*TiltakstyperKostnadskalkyle!O$6)/TiltakstyperKostnadskalkyle!$Q$6,
IF($F41=TiltakstyperKostnadskalkyle!$B$7,($J41*TiltakstyperKostnadskalkyle!O$7)/TiltakstyperKostnadskalkyle!$Q$7,
IF($F41=TiltakstyperKostnadskalkyle!$B$8,($J41*TiltakstyperKostnadskalkyle!O$8)/TiltakstyperKostnadskalkyle!$Q$8,
IF($F41=TiltakstyperKostnadskalkyle!$B$9,($J41*TiltakstyperKostnadskalkyle!O$9)/TiltakstyperKostnadskalkyle!$Q$9,
IF($F41=TiltakstyperKostnadskalkyle!$B$10,($J41*TiltakstyperKostnadskalkyle!O$10)/TiltakstyperKostnadskalkyle!$Q$10,
IF($F41=TiltakstyperKostnadskalkyle!$B$11,($J41*TiltakstyperKostnadskalkyle!O$11)/TiltakstyperKostnadskalkyle!$Q$11,
IF($F41=TiltakstyperKostnadskalkyle!$B$12,($J41*TiltakstyperKostnadskalkyle!O$12)/TiltakstyperKostnadskalkyle!$Q$12,
IF($F41=TiltakstyperKostnadskalkyle!$B$13,($J41*TiltakstyperKostnadskalkyle!O$13)/TiltakstyperKostnadskalkyle!$Q$13,
IF($F41=TiltakstyperKostnadskalkyle!$B$14,($J41*TiltakstyperKostnadskalkyle!O$14)/TiltakstyperKostnadskalkyle!$Q$14,
IF($F41=TiltakstyperKostnadskalkyle!$B$15,($J41*TiltakstyperKostnadskalkyle!O$15)/TiltakstyperKostnadskalkyle!$Q$15,
IF($F41=TiltakstyperKostnadskalkyle!$B$16,($J41*TiltakstyperKostnadskalkyle!O$16)/TiltakstyperKostnadskalkyle!$Q$16,
IF($F41=TiltakstyperKostnadskalkyle!$B$17,($J41*TiltakstyperKostnadskalkyle!O$17)/TiltakstyperKostnadskalkyle!$Q$17,
IF($F41=TiltakstyperKostnadskalkyle!$B$18,($J41*TiltakstyperKostnadskalkyle!O$18)/TiltakstyperKostnadskalkyle!$Q$18,
"0"))))))))))))))</f>
        <v>0</v>
      </c>
      <c r="W41" s="18">
        <f>IF($F41=TiltakstyperKostnadskalkyle!$B$5,($J41*TiltakstyperKostnadskalkyle!P$5)/TiltakstyperKostnadskalkyle!$Q$5,
IF($F41=TiltakstyperKostnadskalkyle!$B$6,($J41*TiltakstyperKostnadskalkyle!P$6)/TiltakstyperKostnadskalkyle!$Q$6,
IF($F41=TiltakstyperKostnadskalkyle!$B$7,($J41*TiltakstyperKostnadskalkyle!P$7)/TiltakstyperKostnadskalkyle!$Q$7,
IF($F41=TiltakstyperKostnadskalkyle!$B$8,($J41*TiltakstyperKostnadskalkyle!P$8)/TiltakstyperKostnadskalkyle!$Q$8,
IF($F41=TiltakstyperKostnadskalkyle!$B$9,($J41*TiltakstyperKostnadskalkyle!P$9)/TiltakstyperKostnadskalkyle!$Q$9,
IF($F41=TiltakstyperKostnadskalkyle!$B$10,($J41*TiltakstyperKostnadskalkyle!P$10)/TiltakstyperKostnadskalkyle!$Q$10,
IF($F41=TiltakstyperKostnadskalkyle!$B$11,($J41*TiltakstyperKostnadskalkyle!P$11)/TiltakstyperKostnadskalkyle!$Q$11,
IF($F41=TiltakstyperKostnadskalkyle!$B$12,($J41*TiltakstyperKostnadskalkyle!P$12)/TiltakstyperKostnadskalkyle!$Q$12,
IF($F41=TiltakstyperKostnadskalkyle!$B$13,($J41*TiltakstyperKostnadskalkyle!P$13)/TiltakstyperKostnadskalkyle!$Q$13,
IF($F41=TiltakstyperKostnadskalkyle!$B$14,($J41*TiltakstyperKostnadskalkyle!P$14)/TiltakstyperKostnadskalkyle!$Q$14,
IF($F41=TiltakstyperKostnadskalkyle!$B$15,($J41*TiltakstyperKostnadskalkyle!P$15)/TiltakstyperKostnadskalkyle!$Q$15,
IF($F41=TiltakstyperKostnadskalkyle!$B$16,($J41*TiltakstyperKostnadskalkyle!P$16)/TiltakstyperKostnadskalkyle!$Q$16,
IF($F41=TiltakstyperKostnadskalkyle!$B$17,($J41*TiltakstyperKostnadskalkyle!P$17)/TiltakstyperKostnadskalkyle!$Q$17,
IF($F41=TiltakstyperKostnadskalkyle!$B$18,($J41*TiltakstyperKostnadskalkyle!P$18)/TiltakstyperKostnadskalkyle!$Q$18,
"0"))))))))))))))</f>
        <v>0</v>
      </c>
    </row>
    <row r="42" spans="2:23" x14ac:dyDescent="0.25">
      <c r="B42" s="22" t="s">
        <v>27</v>
      </c>
      <c r="C42" s="23" t="s">
        <v>44</v>
      </c>
      <c r="D42" s="23" t="s">
        <v>29</v>
      </c>
      <c r="E42" s="23" t="s">
        <v>46</v>
      </c>
      <c r="F42" s="23" t="s">
        <v>31</v>
      </c>
      <c r="G42" s="23">
        <v>2024</v>
      </c>
      <c r="H42" s="24">
        <v>234</v>
      </c>
      <c r="I42" s="32" t="s">
        <v>32</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IF(F42=TiltakstyperKostnadskalkyle!$B$16,TiltakstyperKostnadskalkyle!$R$16*Handlingsplan!H42,
IF(F42=TiltakstyperKostnadskalkyle!$B$17,TiltakstyperKostnadskalkyle!$R$17*Handlingsplan!H42,
IF(F42=TiltakstyperKostnadskalkyle!$B$18,TiltakstyperKostnadskalkyle!$R$18*Handlingsplan!H42,
0))))))))))))))</f>
        <v>421200</v>
      </c>
      <c r="K42" s="18">
        <f>IF($F42=TiltakstyperKostnadskalkyle!$B$5,($J42*TiltakstyperKostnadskalkyle!D$5)/TiltakstyperKostnadskalkyle!$Q$5,
IF($F42=TiltakstyperKostnadskalkyle!$B$6,($J42*TiltakstyperKostnadskalkyle!D$6)/TiltakstyperKostnadskalkyle!$Q$6,
IF($F42=TiltakstyperKostnadskalkyle!$B$7,($J42*TiltakstyperKostnadskalkyle!D$7)/TiltakstyperKostnadskalkyle!$Q$7,
IF($F42=TiltakstyperKostnadskalkyle!$B$8,($J42*TiltakstyperKostnadskalkyle!D$8)/TiltakstyperKostnadskalkyle!$Q$8,
IF($F42=TiltakstyperKostnadskalkyle!$B$9,($J42*TiltakstyperKostnadskalkyle!D$9)/TiltakstyperKostnadskalkyle!$Q$9,
IF($F42=TiltakstyperKostnadskalkyle!$B$10,($J42*TiltakstyperKostnadskalkyle!D$10)/TiltakstyperKostnadskalkyle!$Q$10,
IF($F42=TiltakstyperKostnadskalkyle!$B$11,($J42*TiltakstyperKostnadskalkyle!D$11)/TiltakstyperKostnadskalkyle!$Q$11,
IF($F42=TiltakstyperKostnadskalkyle!$B$12,($J42*TiltakstyperKostnadskalkyle!D$12)/TiltakstyperKostnadskalkyle!$Q$12,
IF($F42=TiltakstyperKostnadskalkyle!$B$13,($J42*TiltakstyperKostnadskalkyle!D$13)/TiltakstyperKostnadskalkyle!$Q$13,
IF($F42=TiltakstyperKostnadskalkyle!$B$14,($J42*TiltakstyperKostnadskalkyle!D$14)/TiltakstyperKostnadskalkyle!$Q$14,
IF($F42=TiltakstyperKostnadskalkyle!$B$15,($J42*TiltakstyperKostnadskalkyle!D$15)/TiltakstyperKostnadskalkyle!$Q$15,
IF($F42=TiltakstyperKostnadskalkyle!$B$16,($J42*TiltakstyperKostnadskalkyle!D$16)/TiltakstyperKostnadskalkyle!$Q$16,
IF($F42=TiltakstyperKostnadskalkyle!$B$17,($J42*TiltakstyperKostnadskalkyle!D$17)/TiltakstyperKostnadskalkyle!$Q$17,
IF($F42=TiltakstyperKostnadskalkyle!$B$18,($J42*TiltakstyperKostnadskalkyle!D$18)/TiltakstyperKostnadskalkyle!$Q$18,
"0"))))))))))))))</f>
        <v>12636</v>
      </c>
      <c r="L42" s="18">
        <f>IF($F42=TiltakstyperKostnadskalkyle!$B$5,($J42*TiltakstyperKostnadskalkyle!E$5)/TiltakstyperKostnadskalkyle!$Q$5,
IF($F42=TiltakstyperKostnadskalkyle!$B$6,($J42*TiltakstyperKostnadskalkyle!E$6)/TiltakstyperKostnadskalkyle!$Q$6,
IF($F42=TiltakstyperKostnadskalkyle!$B$7,($J42*TiltakstyperKostnadskalkyle!E$7)/TiltakstyperKostnadskalkyle!$Q$7,
IF($F42=TiltakstyperKostnadskalkyle!$B$8,($J42*TiltakstyperKostnadskalkyle!E$8)/TiltakstyperKostnadskalkyle!$Q$8,
IF($F42=TiltakstyperKostnadskalkyle!$B$9,($J42*TiltakstyperKostnadskalkyle!E$9)/TiltakstyperKostnadskalkyle!$Q$9,
IF($F42=TiltakstyperKostnadskalkyle!$B$10,($J42*TiltakstyperKostnadskalkyle!E$10)/TiltakstyperKostnadskalkyle!$Q$10,
IF($F42=TiltakstyperKostnadskalkyle!$B$11,($J42*TiltakstyperKostnadskalkyle!E$11)/TiltakstyperKostnadskalkyle!$Q$11,
IF($F42=TiltakstyperKostnadskalkyle!$B$12,($J42*TiltakstyperKostnadskalkyle!E$12)/TiltakstyperKostnadskalkyle!$Q$12,
IF($F42=TiltakstyperKostnadskalkyle!$B$13,($J42*TiltakstyperKostnadskalkyle!E$13)/TiltakstyperKostnadskalkyle!$Q$13,
IF($F42=TiltakstyperKostnadskalkyle!$B$14,($J42*TiltakstyperKostnadskalkyle!E$14)/TiltakstyperKostnadskalkyle!$Q$14,
IF($F42=TiltakstyperKostnadskalkyle!$B$15,($J42*TiltakstyperKostnadskalkyle!E$15)/TiltakstyperKostnadskalkyle!$Q$15,
IF($F42=TiltakstyperKostnadskalkyle!$B$16,($J42*TiltakstyperKostnadskalkyle!E$16)/TiltakstyperKostnadskalkyle!$Q$16,
IF($F42=TiltakstyperKostnadskalkyle!$B$17,($J42*TiltakstyperKostnadskalkyle!E$17)/TiltakstyperKostnadskalkyle!$Q$17,
IF($F42=TiltakstyperKostnadskalkyle!$B$18,($J42*TiltakstyperKostnadskalkyle!E$18)/TiltakstyperKostnadskalkyle!$Q$18,
"0"))))))))))))))</f>
        <v>12636</v>
      </c>
      <c r="M42" s="18">
        <f>IF($F42=TiltakstyperKostnadskalkyle!$B$5,($J42*TiltakstyperKostnadskalkyle!F$5)/TiltakstyperKostnadskalkyle!$Q$5,
IF($F42=TiltakstyperKostnadskalkyle!$B$6,($J42*TiltakstyperKostnadskalkyle!F$6)/TiltakstyperKostnadskalkyle!$Q$6,
IF($F42=TiltakstyperKostnadskalkyle!$B$7,($J42*TiltakstyperKostnadskalkyle!F$7)/TiltakstyperKostnadskalkyle!$Q$7,
IF($F42=TiltakstyperKostnadskalkyle!$B$8,($J42*TiltakstyperKostnadskalkyle!F$8)/TiltakstyperKostnadskalkyle!$Q$8,
IF($F42=TiltakstyperKostnadskalkyle!$B$9,($J42*TiltakstyperKostnadskalkyle!F$9)/TiltakstyperKostnadskalkyle!$Q$9,
IF($F42=TiltakstyperKostnadskalkyle!$B$10,($J42*TiltakstyperKostnadskalkyle!F$10)/TiltakstyperKostnadskalkyle!$Q$10,
IF($F42=TiltakstyperKostnadskalkyle!$B$11,($J42*TiltakstyperKostnadskalkyle!F$11)/TiltakstyperKostnadskalkyle!$Q$11,
IF($F42=TiltakstyperKostnadskalkyle!$B$12,($J42*TiltakstyperKostnadskalkyle!F$12)/TiltakstyperKostnadskalkyle!$Q$12,
IF($F42=TiltakstyperKostnadskalkyle!$B$13,($J42*TiltakstyperKostnadskalkyle!F$13)/TiltakstyperKostnadskalkyle!$Q$13,
IF($F42=TiltakstyperKostnadskalkyle!$B$14,($J42*TiltakstyperKostnadskalkyle!F$14)/TiltakstyperKostnadskalkyle!$Q$14,
IF($F42=TiltakstyperKostnadskalkyle!$B$15,($J42*TiltakstyperKostnadskalkyle!F$15)/TiltakstyperKostnadskalkyle!$Q$15,
IF($F42=TiltakstyperKostnadskalkyle!$B$16,($J42*TiltakstyperKostnadskalkyle!F$16)/TiltakstyperKostnadskalkyle!$Q$16,
IF($F42=TiltakstyperKostnadskalkyle!$B$17,($J42*TiltakstyperKostnadskalkyle!F$17)/TiltakstyperKostnadskalkyle!$Q$17,
IF($F42=TiltakstyperKostnadskalkyle!$B$18,($J42*TiltakstyperKostnadskalkyle!F$18)/TiltakstyperKostnadskalkyle!$Q$18,
"0"))))))))))))))</f>
        <v>345384</v>
      </c>
      <c r="N42" s="18">
        <f>IF($F42=TiltakstyperKostnadskalkyle!$B$5,($J42*TiltakstyperKostnadskalkyle!G$5)/TiltakstyperKostnadskalkyle!$Q$5,
IF($F42=TiltakstyperKostnadskalkyle!$B$6,($J42*TiltakstyperKostnadskalkyle!G$6)/TiltakstyperKostnadskalkyle!$Q$6,
IF($F42=TiltakstyperKostnadskalkyle!$B$7,($J42*TiltakstyperKostnadskalkyle!G$7)/TiltakstyperKostnadskalkyle!$Q$7,
IF($F42=TiltakstyperKostnadskalkyle!$B$8,($J42*TiltakstyperKostnadskalkyle!G$8)/TiltakstyperKostnadskalkyle!$Q$8,
IF($F42=TiltakstyperKostnadskalkyle!$B$9,($J42*TiltakstyperKostnadskalkyle!G$9)/TiltakstyperKostnadskalkyle!$Q$9,
IF($F42=TiltakstyperKostnadskalkyle!$B$10,($J42*TiltakstyperKostnadskalkyle!G$10)/TiltakstyperKostnadskalkyle!$Q$10,
IF($F42=TiltakstyperKostnadskalkyle!$B$11,($J42*TiltakstyperKostnadskalkyle!G$11)/TiltakstyperKostnadskalkyle!$Q$11,
IF($F42=TiltakstyperKostnadskalkyle!$B$12,($J42*TiltakstyperKostnadskalkyle!G$12)/TiltakstyperKostnadskalkyle!$Q$12,
IF($F42=TiltakstyperKostnadskalkyle!$B$13,($J42*TiltakstyperKostnadskalkyle!G$13)/TiltakstyperKostnadskalkyle!$Q$13,
IF($F42=TiltakstyperKostnadskalkyle!$B$14,($J42*TiltakstyperKostnadskalkyle!G$14)/TiltakstyperKostnadskalkyle!$Q$14,
IF($F42=TiltakstyperKostnadskalkyle!$B$15,($J42*TiltakstyperKostnadskalkyle!G$15)/TiltakstyperKostnadskalkyle!$Q$15,
IF($F42=TiltakstyperKostnadskalkyle!$B$16,($J42*TiltakstyperKostnadskalkyle!G$16)/TiltakstyperKostnadskalkyle!$Q$16,
IF($F42=TiltakstyperKostnadskalkyle!$B$17,($J42*TiltakstyperKostnadskalkyle!G$17)/TiltakstyperKostnadskalkyle!$Q$17,
IF($F42=TiltakstyperKostnadskalkyle!$B$18,($J42*TiltakstyperKostnadskalkyle!G$18)/TiltakstyperKostnadskalkyle!$Q$18,
"0"))))))))))))))</f>
        <v>12636</v>
      </c>
      <c r="O42" s="18">
        <f>IF($F42=TiltakstyperKostnadskalkyle!$B$5,($J42*TiltakstyperKostnadskalkyle!H$5)/TiltakstyperKostnadskalkyle!$Q$5,
IF($F42=TiltakstyperKostnadskalkyle!$B$6,($J42*TiltakstyperKostnadskalkyle!H$6)/TiltakstyperKostnadskalkyle!$Q$6,
IF($F42=TiltakstyperKostnadskalkyle!$B$7,($J42*TiltakstyperKostnadskalkyle!H$7)/TiltakstyperKostnadskalkyle!$Q$7,
IF($F42=TiltakstyperKostnadskalkyle!$B$8,($J42*TiltakstyperKostnadskalkyle!H$8)/TiltakstyperKostnadskalkyle!$Q$8,
IF($F42=TiltakstyperKostnadskalkyle!$B$9,($J42*TiltakstyperKostnadskalkyle!H$9)/TiltakstyperKostnadskalkyle!$Q$9,
IF($F42=TiltakstyperKostnadskalkyle!$B$10,($J42*TiltakstyperKostnadskalkyle!H$10)/TiltakstyperKostnadskalkyle!$Q$10,
IF($F42=TiltakstyperKostnadskalkyle!$B$11,($J42*TiltakstyperKostnadskalkyle!H$11)/TiltakstyperKostnadskalkyle!$Q$11,
IF($F42=TiltakstyperKostnadskalkyle!$B$12,($J42*TiltakstyperKostnadskalkyle!H$12)/TiltakstyperKostnadskalkyle!$Q$12,
IF($F42=TiltakstyperKostnadskalkyle!$B$13,($J42*TiltakstyperKostnadskalkyle!H$13)/TiltakstyperKostnadskalkyle!$Q$13,
IF($F42=TiltakstyperKostnadskalkyle!$B$14,($J42*TiltakstyperKostnadskalkyle!H$14)/TiltakstyperKostnadskalkyle!$Q$14,
IF($F42=TiltakstyperKostnadskalkyle!$B$15,($J42*TiltakstyperKostnadskalkyle!H$15)/TiltakstyperKostnadskalkyle!$Q$15,
IF($F42=TiltakstyperKostnadskalkyle!$B$16,($J42*TiltakstyperKostnadskalkyle!H$16)/TiltakstyperKostnadskalkyle!$Q$16,
IF($F42=TiltakstyperKostnadskalkyle!$B$17,($J42*TiltakstyperKostnadskalkyle!H$17)/TiltakstyperKostnadskalkyle!$Q$17,
IF($F42=TiltakstyperKostnadskalkyle!$B$18,($J42*TiltakstyperKostnadskalkyle!H$18)/TiltakstyperKostnadskalkyle!$Q$18,
"0"))))))))))))))</f>
        <v>12636</v>
      </c>
      <c r="P42" s="18">
        <f>IF($F42=TiltakstyperKostnadskalkyle!$B$5,($J42*TiltakstyperKostnadskalkyle!I$5)/TiltakstyperKostnadskalkyle!$Q$5,
IF($F42=TiltakstyperKostnadskalkyle!$B$6,($J42*TiltakstyperKostnadskalkyle!I$6)/TiltakstyperKostnadskalkyle!$Q$6,
IF($F42=TiltakstyperKostnadskalkyle!$B$7,($J42*TiltakstyperKostnadskalkyle!I$7)/TiltakstyperKostnadskalkyle!$Q$7,
IF($F42=TiltakstyperKostnadskalkyle!$B$8,($J42*TiltakstyperKostnadskalkyle!I$8)/TiltakstyperKostnadskalkyle!$Q$8,
IF($F42=TiltakstyperKostnadskalkyle!$B$9,($J42*TiltakstyperKostnadskalkyle!I$9)/TiltakstyperKostnadskalkyle!$Q$9,
IF($F42=TiltakstyperKostnadskalkyle!$B$10,($J42*TiltakstyperKostnadskalkyle!I$10)/TiltakstyperKostnadskalkyle!$Q$10,
IF($F42=TiltakstyperKostnadskalkyle!$B$11,($J42*TiltakstyperKostnadskalkyle!I$11)/TiltakstyperKostnadskalkyle!$Q$11,
IF($F42=TiltakstyperKostnadskalkyle!$B$12,($J42*TiltakstyperKostnadskalkyle!I$12)/TiltakstyperKostnadskalkyle!$Q$12,
IF($F42=TiltakstyperKostnadskalkyle!$B$13,($J42*TiltakstyperKostnadskalkyle!I$13)/TiltakstyperKostnadskalkyle!$Q$13,
IF($F42=TiltakstyperKostnadskalkyle!$B$14,($J42*TiltakstyperKostnadskalkyle!I$14)/TiltakstyperKostnadskalkyle!$Q$14,
IF($F42=TiltakstyperKostnadskalkyle!$B$15,($J42*TiltakstyperKostnadskalkyle!I$15)/TiltakstyperKostnadskalkyle!$Q$15,
IF($F42=TiltakstyperKostnadskalkyle!$B$16,($J42*TiltakstyperKostnadskalkyle!I$16)/TiltakstyperKostnadskalkyle!$Q$16,
IF($F42=TiltakstyperKostnadskalkyle!$B$17,($J42*TiltakstyperKostnadskalkyle!I$17)/TiltakstyperKostnadskalkyle!$Q$17,
IF($F42=TiltakstyperKostnadskalkyle!$B$18,($J42*TiltakstyperKostnadskalkyle!I$18)/TiltakstyperKostnadskalkyle!$Q$18,
"0"))))))))))))))</f>
        <v>12636</v>
      </c>
      <c r="Q42" s="18">
        <f>IF($F42=TiltakstyperKostnadskalkyle!$B$5,($J42*TiltakstyperKostnadskalkyle!J$5)/TiltakstyperKostnadskalkyle!$Q$5,
IF($F42=TiltakstyperKostnadskalkyle!$B$6,($J42*TiltakstyperKostnadskalkyle!J$6)/TiltakstyperKostnadskalkyle!$Q$6,
IF($F42=TiltakstyperKostnadskalkyle!$B$7,($J42*TiltakstyperKostnadskalkyle!J$7)/TiltakstyperKostnadskalkyle!$Q$7,
IF($F42=TiltakstyperKostnadskalkyle!$B$8,($J42*TiltakstyperKostnadskalkyle!J$8)/TiltakstyperKostnadskalkyle!$Q$8,
IF($F42=TiltakstyperKostnadskalkyle!$B$9,($J42*TiltakstyperKostnadskalkyle!J$9)/TiltakstyperKostnadskalkyle!$Q$9,
IF($F42=TiltakstyperKostnadskalkyle!$B$10,($J42*TiltakstyperKostnadskalkyle!J$10)/TiltakstyperKostnadskalkyle!$Q$10,
IF($F42=TiltakstyperKostnadskalkyle!$B$11,($J42*TiltakstyperKostnadskalkyle!J$11)/TiltakstyperKostnadskalkyle!$Q$11,
IF($F42=TiltakstyperKostnadskalkyle!$B$12,($J42*TiltakstyperKostnadskalkyle!J$12)/TiltakstyperKostnadskalkyle!$Q$12,
IF($F42=TiltakstyperKostnadskalkyle!$B$13,($J42*TiltakstyperKostnadskalkyle!J$13)/TiltakstyperKostnadskalkyle!$Q$13,
IF($F42=TiltakstyperKostnadskalkyle!$B$14,($J42*TiltakstyperKostnadskalkyle!J$14)/TiltakstyperKostnadskalkyle!$Q$14,
IF($F42=TiltakstyperKostnadskalkyle!$B$15,($J42*TiltakstyperKostnadskalkyle!J$15)/TiltakstyperKostnadskalkyle!$Q$15,
IF($F42=TiltakstyperKostnadskalkyle!$B$16,($J42*TiltakstyperKostnadskalkyle!J$16)/TiltakstyperKostnadskalkyle!$Q$16,
IF($F42=TiltakstyperKostnadskalkyle!$B$17,($J42*TiltakstyperKostnadskalkyle!J$17)/TiltakstyperKostnadskalkyle!$Q$17,
IF($F42=TiltakstyperKostnadskalkyle!$B$18,($J42*TiltakstyperKostnadskalkyle!J$18)/TiltakstyperKostnadskalkyle!$Q$18,
"0"))))))))))))))</f>
        <v>0</v>
      </c>
      <c r="R42" s="18">
        <f>IF($F42=TiltakstyperKostnadskalkyle!$B$5,($J42*TiltakstyperKostnadskalkyle!K$5)/TiltakstyperKostnadskalkyle!$Q$5,
IF($F42=TiltakstyperKostnadskalkyle!$B$6,($J42*TiltakstyperKostnadskalkyle!K$6)/TiltakstyperKostnadskalkyle!$Q$6,
IF($F42=TiltakstyperKostnadskalkyle!$B$7,($J42*TiltakstyperKostnadskalkyle!K$7)/TiltakstyperKostnadskalkyle!$Q$7,
IF($F42=TiltakstyperKostnadskalkyle!$B$8,($J42*TiltakstyperKostnadskalkyle!K$8)/TiltakstyperKostnadskalkyle!$Q$8,
IF($F42=TiltakstyperKostnadskalkyle!$B$9,($J42*TiltakstyperKostnadskalkyle!K$9)/TiltakstyperKostnadskalkyle!$Q$9,
IF($F42=TiltakstyperKostnadskalkyle!$B$10,($J42*TiltakstyperKostnadskalkyle!K$10)/TiltakstyperKostnadskalkyle!$Q$10,
IF($F42=TiltakstyperKostnadskalkyle!$B$11,($J42*TiltakstyperKostnadskalkyle!K$11)/TiltakstyperKostnadskalkyle!$Q$11,
IF($F42=TiltakstyperKostnadskalkyle!$B$12,($J42*TiltakstyperKostnadskalkyle!K$12)/TiltakstyperKostnadskalkyle!$Q$12,
IF($F42=TiltakstyperKostnadskalkyle!$B$13,($J42*TiltakstyperKostnadskalkyle!K$13)/TiltakstyperKostnadskalkyle!$Q$13,
IF($F42=TiltakstyperKostnadskalkyle!$B$14,($J42*TiltakstyperKostnadskalkyle!K$14)/TiltakstyperKostnadskalkyle!$Q$14,
IF($F42=TiltakstyperKostnadskalkyle!$B$15,($J42*TiltakstyperKostnadskalkyle!K$15)/TiltakstyperKostnadskalkyle!$Q$15,
IF($F42=TiltakstyperKostnadskalkyle!$B$16,($J42*TiltakstyperKostnadskalkyle!K$16)/TiltakstyperKostnadskalkyle!$Q$16,
IF($F42=TiltakstyperKostnadskalkyle!$B$17,($J42*TiltakstyperKostnadskalkyle!K$17)/TiltakstyperKostnadskalkyle!$Q$17,
IF($F42=TiltakstyperKostnadskalkyle!$B$18,($J42*TiltakstyperKostnadskalkyle!K$18)/TiltakstyperKostnadskalkyle!$Q$18,
"0"))))))))))))))</f>
        <v>12636</v>
      </c>
      <c r="S42" s="18">
        <f>IF($F42=TiltakstyperKostnadskalkyle!$B$5,($J42*TiltakstyperKostnadskalkyle!L$5)/TiltakstyperKostnadskalkyle!$Q$5,
IF($F42=TiltakstyperKostnadskalkyle!$B$6,($J42*TiltakstyperKostnadskalkyle!L$6)/TiltakstyperKostnadskalkyle!$Q$6,
IF($F42=TiltakstyperKostnadskalkyle!$B$7,($J42*TiltakstyperKostnadskalkyle!L$7)/TiltakstyperKostnadskalkyle!$Q$7,
IF($F42=TiltakstyperKostnadskalkyle!$B$8,($J42*TiltakstyperKostnadskalkyle!L$8)/TiltakstyperKostnadskalkyle!$Q$8,
IF($F42=TiltakstyperKostnadskalkyle!$B$9,($J42*TiltakstyperKostnadskalkyle!L$9)/TiltakstyperKostnadskalkyle!$Q$9,
IF($F42=TiltakstyperKostnadskalkyle!$B$10,($J42*TiltakstyperKostnadskalkyle!L$10)/TiltakstyperKostnadskalkyle!$Q$10,
IF($F42=TiltakstyperKostnadskalkyle!$B$11,($J42*TiltakstyperKostnadskalkyle!L$11)/TiltakstyperKostnadskalkyle!$Q$11,
IF($F42=TiltakstyperKostnadskalkyle!$B$12,($J42*TiltakstyperKostnadskalkyle!L$12)/TiltakstyperKostnadskalkyle!$Q$12,
IF($F42=TiltakstyperKostnadskalkyle!$B$13,($J42*TiltakstyperKostnadskalkyle!L$13)/TiltakstyperKostnadskalkyle!$Q$13,
IF($F42=TiltakstyperKostnadskalkyle!$B$14,($J42*TiltakstyperKostnadskalkyle!L$14)/TiltakstyperKostnadskalkyle!$Q$14,
IF($F42=TiltakstyperKostnadskalkyle!$B$15,($J42*TiltakstyperKostnadskalkyle!L$15)/TiltakstyperKostnadskalkyle!$Q$15,
IF($F42=TiltakstyperKostnadskalkyle!$B$16,($J42*TiltakstyperKostnadskalkyle!L$16)/TiltakstyperKostnadskalkyle!$Q$16,
IF($F42=TiltakstyperKostnadskalkyle!$B$17,($J42*TiltakstyperKostnadskalkyle!L$17)/TiltakstyperKostnadskalkyle!$Q$17,
IF($F42=TiltakstyperKostnadskalkyle!$B$18,($J42*TiltakstyperKostnadskalkyle!L$18)/TiltakstyperKostnadskalkyle!$Q$18,
"0"))))))))))))))</f>
        <v>0</v>
      </c>
      <c r="T42" s="18">
        <f>IF($F42=TiltakstyperKostnadskalkyle!$B$5,($J42*TiltakstyperKostnadskalkyle!M$5)/TiltakstyperKostnadskalkyle!$Q$5,
IF($F42=TiltakstyperKostnadskalkyle!$B$6,($J42*TiltakstyperKostnadskalkyle!M$6)/TiltakstyperKostnadskalkyle!$Q$6,
IF($F42=TiltakstyperKostnadskalkyle!$B$7,($J42*TiltakstyperKostnadskalkyle!M$7)/TiltakstyperKostnadskalkyle!$Q$7,
IF($F42=TiltakstyperKostnadskalkyle!$B$8,($J42*TiltakstyperKostnadskalkyle!M$8)/TiltakstyperKostnadskalkyle!$Q$8,
IF($F42=TiltakstyperKostnadskalkyle!$B$9,($J42*TiltakstyperKostnadskalkyle!M$9)/TiltakstyperKostnadskalkyle!$Q$9,
IF($F42=TiltakstyperKostnadskalkyle!$B$10,($J42*TiltakstyperKostnadskalkyle!M$10)/TiltakstyperKostnadskalkyle!$Q$10,
IF($F42=TiltakstyperKostnadskalkyle!$B$11,($J42*TiltakstyperKostnadskalkyle!M$11)/TiltakstyperKostnadskalkyle!$Q$11,
IF($F42=TiltakstyperKostnadskalkyle!$B$12,($J42*TiltakstyperKostnadskalkyle!M$12)/TiltakstyperKostnadskalkyle!$Q$12,
IF($F42=TiltakstyperKostnadskalkyle!$B$13,($J42*TiltakstyperKostnadskalkyle!M$13)/TiltakstyperKostnadskalkyle!$Q$13,
IF($F42=TiltakstyperKostnadskalkyle!$B$14,($J42*TiltakstyperKostnadskalkyle!M$14)/TiltakstyperKostnadskalkyle!$Q$14,
IF($F42=TiltakstyperKostnadskalkyle!$B$15,($J42*TiltakstyperKostnadskalkyle!M$15)/TiltakstyperKostnadskalkyle!$Q$15,
IF($F42=TiltakstyperKostnadskalkyle!$B$16,($J42*TiltakstyperKostnadskalkyle!M$16)/TiltakstyperKostnadskalkyle!$Q$16,
IF($F42=TiltakstyperKostnadskalkyle!$B$17,($J42*TiltakstyperKostnadskalkyle!M$17)/TiltakstyperKostnadskalkyle!$Q$17,
IF($F42=TiltakstyperKostnadskalkyle!$B$18,($J42*TiltakstyperKostnadskalkyle!M$18)/TiltakstyperKostnadskalkyle!$Q$18,
"0"))))))))))))))</f>
        <v>0</v>
      </c>
      <c r="U42" s="18">
        <f>IF($F42=TiltakstyperKostnadskalkyle!$B$5,($J42*TiltakstyperKostnadskalkyle!N$5)/TiltakstyperKostnadskalkyle!$Q$5,
IF($F42=TiltakstyperKostnadskalkyle!$B$6,($J42*TiltakstyperKostnadskalkyle!N$6)/TiltakstyperKostnadskalkyle!$Q$6,
IF($F42=TiltakstyperKostnadskalkyle!$B$7,($J42*TiltakstyperKostnadskalkyle!N$7)/TiltakstyperKostnadskalkyle!$Q$7,
IF($F42=TiltakstyperKostnadskalkyle!$B$8,($J42*TiltakstyperKostnadskalkyle!N$8)/TiltakstyperKostnadskalkyle!$Q$8,
IF($F42=TiltakstyperKostnadskalkyle!$B$9,($J42*TiltakstyperKostnadskalkyle!N$9)/TiltakstyperKostnadskalkyle!$Q$9,
IF($F42=TiltakstyperKostnadskalkyle!$B$10,($J42*TiltakstyperKostnadskalkyle!N$10)/TiltakstyperKostnadskalkyle!$Q$10,
IF($F42=TiltakstyperKostnadskalkyle!$B$11,($J42*TiltakstyperKostnadskalkyle!N$11)/TiltakstyperKostnadskalkyle!$Q$11,
IF($F42=TiltakstyperKostnadskalkyle!$B$12,($J42*TiltakstyperKostnadskalkyle!N$12)/TiltakstyperKostnadskalkyle!$Q$12,
IF($F42=TiltakstyperKostnadskalkyle!$B$13,($J42*TiltakstyperKostnadskalkyle!N$13)/TiltakstyperKostnadskalkyle!$Q$13,
IF($F42=TiltakstyperKostnadskalkyle!$B$14,($J42*TiltakstyperKostnadskalkyle!N$14)/TiltakstyperKostnadskalkyle!$Q$14,
IF($F42=TiltakstyperKostnadskalkyle!$B$15,($J42*TiltakstyperKostnadskalkyle!N$15)/TiltakstyperKostnadskalkyle!$Q$15,
IF($F42=TiltakstyperKostnadskalkyle!$B$16,($J42*TiltakstyperKostnadskalkyle!N$16)/TiltakstyperKostnadskalkyle!$Q$16,
IF($F42=TiltakstyperKostnadskalkyle!$B$17,($J42*TiltakstyperKostnadskalkyle!N$17)/TiltakstyperKostnadskalkyle!$Q$17,
IF($F42=TiltakstyperKostnadskalkyle!$B$18,($J42*TiltakstyperKostnadskalkyle!N$18)/TiltakstyperKostnadskalkyle!$Q$18,
"0"))))))))))))))</f>
        <v>0</v>
      </c>
      <c r="V42" s="18">
        <f>IF($F42=TiltakstyperKostnadskalkyle!$B$5,($J42*TiltakstyperKostnadskalkyle!O$5)/TiltakstyperKostnadskalkyle!$Q$5,
IF($F42=TiltakstyperKostnadskalkyle!$B$6,($J42*TiltakstyperKostnadskalkyle!O$6)/TiltakstyperKostnadskalkyle!$Q$6,
IF($F42=TiltakstyperKostnadskalkyle!$B$7,($J42*TiltakstyperKostnadskalkyle!O$7)/TiltakstyperKostnadskalkyle!$Q$7,
IF($F42=TiltakstyperKostnadskalkyle!$B$8,($J42*TiltakstyperKostnadskalkyle!O$8)/TiltakstyperKostnadskalkyle!$Q$8,
IF($F42=TiltakstyperKostnadskalkyle!$B$9,($J42*TiltakstyperKostnadskalkyle!O$9)/TiltakstyperKostnadskalkyle!$Q$9,
IF($F42=TiltakstyperKostnadskalkyle!$B$10,($J42*TiltakstyperKostnadskalkyle!O$10)/TiltakstyperKostnadskalkyle!$Q$10,
IF($F42=TiltakstyperKostnadskalkyle!$B$11,($J42*TiltakstyperKostnadskalkyle!O$11)/TiltakstyperKostnadskalkyle!$Q$11,
IF($F42=TiltakstyperKostnadskalkyle!$B$12,($J42*TiltakstyperKostnadskalkyle!O$12)/TiltakstyperKostnadskalkyle!$Q$12,
IF($F42=TiltakstyperKostnadskalkyle!$B$13,($J42*TiltakstyperKostnadskalkyle!O$13)/TiltakstyperKostnadskalkyle!$Q$13,
IF($F42=TiltakstyperKostnadskalkyle!$B$14,($J42*TiltakstyperKostnadskalkyle!O$14)/TiltakstyperKostnadskalkyle!$Q$14,
IF($F42=TiltakstyperKostnadskalkyle!$B$15,($J42*TiltakstyperKostnadskalkyle!O$15)/TiltakstyperKostnadskalkyle!$Q$15,
IF($F42=TiltakstyperKostnadskalkyle!$B$16,($J42*TiltakstyperKostnadskalkyle!O$16)/TiltakstyperKostnadskalkyle!$Q$16,
IF($F42=TiltakstyperKostnadskalkyle!$B$17,($J42*TiltakstyperKostnadskalkyle!O$17)/TiltakstyperKostnadskalkyle!$Q$17,
IF($F42=TiltakstyperKostnadskalkyle!$B$18,($J42*TiltakstyperKostnadskalkyle!O$18)/TiltakstyperKostnadskalkyle!$Q$18,
"0"))))))))))))))</f>
        <v>0</v>
      </c>
      <c r="W42" s="18">
        <f>IF($F42=TiltakstyperKostnadskalkyle!$B$5,($J42*TiltakstyperKostnadskalkyle!P$5)/TiltakstyperKostnadskalkyle!$Q$5,
IF($F42=TiltakstyperKostnadskalkyle!$B$6,($J42*TiltakstyperKostnadskalkyle!P$6)/TiltakstyperKostnadskalkyle!$Q$6,
IF($F42=TiltakstyperKostnadskalkyle!$B$7,($J42*TiltakstyperKostnadskalkyle!P$7)/TiltakstyperKostnadskalkyle!$Q$7,
IF($F42=TiltakstyperKostnadskalkyle!$B$8,($J42*TiltakstyperKostnadskalkyle!P$8)/TiltakstyperKostnadskalkyle!$Q$8,
IF($F42=TiltakstyperKostnadskalkyle!$B$9,($J42*TiltakstyperKostnadskalkyle!P$9)/TiltakstyperKostnadskalkyle!$Q$9,
IF($F42=TiltakstyperKostnadskalkyle!$B$10,($J42*TiltakstyperKostnadskalkyle!P$10)/TiltakstyperKostnadskalkyle!$Q$10,
IF($F42=TiltakstyperKostnadskalkyle!$B$11,($J42*TiltakstyperKostnadskalkyle!P$11)/TiltakstyperKostnadskalkyle!$Q$11,
IF($F42=TiltakstyperKostnadskalkyle!$B$12,($J42*TiltakstyperKostnadskalkyle!P$12)/TiltakstyperKostnadskalkyle!$Q$12,
IF($F42=TiltakstyperKostnadskalkyle!$B$13,($J42*TiltakstyperKostnadskalkyle!P$13)/TiltakstyperKostnadskalkyle!$Q$13,
IF($F42=TiltakstyperKostnadskalkyle!$B$14,($J42*TiltakstyperKostnadskalkyle!P$14)/TiltakstyperKostnadskalkyle!$Q$14,
IF($F42=TiltakstyperKostnadskalkyle!$B$15,($J42*TiltakstyperKostnadskalkyle!P$15)/TiltakstyperKostnadskalkyle!$Q$15,
IF($F42=TiltakstyperKostnadskalkyle!$B$16,($J42*TiltakstyperKostnadskalkyle!P$16)/TiltakstyperKostnadskalkyle!$Q$16,
IF($F42=TiltakstyperKostnadskalkyle!$B$17,($J42*TiltakstyperKostnadskalkyle!P$17)/TiltakstyperKostnadskalkyle!$Q$17,
IF($F42=TiltakstyperKostnadskalkyle!$B$18,($J42*TiltakstyperKostnadskalkyle!P$18)/TiltakstyperKostnadskalkyle!$Q$18,
"0"))))))))))))))</f>
        <v>0</v>
      </c>
    </row>
    <row r="43" spans="2:23" x14ac:dyDescent="0.25">
      <c r="B43" s="22" t="s">
        <v>27</v>
      </c>
      <c r="C43" s="23" t="s">
        <v>44</v>
      </c>
      <c r="D43" s="23" t="s">
        <v>47</v>
      </c>
      <c r="E43" s="23" t="s">
        <v>46</v>
      </c>
      <c r="F43" s="23" t="s">
        <v>35</v>
      </c>
      <c r="G43" s="23">
        <v>2027</v>
      </c>
      <c r="H43" s="24">
        <v>234</v>
      </c>
      <c r="I43" s="33" t="s">
        <v>32</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IF(F43=TiltakstyperKostnadskalkyle!$B$16,TiltakstyperKostnadskalkyle!$R$16*Handlingsplan!H43,
IF(F43=TiltakstyperKostnadskalkyle!$B$17,TiltakstyperKostnadskalkyle!$R$17*Handlingsplan!H43,
IF(F43=TiltakstyperKostnadskalkyle!$B$18,TiltakstyperKostnadskalkyle!$R$18*Handlingsplan!H43,
0))))))))))))))</f>
        <v>702000</v>
      </c>
      <c r="K43" s="18">
        <f>IF($F43=TiltakstyperKostnadskalkyle!$B$5,($J43*TiltakstyperKostnadskalkyle!D$5)/TiltakstyperKostnadskalkyle!$Q$5,
IF($F43=TiltakstyperKostnadskalkyle!$B$6,($J43*TiltakstyperKostnadskalkyle!D$6)/TiltakstyperKostnadskalkyle!$Q$6,
IF($F43=TiltakstyperKostnadskalkyle!$B$7,($J43*TiltakstyperKostnadskalkyle!D$7)/TiltakstyperKostnadskalkyle!$Q$7,
IF($F43=TiltakstyperKostnadskalkyle!$B$8,($J43*TiltakstyperKostnadskalkyle!D$8)/TiltakstyperKostnadskalkyle!$Q$8,
IF($F43=TiltakstyperKostnadskalkyle!$B$9,($J43*TiltakstyperKostnadskalkyle!D$9)/TiltakstyperKostnadskalkyle!$Q$9,
IF($F43=TiltakstyperKostnadskalkyle!$B$10,($J43*TiltakstyperKostnadskalkyle!D$10)/TiltakstyperKostnadskalkyle!$Q$10,
IF($F43=TiltakstyperKostnadskalkyle!$B$11,($J43*TiltakstyperKostnadskalkyle!D$11)/TiltakstyperKostnadskalkyle!$Q$11,
IF($F43=TiltakstyperKostnadskalkyle!$B$12,($J43*TiltakstyperKostnadskalkyle!D$12)/TiltakstyperKostnadskalkyle!$Q$12,
IF($F43=TiltakstyperKostnadskalkyle!$B$13,($J43*TiltakstyperKostnadskalkyle!D$13)/TiltakstyperKostnadskalkyle!$Q$13,
IF($F43=TiltakstyperKostnadskalkyle!$B$14,($J43*TiltakstyperKostnadskalkyle!D$14)/TiltakstyperKostnadskalkyle!$Q$14,
IF($F43=TiltakstyperKostnadskalkyle!$B$15,($J43*TiltakstyperKostnadskalkyle!D$15)/TiltakstyperKostnadskalkyle!$Q$15,
IF($F43=TiltakstyperKostnadskalkyle!$B$16,($J43*TiltakstyperKostnadskalkyle!D$16)/TiltakstyperKostnadskalkyle!$Q$16,
IF($F43=TiltakstyperKostnadskalkyle!$B$17,($J43*TiltakstyperKostnadskalkyle!D$17)/TiltakstyperKostnadskalkyle!$Q$17,
IF($F43=TiltakstyperKostnadskalkyle!$B$18,($J43*TiltakstyperKostnadskalkyle!D$18)/TiltakstyperKostnadskalkyle!$Q$18,
"0"))))))))))))))</f>
        <v>54000</v>
      </c>
      <c r="L43" s="18">
        <f>IF($F43=TiltakstyperKostnadskalkyle!$B$5,($J43*TiltakstyperKostnadskalkyle!E$5)/TiltakstyperKostnadskalkyle!$Q$5,
IF($F43=TiltakstyperKostnadskalkyle!$B$6,($J43*TiltakstyperKostnadskalkyle!E$6)/TiltakstyperKostnadskalkyle!$Q$6,
IF($F43=TiltakstyperKostnadskalkyle!$B$7,($J43*TiltakstyperKostnadskalkyle!E$7)/TiltakstyperKostnadskalkyle!$Q$7,
IF($F43=TiltakstyperKostnadskalkyle!$B$8,($J43*TiltakstyperKostnadskalkyle!E$8)/TiltakstyperKostnadskalkyle!$Q$8,
IF($F43=TiltakstyperKostnadskalkyle!$B$9,($J43*TiltakstyperKostnadskalkyle!E$9)/TiltakstyperKostnadskalkyle!$Q$9,
IF($F43=TiltakstyperKostnadskalkyle!$B$10,($J43*TiltakstyperKostnadskalkyle!E$10)/TiltakstyperKostnadskalkyle!$Q$10,
IF($F43=TiltakstyperKostnadskalkyle!$B$11,($J43*TiltakstyperKostnadskalkyle!E$11)/TiltakstyperKostnadskalkyle!$Q$11,
IF($F43=TiltakstyperKostnadskalkyle!$B$12,($J43*TiltakstyperKostnadskalkyle!E$12)/TiltakstyperKostnadskalkyle!$Q$12,
IF($F43=TiltakstyperKostnadskalkyle!$B$13,($J43*TiltakstyperKostnadskalkyle!E$13)/TiltakstyperKostnadskalkyle!$Q$13,
IF($F43=TiltakstyperKostnadskalkyle!$B$14,($J43*TiltakstyperKostnadskalkyle!E$14)/TiltakstyperKostnadskalkyle!$Q$14,
IF($F43=TiltakstyperKostnadskalkyle!$B$15,($J43*TiltakstyperKostnadskalkyle!E$15)/TiltakstyperKostnadskalkyle!$Q$15,
IF($F43=TiltakstyperKostnadskalkyle!$B$16,($J43*TiltakstyperKostnadskalkyle!E$16)/TiltakstyperKostnadskalkyle!$Q$16,
IF($F43=TiltakstyperKostnadskalkyle!$B$17,($J43*TiltakstyperKostnadskalkyle!E$17)/TiltakstyperKostnadskalkyle!$Q$17,
IF($F43=TiltakstyperKostnadskalkyle!$B$18,($J43*TiltakstyperKostnadskalkyle!E$18)/TiltakstyperKostnadskalkyle!$Q$18,
"0"))))))))))))))</f>
        <v>54000</v>
      </c>
      <c r="M43" s="18">
        <f>IF($F43=TiltakstyperKostnadskalkyle!$B$5,($J43*TiltakstyperKostnadskalkyle!F$5)/TiltakstyperKostnadskalkyle!$Q$5,
IF($F43=TiltakstyperKostnadskalkyle!$B$6,($J43*TiltakstyperKostnadskalkyle!F$6)/TiltakstyperKostnadskalkyle!$Q$6,
IF($F43=TiltakstyperKostnadskalkyle!$B$7,($J43*TiltakstyperKostnadskalkyle!F$7)/TiltakstyperKostnadskalkyle!$Q$7,
IF($F43=TiltakstyperKostnadskalkyle!$B$8,($J43*TiltakstyperKostnadskalkyle!F$8)/TiltakstyperKostnadskalkyle!$Q$8,
IF($F43=TiltakstyperKostnadskalkyle!$B$9,($J43*TiltakstyperKostnadskalkyle!F$9)/TiltakstyperKostnadskalkyle!$Q$9,
IF($F43=TiltakstyperKostnadskalkyle!$B$10,($J43*TiltakstyperKostnadskalkyle!F$10)/TiltakstyperKostnadskalkyle!$Q$10,
IF($F43=TiltakstyperKostnadskalkyle!$B$11,($J43*TiltakstyperKostnadskalkyle!F$11)/TiltakstyperKostnadskalkyle!$Q$11,
IF($F43=TiltakstyperKostnadskalkyle!$B$12,($J43*TiltakstyperKostnadskalkyle!F$12)/TiltakstyperKostnadskalkyle!$Q$12,
IF($F43=TiltakstyperKostnadskalkyle!$B$13,($J43*TiltakstyperKostnadskalkyle!F$13)/TiltakstyperKostnadskalkyle!$Q$13,
IF($F43=TiltakstyperKostnadskalkyle!$B$14,($J43*TiltakstyperKostnadskalkyle!F$14)/TiltakstyperKostnadskalkyle!$Q$14,
IF($F43=TiltakstyperKostnadskalkyle!$B$15,($J43*TiltakstyperKostnadskalkyle!F$15)/TiltakstyperKostnadskalkyle!$Q$15,
IF($F43=TiltakstyperKostnadskalkyle!$B$16,($J43*TiltakstyperKostnadskalkyle!F$16)/TiltakstyperKostnadskalkyle!$Q$16,
IF($F43=TiltakstyperKostnadskalkyle!$B$17,($J43*TiltakstyperKostnadskalkyle!F$17)/TiltakstyperKostnadskalkyle!$Q$17,
IF($F43=TiltakstyperKostnadskalkyle!$B$18,($J43*TiltakstyperKostnadskalkyle!F$18)/TiltakstyperKostnadskalkyle!$Q$18,
"0"))))))))))))))</f>
        <v>283500</v>
      </c>
      <c r="N43" s="18">
        <f>IF($F43=TiltakstyperKostnadskalkyle!$B$5,($J43*TiltakstyperKostnadskalkyle!G$5)/TiltakstyperKostnadskalkyle!$Q$5,
IF($F43=TiltakstyperKostnadskalkyle!$B$6,($J43*TiltakstyperKostnadskalkyle!G$6)/TiltakstyperKostnadskalkyle!$Q$6,
IF($F43=TiltakstyperKostnadskalkyle!$B$7,($J43*TiltakstyperKostnadskalkyle!G$7)/TiltakstyperKostnadskalkyle!$Q$7,
IF($F43=TiltakstyperKostnadskalkyle!$B$8,($J43*TiltakstyperKostnadskalkyle!G$8)/TiltakstyperKostnadskalkyle!$Q$8,
IF($F43=TiltakstyperKostnadskalkyle!$B$9,($J43*TiltakstyperKostnadskalkyle!G$9)/TiltakstyperKostnadskalkyle!$Q$9,
IF($F43=TiltakstyperKostnadskalkyle!$B$10,($J43*TiltakstyperKostnadskalkyle!G$10)/TiltakstyperKostnadskalkyle!$Q$10,
IF($F43=TiltakstyperKostnadskalkyle!$B$11,($J43*TiltakstyperKostnadskalkyle!G$11)/TiltakstyperKostnadskalkyle!$Q$11,
IF($F43=TiltakstyperKostnadskalkyle!$B$12,($J43*TiltakstyperKostnadskalkyle!G$12)/TiltakstyperKostnadskalkyle!$Q$12,
IF($F43=TiltakstyperKostnadskalkyle!$B$13,($J43*TiltakstyperKostnadskalkyle!G$13)/TiltakstyperKostnadskalkyle!$Q$13,
IF($F43=TiltakstyperKostnadskalkyle!$B$14,($J43*TiltakstyperKostnadskalkyle!G$14)/TiltakstyperKostnadskalkyle!$Q$14,
IF($F43=TiltakstyperKostnadskalkyle!$B$15,($J43*TiltakstyperKostnadskalkyle!G$15)/TiltakstyperKostnadskalkyle!$Q$15,
IF($F43=TiltakstyperKostnadskalkyle!$B$16,($J43*TiltakstyperKostnadskalkyle!G$16)/TiltakstyperKostnadskalkyle!$Q$16,
IF($F43=TiltakstyperKostnadskalkyle!$B$17,($J43*TiltakstyperKostnadskalkyle!G$17)/TiltakstyperKostnadskalkyle!$Q$17,
IF($F43=TiltakstyperKostnadskalkyle!$B$18,($J43*TiltakstyperKostnadskalkyle!G$18)/TiltakstyperKostnadskalkyle!$Q$18,
"0"))))))))))))))</f>
        <v>141750</v>
      </c>
      <c r="O43" s="18">
        <f>IF($F43=TiltakstyperKostnadskalkyle!$B$5,($J43*TiltakstyperKostnadskalkyle!H$5)/TiltakstyperKostnadskalkyle!$Q$5,
IF($F43=TiltakstyperKostnadskalkyle!$B$6,($J43*TiltakstyperKostnadskalkyle!H$6)/TiltakstyperKostnadskalkyle!$Q$6,
IF($F43=TiltakstyperKostnadskalkyle!$B$7,($J43*TiltakstyperKostnadskalkyle!H$7)/TiltakstyperKostnadskalkyle!$Q$7,
IF($F43=TiltakstyperKostnadskalkyle!$B$8,($J43*TiltakstyperKostnadskalkyle!H$8)/TiltakstyperKostnadskalkyle!$Q$8,
IF($F43=TiltakstyperKostnadskalkyle!$B$9,($J43*TiltakstyperKostnadskalkyle!H$9)/TiltakstyperKostnadskalkyle!$Q$9,
IF($F43=TiltakstyperKostnadskalkyle!$B$10,($J43*TiltakstyperKostnadskalkyle!H$10)/TiltakstyperKostnadskalkyle!$Q$10,
IF($F43=TiltakstyperKostnadskalkyle!$B$11,($J43*TiltakstyperKostnadskalkyle!H$11)/TiltakstyperKostnadskalkyle!$Q$11,
IF($F43=TiltakstyperKostnadskalkyle!$B$12,($J43*TiltakstyperKostnadskalkyle!H$12)/TiltakstyperKostnadskalkyle!$Q$12,
IF($F43=TiltakstyperKostnadskalkyle!$B$13,($J43*TiltakstyperKostnadskalkyle!H$13)/TiltakstyperKostnadskalkyle!$Q$13,
IF($F43=TiltakstyperKostnadskalkyle!$B$14,($J43*TiltakstyperKostnadskalkyle!H$14)/TiltakstyperKostnadskalkyle!$Q$14,
IF($F43=TiltakstyperKostnadskalkyle!$B$15,($J43*TiltakstyperKostnadskalkyle!H$15)/TiltakstyperKostnadskalkyle!$Q$15,
IF($F43=TiltakstyperKostnadskalkyle!$B$16,($J43*TiltakstyperKostnadskalkyle!H$16)/TiltakstyperKostnadskalkyle!$Q$16,
IF($F43=TiltakstyperKostnadskalkyle!$B$17,($J43*TiltakstyperKostnadskalkyle!H$17)/TiltakstyperKostnadskalkyle!$Q$17,
IF($F43=TiltakstyperKostnadskalkyle!$B$18,($J43*TiltakstyperKostnadskalkyle!H$18)/TiltakstyperKostnadskalkyle!$Q$18,
"0"))))))))))))))</f>
        <v>54000</v>
      </c>
      <c r="P43" s="18">
        <f>IF($F43=TiltakstyperKostnadskalkyle!$B$5,($J43*TiltakstyperKostnadskalkyle!I$5)/TiltakstyperKostnadskalkyle!$Q$5,
IF($F43=TiltakstyperKostnadskalkyle!$B$6,($J43*TiltakstyperKostnadskalkyle!I$6)/TiltakstyperKostnadskalkyle!$Q$6,
IF($F43=TiltakstyperKostnadskalkyle!$B$7,($J43*TiltakstyperKostnadskalkyle!I$7)/TiltakstyperKostnadskalkyle!$Q$7,
IF($F43=TiltakstyperKostnadskalkyle!$B$8,($J43*TiltakstyperKostnadskalkyle!I$8)/TiltakstyperKostnadskalkyle!$Q$8,
IF($F43=TiltakstyperKostnadskalkyle!$B$9,($J43*TiltakstyperKostnadskalkyle!I$9)/TiltakstyperKostnadskalkyle!$Q$9,
IF($F43=TiltakstyperKostnadskalkyle!$B$10,($J43*TiltakstyperKostnadskalkyle!I$10)/TiltakstyperKostnadskalkyle!$Q$10,
IF($F43=TiltakstyperKostnadskalkyle!$B$11,($J43*TiltakstyperKostnadskalkyle!I$11)/TiltakstyperKostnadskalkyle!$Q$11,
IF($F43=TiltakstyperKostnadskalkyle!$B$12,($J43*TiltakstyperKostnadskalkyle!I$12)/TiltakstyperKostnadskalkyle!$Q$12,
IF($F43=TiltakstyperKostnadskalkyle!$B$13,($J43*TiltakstyperKostnadskalkyle!I$13)/TiltakstyperKostnadskalkyle!$Q$13,
IF($F43=TiltakstyperKostnadskalkyle!$B$14,($J43*TiltakstyperKostnadskalkyle!I$14)/TiltakstyperKostnadskalkyle!$Q$14,
IF($F43=TiltakstyperKostnadskalkyle!$B$15,($J43*TiltakstyperKostnadskalkyle!I$15)/TiltakstyperKostnadskalkyle!$Q$15,
IF($F43=TiltakstyperKostnadskalkyle!$B$16,($J43*TiltakstyperKostnadskalkyle!I$16)/TiltakstyperKostnadskalkyle!$Q$16,
IF($F43=TiltakstyperKostnadskalkyle!$B$17,($J43*TiltakstyperKostnadskalkyle!I$17)/TiltakstyperKostnadskalkyle!$Q$17,
IF($F43=TiltakstyperKostnadskalkyle!$B$18,($J43*TiltakstyperKostnadskalkyle!I$18)/TiltakstyperKostnadskalkyle!$Q$18,
"0"))))))))))))))</f>
        <v>33750</v>
      </c>
      <c r="Q43" s="18">
        <f>IF($F43=TiltakstyperKostnadskalkyle!$B$5,($J43*TiltakstyperKostnadskalkyle!J$5)/TiltakstyperKostnadskalkyle!$Q$5,
IF($F43=TiltakstyperKostnadskalkyle!$B$6,($J43*TiltakstyperKostnadskalkyle!J$6)/TiltakstyperKostnadskalkyle!$Q$6,
IF($F43=TiltakstyperKostnadskalkyle!$B$7,($J43*TiltakstyperKostnadskalkyle!J$7)/TiltakstyperKostnadskalkyle!$Q$7,
IF($F43=TiltakstyperKostnadskalkyle!$B$8,($J43*TiltakstyperKostnadskalkyle!J$8)/TiltakstyperKostnadskalkyle!$Q$8,
IF($F43=TiltakstyperKostnadskalkyle!$B$9,($J43*TiltakstyperKostnadskalkyle!J$9)/TiltakstyperKostnadskalkyle!$Q$9,
IF($F43=TiltakstyperKostnadskalkyle!$B$10,($J43*TiltakstyperKostnadskalkyle!J$10)/TiltakstyperKostnadskalkyle!$Q$10,
IF($F43=TiltakstyperKostnadskalkyle!$B$11,($J43*TiltakstyperKostnadskalkyle!J$11)/TiltakstyperKostnadskalkyle!$Q$11,
IF($F43=TiltakstyperKostnadskalkyle!$B$12,($J43*TiltakstyperKostnadskalkyle!J$12)/TiltakstyperKostnadskalkyle!$Q$12,
IF($F43=TiltakstyperKostnadskalkyle!$B$13,($J43*TiltakstyperKostnadskalkyle!J$13)/TiltakstyperKostnadskalkyle!$Q$13,
IF($F43=TiltakstyperKostnadskalkyle!$B$14,($J43*TiltakstyperKostnadskalkyle!J$14)/TiltakstyperKostnadskalkyle!$Q$14,
IF($F43=TiltakstyperKostnadskalkyle!$B$15,($J43*TiltakstyperKostnadskalkyle!J$15)/TiltakstyperKostnadskalkyle!$Q$15,
IF($F43=TiltakstyperKostnadskalkyle!$B$16,($J43*TiltakstyperKostnadskalkyle!J$16)/TiltakstyperKostnadskalkyle!$Q$16,
IF($F43=TiltakstyperKostnadskalkyle!$B$17,($J43*TiltakstyperKostnadskalkyle!J$17)/TiltakstyperKostnadskalkyle!$Q$17,
IF($F43=TiltakstyperKostnadskalkyle!$B$18,($J43*TiltakstyperKostnadskalkyle!J$18)/TiltakstyperKostnadskalkyle!$Q$18,
"0"))))))))))))))</f>
        <v>27000</v>
      </c>
      <c r="R43" s="18">
        <f>IF($F43=TiltakstyperKostnadskalkyle!$B$5,($J43*TiltakstyperKostnadskalkyle!K$5)/TiltakstyperKostnadskalkyle!$Q$5,
IF($F43=TiltakstyperKostnadskalkyle!$B$6,($J43*TiltakstyperKostnadskalkyle!K$6)/TiltakstyperKostnadskalkyle!$Q$6,
IF($F43=TiltakstyperKostnadskalkyle!$B$7,($J43*TiltakstyperKostnadskalkyle!K$7)/TiltakstyperKostnadskalkyle!$Q$7,
IF($F43=TiltakstyperKostnadskalkyle!$B$8,($J43*TiltakstyperKostnadskalkyle!K$8)/TiltakstyperKostnadskalkyle!$Q$8,
IF($F43=TiltakstyperKostnadskalkyle!$B$9,($J43*TiltakstyperKostnadskalkyle!K$9)/TiltakstyperKostnadskalkyle!$Q$9,
IF($F43=TiltakstyperKostnadskalkyle!$B$10,($J43*TiltakstyperKostnadskalkyle!K$10)/TiltakstyperKostnadskalkyle!$Q$10,
IF($F43=TiltakstyperKostnadskalkyle!$B$11,($J43*TiltakstyperKostnadskalkyle!K$11)/TiltakstyperKostnadskalkyle!$Q$11,
IF($F43=TiltakstyperKostnadskalkyle!$B$12,($J43*TiltakstyperKostnadskalkyle!K$12)/TiltakstyperKostnadskalkyle!$Q$12,
IF($F43=TiltakstyperKostnadskalkyle!$B$13,($J43*TiltakstyperKostnadskalkyle!K$13)/TiltakstyperKostnadskalkyle!$Q$13,
IF($F43=TiltakstyperKostnadskalkyle!$B$14,($J43*TiltakstyperKostnadskalkyle!K$14)/TiltakstyperKostnadskalkyle!$Q$14,
IF($F43=TiltakstyperKostnadskalkyle!$B$15,($J43*TiltakstyperKostnadskalkyle!K$15)/TiltakstyperKostnadskalkyle!$Q$15,
IF($F43=TiltakstyperKostnadskalkyle!$B$16,($J43*TiltakstyperKostnadskalkyle!K$16)/TiltakstyperKostnadskalkyle!$Q$16,
IF($F43=TiltakstyperKostnadskalkyle!$B$17,($J43*TiltakstyperKostnadskalkyle!K$17)/TiltakstyperKostnadskalkyle!$Q$17,
IF($F43=TiltakstyperKostnadskalkyle!$B$18,($J43*TiltakstyperKostnadskalkyle!K$18)/TiltakstyperKostnadskalkyle!$Q$18,
"0"))))))))))))))</f>
        <v>54000</v>
      </c>
      <c r="S43" s="18">
        <f>IF($F43=TiltakstyperKostnadskalkyle!$B$5,($J43*TiltakstyperKostnadskalkyle!L$5)/TiltakstyperKostnadskalkyle!$Q$5,
IF($F43=TiltakstyperKostnadskalkyle!$B$6,($J43*TiltakstyperKostnadskalkyle!L$6)/TiltakstyperKostnadskalkyle!$Q$6,
IF($F43=TiltakstyperKostnadskalkyle!$B$7,($J43*TiltakstyperKostnadskalkyle!L$7)/TiltakstyperKostnadskalkyle!$Q$7,
IF($F43=TiltakstyperKostnadskalkyle!$B$8,($J43*TiltakstyperKostnadskalkyle!L$8)/TiltakstyperKostnadskalkyle!$Q$8,
IF($F43=TiltakstyperKostnadskalkyle!$B$9,($J43*TiltakstyperKostnadskalkyle!L$9)/TiltakstyperKostnadskalkyle!$Q$9,
IF($F43=TiltakstyperKostnadskalkyle!$B$10,($J43*TiltakstyperKostnadskalkyle!L$10)/TiltakstyperKostnadskalkyle!$Q$10,
IF($F43=TiltakstyperKostnadskalkyle!$B$11,($J43*TiltakstyperKostnadskalkyle!L$11)/TiltakstyperKostnadskalkyle!$Q$11,
IF($F43=TiltakstyperKostnadskalkyle!$B$12,($J43*TiltakstyperKostnadskalkyle!L$12)/TiltakstyperKostnadskalkyle!$Q$12,
IF($F43=TiltakstyperKostnadskalkyle!$B$13,($J43*TiltakstyperKostnadskalkyle!L$13)/TiltakstyperKostnadskalkyle!$Q$13,
IF($F43=TiltakstyperKostnadskalkyle!$B$14,($J43*TiltakstyperKostnadskalkyle!L$14)/TiltakstyperKostnadskalkyle!$Q$14,
IF($F43=TiltakstyperKostnadskalkyle!$B$15,($J43*TiltakstyperKostnadskalkyle!L$15)/TiltakstyperKostnadskalkyle!$Q$15,
IF($F43=TiltakstyperKostnadskalkyle!$B$16,($J43*TiltakstyperKostnadskalkyle!L$16)/TiltakstyperKostnadskalkyle!$Q$16,
IF($F43=TiltakstyperKostnadskalkyle!$B$17,($J43*TiltakstyperKostnadskalkyle!L$17)/TiltakstyperKostnadskalkyle!$Q$17,
IF($F43=TiltakstyperKostnadskalkyle!$B$18,($J43*TiltakstyperKostnadskalkyle!L$18)/TiltakstyperKostnadskalkyle!$Q$18,
"0"))))))))))))))</f>
        <v>0</v>
      </c>
      <c r="T43" s="18">
        <f>IF($F43=TiltakstyperKostnadskalkyle!$B$5,($J43*TiltakstyperKostnadskalkyle!M$5)/TiltakstyperKostnadskalkyle!$Q$5,
IF($F43=TiltakstyperKostnadskalkyle!$B$6,($J43*TiltakstyperKostnadskalkyle!M$6)/TiltakstyperKostnadskalkyle!$Q$6,
IF($F43=TiltakstyperKostnadskalkyle!$B$7,($J43*TiltakstyperKostnadskalkyle!M$7)/TiltakstyperKostnadskalkyle!$Q$7,
IF($F43=TiltakstyperKostnadskalkyle!$B$8,($J43*TiltakstyperKostnadskalkyle!M$8)/TiltakstyperKostnadskalkyle!$Q$8,
IF($F43=TiltakstyperKostnadskalkyle!$B$9,($J43*TiltakstyperKostnadskalkyle!M$9)/TiltakstyperKostnadskalkyle!$Q$9,
IF($F43=TiltakstyperKostnadskalkyle!$B$10,($J43*TiltakstyperKostnadskalkyle!M$10)/TiltakstyperKostnadskalkyle!$Q$10,
IF($F43=TiltakstyperKostnadskalkyle!$B$11,($J43*TiltakstyperKostnadskalkyle!M$11)/TiltakstyperKostnadskalkyle!$Q$11,
IF($F43=TiltakstyperKostnadskalkyle!$B$12,($J43*TiltakstyperKostnadskalkyle!M$12)/TiltakstyperKostnadskalkyle!$Q$12,
IF($F43=TiltakstyperKostnadskalkyle!$B$13,($J43*TiltakstyperKostnadskalkyle!M$13)/TiltakstyperKostnadskalkyle!$Q$13,
IF($F43=TiltakstyperKostnadskalkyle!$B$14,($J43*TiltakstyperKostnadskalkyle!M$14)/TiltakstyperKostnadskalkyle!$Q$14,
IF($F43=TiltakstyperKostnadskalkyle!$B$15,($J43*TiltakstyperKostnadskalkyle!M$15)/TiltakstyperKostnadskalkyle!$Q$15,
IF($F43=TiltakstyperKostnadskalkyle!$B$16,($J43*TiltakstyperKostnadskalkyle!M$16)/TiltakstyperKostnadskalkyle!$Q$16,
IF($F43=TiltakstyperKostnadskalkyle!$B$17,($J43*TiltakstyperKostnadskalkyle!M$17)/TiltakstyperKostnadskalkyle!$Q$17,
IF($F43=TiltakstyperKostnadskalkyle!$B$18,($J43*TiltakstyperKostnadskalkyle!M$18)/TiltakstyperKostnadskalkyle!$Q$18,
"0"))))))))))))))</f>
        <v>0</v>
      </c>
      <c r="U43" s="18">
        <f>IF($F43=TiltakstyperKostnadskalkyle!$B$5,($J43*TiltakstyperKostnadskalkyle!N$5)/TiltakstyperKostnadskalkyle!$Q$5,
IF($F43=TiltakstyperKostnadskalkyle!$B$6,($J43*TiltakstyperKostnadskalkyle!N$6)/TiltakstyperKostnadskalkyle!$Q$6,
IF($F43=TiltakstyperKostnadskalkyle!$B$7,($J43*TiltakstyperKostnadskalkyle!N$7)/TiltakstyperKostnadskalkyle!$Q$7,
IF($F43=TiltakstyperKostnadskalkyle!$B$8,($J43*TiltakstyperKostnadskalkyle!N$8)/TiltakstyperKostnadskalkyle!$Q$8,
IF($F43=TiltakstyperKostnadskalkyle!$B$9,($J43*TiltakstyperKostnadskalkyle!N$9)/TiltakstyperKostnadskalkyle!$Q$9,
IF($F43=TiltakstyperKostnadskalkyle!$B$10,($J43*TiltakstyperKostnadskalkyle!N$10)/TiltakstyperKostnadskalkyle!$Q$10,
IF($F43=TiltakstyperKostnadskalkyle!$B$11,($J43*TiltakstyperKostnadskalkyle!N$11)/TiltakstyperKostnadskalkyle!$Q$11,
IF($F43=TiltakstyperKostnadskalkyle!$B$12,($J43*TiltakstyperKostnadskalkyle!N$12)/TiltakstyperKostnadskalkyle!$Q$12,
IF($F43=TiltakstyperKostnadskalkyle!$B$13,($J43*TiltakstyperKostnadskalkyle!N$13)/TiltakstyperKostnadskalkyle!$Q$13,
IF($F43=TiltakstyperKostnadskalkyle!$B$14,($J43*TiltakstyperKostnadskalkyle!N$14)/TiltakstyperKostnadskalkyle!$Q$14,
IF($F43=TiltakstyperKostnadskalkyle!$B$15,($J43*TiltakstyperKostnadskalkyle!N$15)/TiltakstyperKostnadskalkyle!$Q$15,
IF($F43=TiltakstyperKostnadskalkyle!$B$16,($J43*TiltakstyperKostnadskalkyle!N$16)/TiltakstyperKostnadskalkyle!$Q$16,
IF($F43=TiltakstyperKostnadskalkyle!$B$17,($J43*TiltakstyperKostnadskalkyle!N$17)/TiltakstyperKostnadskalkyle!$Q$17,
IF($F43=TiltakstyperKostnadskalkyle!$B$18,($J43*TiltakstyperKostnadskalkyle!N$18)/TiltakstyperKostnadskalkyle!$Q$18,
"0"))))))))))))))</f>
        <v>0</v>
      </c>
      <c r="V43" s="18">
        <f>IF($F43=TiltakstyperKostnadskalkyle!$B$5,($J43*TiltakstyperKostnadskalkyle!O$5)/TiltakstyperKostnadskalkyle!$Q$5,
IF($F43=TiltakstyperKostnadskalkyle!$B$6,($J43*TiltakstyperKostnadskalkyle!O$6)/TiltakstyperKostnadskalkyle!$Q$6,
IF($F43=TiltakstyperKostnadskalkyle!$B$7,($J43*TiltakstyperKostnadskalkyle!O$7)/TiltakstyperKostnadskalkyle!$Q$7,
IF($F43=TiltakstyperKostnadskalkyle!$B$8,($J43*TiltakstyperKostnadskalkyle!O$8)/TiltakstyperKostnadskalkyle!$Q$8,
IF($F43=TiltakstyperKostnadskalkyle!$B$9,($J43*TiltakstyperKostnadskalkyle!O$9)/TiltakstyperKostnadskalkyle!$Q$9,
IF($F43=TiltakstyperKostnadskalkyle!$B$10,($J43*TiltakstyperKostnadskalkyle!O$10)/TiltakstyperKostnadskalkyle!$Q$10,
IF($F43=TiltakstyperKostnadskalkyle!$B$11,($J43*TiltakstyperKostnadskalkyle!O$11)/TiltakstyperKostnadskalkyle!$Q$11,
IF($F43=TiltakstyperKostnadskalkyle!$B$12,($J43*TiltakstyperKostnadskalkyle!O$12)/TiltakstyperKostnadskalkyle!$Q$12,
IF($F43=TiltakstyperKostnadskalkyle!$B$13,($J43*TiltakstyperKostnadskalkyle!O$13)/TiltakstyperKostnadskalkyle!$Q$13,
IF($F43=TiltakstyperKostnadskalkyle!$B$14,($J43*TiltakstyperKostnadskalkyle!O$14)/TiltakstyperKostnadskalkyle!$Q$14,
IF($F43=TiltakstyperKostnadskalkyle!$B$15,($J43*TiltakstyperKostnadskalkyle!O$15)/TiltakstyperKostnadskalkyle!$Q$15,
IF($F43=TiltakstyperKostnadskalkyle!$B$16,($J43*TiltakstyperKostnadskalkyle!O$16)/TiltakstyperKostnadskalkyle!$Q$16,
IF($F43=TiltakstyperKostnadskalkyle!$B$17,($J43*TiltakstyperKostnadskalkyle!O$17)/TiltakstyperKostnadskalkyle!$Q$17,
IF($F43=TiltakstyperKostnadskalkyle!$B$18,($J43*TiltakstyperKostnadskalkyle!O$18)/TiltakstyperKostnadskalkyle!$Q$18,
"0"))))))))))))))</f>
        <v>0</v>
      </c>
      <c r="W43" s="18">
        <f>IF($F43=TiltakstyperKostnadskalkyle!$B$5,($J43*TiltakstyperKostnadskalkyle!P$5)/TiltakstyperKostnadskalkyle!$Q$5,
IF($F43=TiltakstyperKostnadskalkyle!$B$6,($J43*TiltakstyperKostnadskalkyle!P$6)/TiltakstyperKostnadskalkyle!$Q$6,
IF($F43=TiltakstyperKostnadskalkyle!$B$7,($J43*TiltakstyperKostnadskalkyle!P$7)/TiltakstyperKostnadskalkyle!$Q$7,
IF($F43=TiltakstyperKostnadskalkyle!$B$8,($J43*TiltakstyperKostnadskalkyle!P$8)/TiltakstyperKostnadskalkyle!$Q$8,
IF($F43=TiltakstyperKostnadskalkyle!$B$9,($J43*TiltakstyperKostnadskalkyle!P$9)/TiltakstyperKostnadskalkyle!$Q$9,
IF($F43=TiltakstyperKostnadskalkyle!$B$10,($J43*TiltakstyperKostnadskalkyle!P$10)/TiltakstyperKostnadskalkyle!$Q$10,
IF($F43=TiltakstyperKostnadskalkyle!$B$11,($J43*TiltakstyperKostnadskalkyle!P$11)/TiltakstyperKostnadskalkyle!$Q$11,
IF($F43=TiltakstyperKostnadskalkyle!$B$12,($J43*TiltakstyperKostnadskalkyle!P$12)/TiltakstyperKostnadskalkyle!$Q$12,
IF($F43=TiltakstyperKostnadskalkyle!$B$13,($J43*TiltakstyperKostnadskalkyle!P$13)/TiltakstyperKostnadskalkyle!$Q$13,
IF($F43=TiltakstyperKostnadskalkyle!$B$14,($J43*TiltakstyperKostnadskalkyle!P$14)/TiltakstyperKostnadskalkyle!$Q$14,
IF($F43=TiltakstyperKostnadskalkyle!$B$15,($J43*TiltakstyperKostnadskalkyle!P$15)/TiltakstyperKostnadskalkyle!$Q$15,
IF($F43=TiltakstyperKostnadskalkyle!$B$16,($J43*TiltakstyperKostnadskalkyle!P$16)/TiltakstyperKostnadskalkyle!$Q$16,
IF($F43=TiltakstyperKostnadskalkyle!$B$17,($J43*TiltakstyperKostnadskalkyle!P$17)/TiltakstyperKostnadskalkyle!$Q$17,
IF($F43=TiltakstyperKostnadskalkyle!$B$18,($J43*TiltakstyperKostnadskalkyle!P$18)/TiltakstyperKostnadskalkyle!$Q$18,
"0"))))))))))))))</f>
        <v>0</v>
      </c>
    </row>
    <row r="44" spans="2:23" x14ac:dyDescent="0.25">
      <c r="B44" s="22" t="s">
        <v>27</v>
      </c>
      <c r="C44" s="23" t="s">
        <v>44</v>
      </c>
      <c r="D44" s="23" t="s">
        <v>48</v>
      </c>
      <c r="E44" s="23" t="s">
        <v>46</v>
      </c>
      <c r="F44" s="23" t="s">
        <v>31</v>
      </c>
      <c r="G44" s="23">
        <v>2028</v>
      </c>
      <c r="H44" s="24">
        <v>234</v>
      </c>
      <c r="I44" s="33" t="s">
        <v>32</v>
      </c>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IF(F44=TiltakstyperKostnadskalkyle!$B$16,TiltakstyperKostnadskalkyle!$R$16*Handlingsplan!H44,
IF(F44=TiltakstyperKostnadskalkyle!$B$17,TiltakstyperKostnadskalkyle!$R$17*Handlingsplan!H44,
IF(F44=TiltakstyperKostnadskalkyle!$B$18,TiltakstyperKostnadskalkyle!$R$18*Handlingsplan!H44,
0))))))))))))))</f>
        <v>421200</v>
      </c>
      <c r="K44" s="18">
        <f>IF($F44=TiltakstyperKostnadskalkyle!$B$5,($J44*TiltakstyperKostnadskalkyle!D$5)/TiltakstyperKostnadskalkyle!$Q$5,
IF($F44=TiltakstyperKostnadskalkyle!$B$6,($J44*TiltakstyperKostnadskalkyle!D$6)/TiltakstyperKostnadskalkyle!$Q$6,
IF($F44=TiltakstyperKostnadskalkyle!$B$7,($J44*TiltakstyperKostnadskalkyle!D$7)/TiltakstyperKostnadskalkyle!$Q$7,
IF($F44=TiltakstyperKostnadskalkyle!$B$8,($J44*TiltakstyperKostnadskalkyle!D$8)/TiltakstyperKostnadskalkyle!$Q$8,
IF($F44=TiltakstyperKostnadskalkyle!$B$9,($J44*TiltakstyperKostnadskalkyle!D$9)/TiltakstyperKostnadskalkyle!$Q$9,
IF($F44=TiltakstyperKostnadskalkyle!$B$10,($J44*TiltakstyperKostnadskalkyle!D$10)/TiltakstyperKostnadskalkyle!$Q$10,
IF($F44=TiltakstyperKostnadskalkyle!$B$11,($J44*TiltakstyperKostnadskalkyle!D$11)/TiltakstyperKostnadskalkyle!$Q$11,
IF($F44=TiltakstyperKostnadskalkyle!$B$12,($J44*TiltakstyperKostnadskalkyle!D$12)/TiltakstyperKostnadskalkyle!$Q$12,
IF($F44=TiltakstyperKostnadskalkyle!$B$13,($J44*TiltakstyperKostnadskalkyle!D$13)/TiltakstyperKostnadskalkyle!$Q$13,
IF($F44=TiltakstyperKostnadskalkyle!$B$14,($J44*TiltakstyperKostnadskalkyle!D$14)/TiltakstyperKostnadskalkyle!$Q$14,
IF($F44=TiltakstyperKostnadskalkyle!$B$15,($J44*TiltakstyperKostnadskalkyle!D$15)/TiltakstyperKostnadskalkyle!$Q$15,
IF($F44=TiltakstyperKostnadskalkyle!$B$16,($J44*TiltakstyperKostnadskalkyle!D$16)/TiltakstyperKostnadskalkyle!$Q$16,
IF($F44=TiltakstyperKostnadskalkyle!$B$17,($J44*TiltakstyperKostnadskalkyle!D$17)/TiltakstyperKostnadskalkyle!$Q$17,
IF($F44=TiltakstyperKostnadskalkyle!$B$18,($J44*TiltakstyperKostnadskalkyle!D$18)/TiltakstyperKostnadskalkyle!$Q$18,
"0"))))))))))))))</f>
        <v>12636</v>
      </c>
      <c r="L44" s="18">
        <f>IF($F44=TiltakstyperKostnadskalkyle!$B$5,($J44*TiltakstyperKostnadskalkyle!E$5)/TiltakstyperKostnadskalkyle!$Q$5,
IF($F44=TiltakstyperKostnadskalkyle!$B$6,($J44*TiltakstyperKostnadskalkyle!E$6)/TiltakstyperKostnadskalkyle!$Q$6,
IF($F44=TiltakstyperKostnadskalkyle!$B$7,($J44*TiltakstyperKostnadskalkyle!E$7)/TiltakstyperKostnadskalkyle!$Q$7,
IF($F44=TiltakstyperKostnadskalkyle!$B$8,($J44*TiltakstyperKostnadskalkyle!E$8)/TiltakstyperKostnadskalkyle!$Q$8,
IF($F44=TiltakstyperKostnadskalkyle!$B$9,($J44*TiltakstyperKostnadskalkyle!E$9)/TiltakstyperKostnadskalkyle!$Q$9,
IF($F44=TiltakstyperKostnadskalkyle!$B$10,($J44*TiltakstyperKostnadskalkyle!E$10)/TiltakstyperKostnadskalkyle!$Q$10,
IF($F44=TiltakstyperKostnadskalkyle!$B$11,($J44*TiltakstyperKostnadskalkyle!E$11)/TiltakstyperKostnadskalkyle!$Q$11,
IF($F44=TiltakstyperKostnadskalkyle!$B$12,($J44*TiltakstyperKostnadskalkyle!E$12)/TiltakstyperKostnadskalkyle!$Q$12,
IF($F44=TiltakstyperKostnadskalkyle!$B$13,($J44*TiltakstyperKostnadskalkyle!E$13)/TiltakstyperKostnadskalkyle!$Q$13,
IF($F44=TiltakstyperKostnadskalkyle!$B$14,($J44*TiltakstyperKostnadskalkyle!E$14)/TiltakstyperKostnadskalkyle!$Q$14,
IF($F44=TiltakstyperKostnadskalkyle!$B$15,($J44*TiltakstyperKostnadskalkyle!E$15)/TiltakstyperKostnadskalkyle!$Q$15,
IF($F44=TiltakstyperKostnadskalkyle!$B$16,($J44*TiltakstyperKostnadskalkyle!E$16)/TiltakstyperKostnadskalkyle!$Q$16,
IF($F44=TiltakstyperKostnadskalkyle!$B$17,($J44*TiltakstyperKostnadskalkyle!E$17)/TiltakstyperKostnadskalkyle!$Q$17,
IF($F44=TiltakstyperKostnadskalkyle!$B$18,($J44*TiltakstyperKostnadskalkyle!E$18)/TiltakstyperKostnadskalkyle!$Q$18,
"0"))))))))))))))</f>
        <v>12636</v>
      </c>
      <c r="M44" s="18">
        <f>IF($F44=TiltakstyperKostnadskalkyle!$B$5,($J44*TiltakstyperKostnadskalkyle!F$5)/TiltakstyperKostnadskalkyle!$Q$5,
IF($F44=TiltakstyperKostnadskalkyle!$B$6,($J44*TiltakstyperKostnadskalkyle!F$6)/TiltakstyperKostnadskalkyle!$Q$6,
IF($F44=TiltakstyperKostnadskalkyle!$B$7,($J44*TiltakstyperKostnadskalkyle!F$7)/TiltakstyperKostnadskalkyle!$Q$7,
IF($F44=TiltakstyperKostnadskalkyle!$B$8,($J44*TiltakstyperKostnadskalkyle!F$8)/TiltakstyperKostnadskalkyle!$Q$8,
IF($F44=TiltakstyperKostnadskalkyle!$B$9,($J44*TiltakstyperKostnadskalkyle!F$9)/TiltakstyperKostnadskalkyle!$Q$9,
IF($F44=TiltakstyperKostnadskalkyle!$B$10,($J44*TiltakstyperKostnadskalkyle!F$10)/TiltakstyperKostnadskalkyle!$Q$10,
IF($F44=TiltakstyperKostnadskalkyle!$B$11,($J44*TiltakstyperKostnadskalkyle!F$11)/TiltakstyperKostnadskalkyle!$Q$11,
IF($F44=TiltakstyperKostnadskalkyle!$B$12,($J44*TiltakstyperKostnadskalkyle!F$12)/TiltakstyperKostnadskalkyle!$Q$12,
IF($F44=TiltakstyperKostnadskalkyle!$B$13,($J44*TiltakstyperKostnadskalkyle!F$13)/TiltakstyperKostnadskalkyle!$Q$13,
IF($F44=TiltakstyperKostnadskalkyle!$B$14,($J44*TiltakstyperKostnadskalkyle!F$14)/TiltakstyperKostnadskalkyle!$Q$14,
IF($F44=TiltakstyperKostnadskalkyle!$B$15,($J44*TiltakstyperKostnadskalkyle!F$15)/TiltakstyperKostnadskalkyle!$Q$15,
IF($F44=TiltakstyperKostnadskalkyle!$B$16,($J44*TiltakstyperKostnadskalkyle!F$16)/TiltakstyperKostnadskalkyle!$Q$16,
IF($F44=TiltakstyperKostnadskalkyle!$B$17,($J44*TiltakstyperKostnadskalkyle!F$17)/TiltakstyperKostnadskalkyle!$Q$17,
IF($F44=TiltakstyperKostnadskalkyle!$B$18,($J44*TiltakstyperKostnadskalkyle!F$18)/TiltakstyperKostnadskalkyle!$Q$18,
"0"))))))))))))))</f>
        <v>345384</v>
      </c>
      <c r="N44" s="18">
        <f>IF($F44=TiltakstyperKostnadskalkyle!$B$5,($J44*TiltakstyperKostnadskalkyle!G$5)/TiltakstyperKostnadskalkyle!$Q$5,
IF($F44=TiltakstyperKostnadskalkyle!$B$6,($J44*TiltakstyperKostnadskalkyle!G$6)/TiltakstyperKostnadskalkyle!$Q$6,
IF($F44=TiltakstyperKostnadskalkyle!$B$7,($J44*TiltakstyperKostnadskalkyle!G$7)/TiltakstyperKostnadskalkyle!$Q$7,
IF($F44=TiltakstyperKostnadskalkyle!$B$8,($J44*TiltakstyperKostnadskalkyle!G$8)/TiltakstyperKostnadskalkyle!$Q$8,
IF($F44=TiltakstyperKostnadskalkyle!$B$9,($J44*TiltakstyperKostnadskalkyle!G$9)/TiltakstyperKostnadskalkyle!$Q$9,
IF($F44=TiltakstyperKostnadskalkyle!$B$10,($J44*TiltakstyperKostnadskalkyle!G$10)/TiltakstyperKostnadskalkyle!$Q$10,
IF($F44=TiltakstyperKostnadskalkyle!$B$11,($J44*TiltakstyperKostnadskalkyle!G$11)/TiltakstyperKostnadskalkyle!$Q$11,
IF($F44=TiltakstyperKostnadskalkyle!$B$12,($J44*TiltakstyperKostnadskalkyle!G$12)/TiltakstyperKostnadskalkyle!$Q$12,
IF($F44=TiltakstyperKostnadskalkyle!$B$13,($J44*TiltakstyperKostnadskalkyle!G$13)/TiltakstyperKostnadskalkyle!$Q$13,
IF($F44=TiltakstyperKostnadskalkyle!$B$14,($J44*TiltakstyperKostnadskalkyle!G$14)/TiltakstyperKostnadskalkyle!$Q$14,
IF($F44=TiltakstyperKostnadskalkyle!$B$15,($J44*TiltakstyperKostnadskalkyle!G$15)/TiltakstyperKostnadskalkyle!$Q$15,
IF($F44=TiltakstyperKostnadskalkyle!$B$16,($J44*TiltakstyperKostnadskalkyle!G$16)/TiltakstyperKostnadskalkyle!$Q$16,
IF($F44=TiltakstyperKostnadskalkyle!$B$17,($J44*TiltakstyperKostnadskalkyle!G$17)/TiltakstyperKostnadskalkyle!$Q$17,
IF($F44=TiltakstyperKostnadskalkyle!$B$18,($J44*TiltakstyperKostnadskalkyle!G$18)/TiltakstyperKostnadskalkyle!$Q$18,
"0"))))))))))))))</f>
        <v>12636</v>
      </c>
      <c r="O44" s="18">
        <f>IF($F44=TiltakstyperKostnadskalkyle!$B$5,($J44*TiltakstyperKostnadskalkyle!H$5)/TiltakstyperKostnadskalkyle!$Q$5,
IF($F44=TiltakstyperKostnadskalkyle!$B$6,($J44*TiltakstyperKostnadskalkyle!H$6)/TiltakstyperKostnadskalkyle!$Q$6,
IF($F44=TiltakstyperKostnadskalkyle!$B$7,($J44*TiltakstyperKostnadskalkyle!H$7)/TiltakstyperKostnadskalkyle!$Q$7,
IF($F44=TiltakstyperKostnadskalkyle!$B$8,($J44*TiltakstyperKostnadskalkyle!H$8)/TiltakstyperKostnadskalkyle!$Q$8,
IF($F44=TiltakstyperKostnadskalkyle!$B$9,($J44*TiltakstyperKostnadskalkyle!H$9)/TiltakstyperKostnadskalkyle!$Q$9,
IF($F44=TiltakstyperKostnadskalkyle!$B$10,($J44*TiltakstyperKostnadskalkyle!H$10)/TiltakstyperKostnadskalkyle!$Q$10,
IF($F44=TiltakstyperKostnadskalkyle!$B$11,($J44*TiltakstyperKostnadskalkyle!H$11)/TiltakstyperKostnadskalkyle!$Q$11,
IF($F44=TiltakstyperKostnadskalkyle!$B$12,($J44*TiltakstyperKostnadskalkyle!H$12)/TiltakstyperKostnadskalkyle!$Q$12,
IF($F44=TiltakstyperKostnadskalkyle!$B$13,($J44*TiltakstyperKostnadskalkyle!H$13)/TiltakstyperKostnadskalkyle!$Q$13,
IF($F44=TiltakstyperKostnadskalkyle!$B$14,($J44*TiltakstyperKostnadskalkyle!H$14)/TiltakstyperKostnadskalkyle!$Q$14,
IF($F44=TiltakstyperKostnadskalkyle!$B$15,($J44*TiltakstyperKostnadskalkyle!H$15)/TiltakstyperKostnadskalkyle!$Q$15,
IF($F44=TiltakstyperKostnadskalkyle!$B$16,($J44*TiltakstyperKostnadskalkyle!H$16)/TiltakstyperKostnadskalkyle!$Q$16,
IF($F44=TiltakstyperKostnadskalkyle!$B$17,($J44*TiltakstyperKostnadskalkyle!H$17)/TiltakstyperKostnadskalkyle!$Q$17,
IF($F44=TiltakstyperKostnadskalkyle!$B$18,($J44*TiltakstyperKostnadskalkyle!H$18)/TiltakstyperKostnadskalkyle!$Q$18,
"0"))))))))))))))</f>
        <v>12636</v>
      </c>
      <c r="P44" s="18">
        <f>IF($F44=TiltakstyperKostnadskalkyle!$B$5,($J44*TiltakstyperKostnadskalkyle!I$5)/TiltakstyperKostnadskalkyle!$Q$5,
IF($F44=TiltakstyperKostnadskalkyle!$B$6,($J44*TiltakstyperKostnadskalkyle!I$6)/TiltakstyperKostnadskalkyle!$Q$6,
IF($F44=TiltakstyperKostnadskalkyle!$B$7,($J44*TiltakstyperKostnadskalkyle!I$7)/TiltakstyperKostnadskalkyle!$Q$7,
IF($F44=TiltakstyperKostnadskalkyle!$B$8,($J44*TiltakstyperKostnadskalkyle!I$8)/TiltakstyperKostnadskalkyle!$Q$8,
IF($F44=TiltakstyperKostnadskalkyle!$B$9,($J44*TiltakstyperKostnadskalkyle!I$9)/TiltakstyperKostnadskalkyle!$Q$9,
IF($F44=TiltakstyperKostnadskalkyle!$B$10,($J44*TiltakstyperKostnadskalkyle!I$10)/TiltakstyperKostnadskalkyle!$Q$10,
IF($F44=TiltakstyperKostnadskalkyle!$B$11,($J44*TiltakstyperKostnadskalkyle!I$11)/TiltakstyperKostnadskalkyle!$Q$11,
IF($F44=TiltakstyperKostnadskalkyle!$B$12,($J44*TiltakstyperKostnadskalkyle!I$12)/TiltakstyperKostnadskalkyle!$Q$12,
IF($F44=TiltakstyperKostnadskalkyle!$B$13,($J44*TiltakstyperKostnadskalkyle!I$13)/TiltakstyperKostnadskalkyle!$Q$13,
IF($F44=TiltakstyperKostnadskalkyle!$B$14,($J44*TiltakstyperKostnadskalkyle!I$14)/TiltakstyperKostnadskalkyle!$Q$14,
IF($F44=TiltakstyperKostnadskalkyle!$B$15,($J44*TiltakstyperKostnadskalkyle!I$15)/TiltakstyperKostnadskalkyle!$Q$15,
IF($F44=TiltakstyperKostnadskalkyle!$B$16,($J44*TiltakstyperKostnadskalkyle!I$16)/TiltakstyperKostnadskalkyle!$Q$16,
IF($F44=TiltakstyperKostnadskalkyle!$B$17,($J44*TiltakstyperKostnadskalkyle!I$17)/TiltakstyperKostnadskalkyle!$Q$17,
IF($F44=TiltakstyperKostnadskalkyle!$B$18,($J44*TiltakstyperKostnadskalkyle!I$18)/TiltakstyperKostnadskalkyle!$Q$18,
"0"))))))))))))))</f>
        <v>12636</v>
      </c>
      <c r="Q44" s="18">
        <f>IF($F44=TiltakstyperKostnadskalkyle!$B$5,($J44*TiltakstyperKostnadskalkyle!J$5)/TiltakstyperKostnadskalkyle!$Q$5,
IF($F44=TiltakstyperKostnadskalkyle!$B$6,($J44*TiltakstyperKostnadskalkyle!J$6)/TiltakstyperKostnadskalkyle!$Q$6,
IF($F44=TiltakstyperKostnadskalkyle!$B$7,($J44*TiltakstyperKostnadskalkyle!J$7)/TiltakstyperKostnadskalkyle!$Q$7,
IF($F44=TiltakstyperKostnadskalkyle!$B$8,($J44*TiltakstyperKostnadskalkyle!J$8)/TiltakstyperKostnadskalkyle!$Q$8,
IF($F44=TiltakstyperKostnadskalkyle!$B$9,($J44*TiltakstyperKostnadskalkyle!J$9)/TiltakstyperKostnadskalkyle!$Q$9,
IF($F44=TiltakstyperKostnadskalkyle!$B$10,($J44*TiltakstyperKostnadskalkyle!J$10)/TiltakstyperKostnadskalkyle!$Q$10,
IF($F44=TiltakstyperKostnadskalkyle!$B$11,($J44*TiltakstyperKostnadskalkyle!J$11)/TiltakstyperKostnadskalkyle!$Q$11,
IF($F44=TiltakstyperKostnadskalkyle!$B$12,($J44*TiltakstyperKostnadskalkyle!J$12)/TiltakstyperKostnadskalkyle!$Q$12,
IF($F44=TiltakstyperKostnadskalkyle!$B$13,($J44*TiltakstyperKostnadskalkyle!J$13)/TiltakstyperKostnadskalkyle!$Q$13,
IF($F44=TiltakstyperKostnadskalkyle!$B$14,($J44*TiltakstyperKostnadskalkyle!J$14)/TiltakstyperKostnadskalkyle!$Q$14,
IF($F44=TiltakstyperKostnadskalkyle!$B$15,($J44*TiltakstyperKostnadskalkyle!J$15)/TiltakstyperKostnadskalkyle!$Q$15,
IF($F44=TiltakstyperKostnadskalkyle!$B$16,($J44*TiltakstyperKostnadskalkyle!J$16)/TiltakstyperKostnadskalkyle!$Q$16,
IF($F44=TiltakstyperKostnadskalkyle!$B$17,($J44*TiltakstyperKostnadskalkyle!J$17)/TiltakstyperKostnadskalkyle!$Q$17,
IF($F44=TiltakstyperKostnadskalkyle!$B$18,($J44*TiltakstyperKostnadskalkyle!J$18)/TiltakstyperKostnadskalkyle!$Q$18,
"0"))))))))))))))</f>
        <v>0</v>
      </c>
      <c r="R44" s="18">
        <f>IF($F44=TiltakstyperKostnadskalkyle!$B$5,($J44*TiltakstyperKostnadskalkyle!K$5)/TiltakstyperKostnadskalkyle!$Q$5,
IF($F44=TiltakstyperKostnadskalkyle!$B$6,($J44*TiltakstyperKostnadskalkyle!K$6)/TiltakstyperKostnadskalkyle!$Q$6,
IF($F44=TiltakstyperKostnadskalkyle!$B$7,($J44*TiltakstyperKostnadskalkyle!K$7)/TiltakstyperKostnadskalkyle!$Q$7,
IF($F44=TiltakstyperKostnadskalkyle!$B$8,($J44*TiltakstyperKostnadskalkyle!K$8)/TiltakstyperKostnadskalkyle!$Q$8,
IF($F44=TiltakstyperKostnadskalkyle!$B$9,($J44*TiltakstyperKostnadskalkyle!K$9)/TiltakstyperKostnadskalkyle!$Q$9,
IF($F44=TiltakstyperKostnadskalkyle!$B$10,($J44*TiltakstyperKostnadskalkyle!K$10)/TiltakstyperKostnadskalkyle!$Q$10,
IF($F44=TiltakstyperKostnadskalkyle!$B$11,($J44*TiltakstyperKostnadskalkyle!K$11)/TiltakstyperKostnadskalkyle!$Q$11,
IF($F44=TiltakstyperKostnadskalkyle!$B$12,($J44*TiltakstyperKostnadskalkyle!K$12)/TiltakstyperKostnadskalkyle!$Q$12,
IF($F44=TiltakstyperKostnadskalkyle!$B$13,($J44*TiltakstyperKostnadskalkyle!K$13)/TiltakstyperKostnadskalkyle!$Q$13,
IF($F44=TiltakstyperKostnadskalkyle!$B$14,($J44*TiltakstyperKostnadskalkyle!K$14)/TiltakstyperKostnadskalkyle!$Q$14,
IF($F44=TiltakstyperKostnadskalkyle!$B$15,($J44*TiltakstyperKostnadskalkyle!K$15)/TiltakstyperKostnadskalkyle!$Q$15,
IF($F44=TiltakstyperKostnadskalkyle!$B$16,($J44*TiltakstyperKostnadskalkyle!K$16)/TiltakstyperKostnadskalkyle!$Q$16,
IF($F44=TiltakstyperKostnadskalkyle!$B$17,($J44*TiltakstyperKostnadskalkyle!K$17)/TiltakstyperKostnadskalkyle!$Q$17,
IF($F44=TiltakstyperKostnadskalkyle!$B$18,($J44*TiltakstyperKostnadskalkyle!K$18)/TiltakstyperKostnadskalkyle!$Q$18,
"0"))))))))))))))</f>
        <v>12636</v>
      </c>
      <c r="S44" s="18">
        <f>IF($F44=TiltakstyperKostnadskalkyle!$B$5,($J44*TiltakstyperKostnadskalkyle!L$5)/TiltakstyperKostnadskalkyle!$Q$5,
IF($F44=TiltakstyperKostnadskalkyle!$B$6,($J44*TiltakstyperKostnadskalkyle!L$6)/TiltakstyperKostnadskalkyle!$Q$6,
IF($F44=TiltakstyperKostnadskalkyle!$B$7,($J44*TiltakstyperKostnadskalkyle!L$7)/TiltakstyperKostnadskalkyle!$Q$7,
IF($F44=TiltakstyperKostnadskalkyle!$B$8,($J44*TiltakstyperKostnadskalkyle!L$8)/TiltakstyperKostnadskalkyle!$Q$8,
IF($F44=TiltakstyperKostnadskalkyle!$B$9,($J44*TiltakstyperKostnadskalkyle!L$9)/TiltakstyperKostnadskalkyle!$Q$9,
IF($F44=TiltakstyperKostnadskalkyle!$B$10,($J44*TiltakstyperKostnadskalkyle!L$10)/TiltakstyperKostnadskalkyle!$Q$10,
IF($F44=TiltakstyperKostnadskalkyle!$B$11,($J44*TiltakstyperKostnadskalkyle!L$11)/TiltakstyperKostnadskalkyle!$Q$11,
IF($F44=TiltakstyperKostnadskalkyle!$B$12,($J44*TiltakstyperKostnadskalkyle!L$12)/TiltakstyperKostnadskalkyle!$Q$12,
IF($F44=TiltakstyperKostnadskalkyle!$B$13,($J44*TiltakstyperKostnadskalkyle!L$13)/TiltakstyperKostnadskalkyle!$Q$13,
IF($F44=TiltakstyperKostnadskalkyle!$B$14,($J44*TiltakstyperKostnadskalkyle!L$14)/TiltakstyperKostnadskalkyle!$Q$14,
IF($F44=TiltakstyperKostnadskalkyle!$B$15,($J44*TiltakstyperKostnadskalkyle!L$15)/TiltakstyperKostnadskalkyle!$Q$15,
IF($F44=TiltakstyperKostnadskalkyle!$B$16,($J44*TiltakstyperKostnadskalkyle!L$16)/TiltakstyperKostnadskalkyle!$Q$16,
IF($F44=TiltakstyperKostnadskalkyle!$B$17,($J44*TiltakstyperKostnadskalkyle!L$17)/TiltakstyperKostnadskalkyle!$Q$17,
IF($F44=TiltakstyperKostnadskalkyle!$B$18,($J44*TiltakstyperKostnadskalkyle!L$18)/TiltakstyperKostnadskalkyle!$Q$18,
"0"))))))))))))))</f>
        <v>0</v>
      </c>
      <c r="T44" s="18">
        <f>IF($F44=TiltakstyperKostnadskalkyle!$B$5,($J44*TiltakstyperKostnadskalkyle!M$5)/TiltakstyperKostnadskalkyle!$Q$5,
IF($F44=TiltakstyperKostnadskalkyle!$B$6,($J44*TiltakstyperKostnadskalkyle!M$6)/TiltakstyperKostnadskalkyle!$Q$6,
IF($F44=TiltakstyperKostnadskalkyle!$B$7,($J44*TiltakstyperKostnadskalkyle!M$7)/TiltakstyperKostnadskalkyle!$Q$7,
IF($F44=TiltakstyperKostnadskalkyle!$B$8,($J44*TiltakstyperKostnadskalkyle!M$8)/TiltakstyperKostnadskalkyle!$Q$8,
IF($F44=TiltakstyperKostnadskalkyle!$B$9,($J44*TiltakstyperKostnadskalkyle!M$9)/TiltakstyperKostnadskalkyle!$Q$9,
IF($F44=TiltakstyperKostnadskalkyle!$B$10,($J44*TiltakstyperKostnadskalkyle!M$10)/TiltakstyperKostnadskalkyle!$Q$10,
IF($F44=TiltakstyperKostnadskalkyle!$B$11,($J44*TiltakstyperKostnadskalkyle!M$11)/TiltakstyperKostnadskalkyle!$Q$11,
IF($F44=TiltakstyperKostnadskalkyle!$B$12,($J44*TiltakstyperKostnadskalkyle!M$12)/TiltakstyperKostnadskalkyle!$Q$12,
IF($F44=TiltakstyperKostnadskalkyle!$B$13,($J44*TiltakstyperKostnadskalkyle!M$13)/TiltakstyperKostnadskalkyle!$Q$13,
IF($F44=TiltakstyperKostnadskalkyle!$B$14,($J44*TiltakstyperKostnadskalkyle!M$14)/TiltakstyperKostnadskalkyle!$Q$14,
IF($F44=TiltakstyperKostnadskalkyle!$B$15,($J44*TiltakstyperKostnadskalkyle!M$15)/TiltakstyperKostnadskalkyle!$Q$15,
IF($F44=TiltakstyperKostnadskalkyle!$B$16,($J44*TiltakstyperKostnadskalkyle!M$16)/TiltakstyperKostnadskalkyle!$Q$16,
IF($F44=TiltakstyperKostnadskalkyle!$B$17,($J44*TiltakstyperKostnadskalkyle!M$17)/TiltakstyperKostnadskalkyle!$Q$17,
IF($F44=TiltakstyperKostnadskalkyle!$B$18,($J44*TiltakstyperKostnadskalkyle!M$18)/TiltakstyperKostnadskalkyle!$Q$18,
"0"))))))))))))))</f>
        <v>0</v>
      </c>
      <c r="U44" s="18">
        <f>IF($F44=TiltakstyperKostnadskalkyle!$B$5,($J44*TiltakstyperKostnadskalkyle!N$5)/TiltakstyperKostnadskalkyle!$Q$5,
IF($F44=TiltakstyperKostnadskalkyle!$B$6,($J44*TiltakstyperKostnadskalkyle!N$6)/TiltakstyperKostnadskalkyle!$Q$6,
IF($F44=TiltakstyperKostnadskalkyle!$B$7,($J44*TiltakstyperKostnadskalkyle!N$7)/TiltakstyperKostnadskalkyle!$Q$7,
IF($F44=TiltakstyperKostnadskalkyle!$B$8,($J44*TiltakstyperKostnadskalkyle!N$8)/TiltakstyperKostnadskalkyle!$Q$8,
IF($F44=TiltakstyperKostnadskalkyle!$B$9,($J44*TiltakstyperKostnadskalkyle!N$9)/TiltakstyperKostnadskalkyle!$Q$9,
IF($F44=TiltakstyperKostnadskalkyle!$B$10,($J44*TiltakstyperKostnadskalkyle!N$10)/TiltakstyperKostnadskalkyle!$Q$10,
IF($F44=TiltakstyperKostnadskalkyle!$B$11,($J44*TiltakstyperKostnadskalkyle!N$11)/TiltakstyperKostnadskalkyle!$Q$11,
IF($F44=TiltakstyperKostnadskalkyle!$B$12,($J44*TiltakstyperKostnadskalkyle!N$12)/TiltakstyperKostnadskalkyle!$Q$12,
IF($F44=TiltakstyperKostnadskalkyle!$B$13,($J44*TiltakstyperKostnadskalkyle!N$13)/TiltakstyperKostnadskalkyle!$Q$13,
IF($F44=TiltakstyperKostnadskalkyle!$B$14,($J44*TiltakstyperKostnadskalkyle!N$14)/TiltakstyperKostnadskalkyle!$Q$14,
IF($F44=TiltakstyperKostnadskalkyle!$B$15,($J44*TiltakstyperKostnadskalkyle!N$15)/TiltakstyperKostnadskalkyle!$Q$15,
IF($F44=TiltakstyperKostnadskalkyle!$B$16,($J44*TiltakstyperKostnadskalkyle!N$16)/TiltakstyperKostnadskalkyle!$Q$16,
IF($F44=TiltakstyperKostnadskalkyle!$B$17,($J44*TiltakstyperKostnadskalkyle!N$17)/TiltakstyperKostnadskalkyle!$Q$17,
IF($F44=TiltakstyperKostnadskalkyle!$B$18,($J44*TiltakstyperKostnadskalkyle!N$18)/TiltakstyperKostnadskalkyle!$Q$18,
"0"))))))))))))))</f>
        <v>0</v>
      </c>
      <c r="V44" s="18">
        <f>IF($F44=TiltakstyperKostnadskalkyle!$B$5,($J44*TiltakstyperKostnadskalkyle!O$5)/TiltakstyperKostnadskalkyle!$Q$5,
IF($F44=TiltakstyperKostnadskalkyle!$B$6,($J44*TiltakstyperKostnadskalkyle!O$6)/TiltakstyperKostnadskalkyle!$Q$6,
IF($F44=TiltakstyperKostnadskalkyle!$B$7,($J44*TiltakstyperKostnadskalkyle!O$7)/TiltakstyperKostnadskalkyle!$Q$7,
IF($F44=TiltakstyperKostnadskalkyle!$B$8,($J44*TiltakstyperKostnadskalkyle!O$8)/TiltakstyperKostnadskalkyle!$Q$8,
IF($F44=TiltakstyperKostnadskalkyle!$B$9,($J44*TiltakstyperKostnadskalkyle!O$9)/TiltakstyperKostnadskalkyle!$Q$9,
IF($F44=TiltakstyperKostnadskalkyle!$B$10,($J44*TiltakstyperKostnadskalkyle!O$10)/TiltakstyperKostnadskalkyle!$Q$10,
IF($F44=TiltakstyperKostnadskalkyle!$B$11,($J44*TiltakstyperKostnadskalkyle!O$11)/TiltakstyperKostnadskalkyle!$Q$11,
IF($F44=TiltakstyperKostnadskalkyle!$B$12,($J44*TiltakstyperKostnadskalkyle!O$12)/TiltakstyperKostnadskalkyle!$Q$12,
IF($F44=TiltakstyperKostnadskalkyle!$B$13,($J44*TiltakstyperKostnadskalkyle!O$13)/TiltakstyperKostnadskalkyle!$Q$13,
IF($F44=TiltakstyperKostnadskalkyle!$B$14,($J44*TiltakstyperKostnadskalkyle!O$14)/TiltakstyperKostnadskalkyle!$Q$14,
IF($F44=TiltakstyperKostnadskalkyle!$B$15,($J44*TiltakstyperKostnadskalkyle!O$15)/TiltakstyperKostnadskalkyle!$Q$15,
IF($F44=TiltakstyperKostnadskalkyle!$B$16,($J44*TiltakstyperKostnadskalkyle!O$16)/TiltakstyperKostnadskalkyle!$Q$16,
IF($F44=TiltakstyperKostnadskalkyle!$B$17,($J44*TiltakstyperKostnadskalkyle!O$17)/TiltakstyperKostnadskalkyle!$Q$17,
IF($F44=TiltakstyperKostnadskalkyle!$B$18,($J44*TiltakstyperKostnadskalkyle!O$18)/TiltakstyperKostnadskalkyle!$Q$18,
"0"))))))))))))))</f>
        <v>0</v>
      </c>
      <c r="W44" s="18">
        <f>IF($F44=TiltakstyperKostnadskalkyle!$B$5,($J44*TiltakstyperKostnadskalkyle!P$5)/TiltakstyperKostnadskalkyle!$Q$5,
IF($F44=TiltakstyperKostnadskalkyle!$B$6,($J44*TiltakstyperKostnadskalkyle!P$6)/TiltakstyperKostnadskalkyle!$Q$6,
IF($F44=TiltakstyperKostnadskalkyle!$B$7,($J44*TiltakstyperKostnadskalkyle!P$7)/TiltakstyperKostnadskalkyle!$Q$7,
IF($F44=TiltakstyperKostnadskalkyle!$B$8,($J44*TiltakstyperKostnadskalkyle!P$8)/TiltakstyperKostnadskalkyle!$Q$8,
IF($F44=TiltakstyperKostnadskalkyle!$B$9,($J44*TiltakstyperKostnadskalkyle!P$9)/TiltakstyperKostnadskalkyle!$Q$9,
IF($F44=TiltakstyperKostnadskalkyle!$B$10,($J44*TiltakstyperKostnadskalkyle!P$10)/TiltakstyperKostnadskalkyle!$Q$10,
IF($F44=TiltakstyperKostnadskalkyle!$B$11,($J44*TiltakstyperKostnadskalkyle!P$11)/TiltakstyperKostnadskalkyle!$Q$11,
IF($F44=TiltakstyperKostnadskalkyle!$B$12,($J44*TiltakstyperKostnadskalkyle!P$12)/TiltakstyperKostnadskalkyle!$Q$12,
IF($F44=TiltakstyperKostnadskalkyle!$B$13,($J44*TiltakstyperKostnadskalkyle!P$13)/TiltakstyperKostnadskalkyle!$Q$13,
IF($F44=TiltakstyperKostnadskalkyle!$B$14,($J44*TiltakstyperKostnadskalkyle!P$14)/TiltakstyperKostnadskalkyle!$Q$14,
IF($F44=TiltakstyperKostnadskalkyle!$B$15,($J44*TiltakstyperKostnadskalkyle!P$15)/TiltakstyperKostnadskalkyle!$Q$15,
IF($F44=TiltakstyperKostnadskalkyle!$B$16,($J44*TiltakstyperKostnadskalkyle!P$16)/TiltakstyperKostnadskalkyle!$Q$16,
IF($F44=TiltakstyperKostnadskalkyle!$B$17,($J44*TiltakstyperKostnadskalkyle!P$17)/TiltakstyperKostnadskalkyle!$Q$17,
IF($F44=TiltakstyperKostnadskalkyle!$B$18,($J44*TiltakstyperKostnadskalkyle!P$18)/TiltakstyperKostnadskalkyle!$Q$18,
"0"))))))))))))))</f>
        <v>0</v>
      </c>
    </row>
    <row r="45" spans="2:23" x14ac:dyDescent="0.25">
      <c r="B45" s="22" t="s">
        <v>27</v>
      </c>
      <c r="C45" s="23" t="s">
        <v>44</v>
      </c>
      <c r="D45" s="23" t="s">
        <v>49</v>
      </c>
      <c r="E45" s="23" t="s">
        <v>46</v>
      </c>
      <c r="F45" s="23" t="s">
        <v>35</v>
      </c>
      <c r="G45" s="23">
        <v>2029</v>
      </c>
      <c r="H45" s="24">
        <v>234</v>
      </c>
      <c r="I45" s="33" t="s">
        <v>32</v>
      </c>
      <c r="J45" s="18">
        <f>IF(F45=TiltakstyperKostnadskalkyle!$B$5,TiltakstyperKostnadskalkyle!$R$5*Handlingsplan!H45,
IF(F45=TiltakstyperKostnadskalkyle!$B$6,TiltakstyperKostnadskalkyle!$R$6*Handlingsplan!H45,
IF(F45=TiltakstyperKostnadskalkyle!$B$7,TiltakstyperKostnadskalkyle!$R$7*Handlingsplan!H45,
IF(F45=TiltakstyperKostnadskalkyle!$B$8,TiltakstyperKostnadskalkyle!$R$8*Handlingsplan!H45,
IF(F45=TiltakstyperKostnadskalkyle!$B$9,TiltakstyperKostnadskalkyle!$R$9*Handlingsplan!H45,
IF(F45=TiltakstyperKostnadskalkyle!$B$10,TiltakstyperKostnadskalkyle!$R$10*Handlingsplan!H45,
IF(F45=TiltakstyperKostnadskalkyle!$B$11,TiltakstyperKostnadskalkyle!$R$11*Handlingsplan!H45,
IF(F45=TiltakstyperKostnadskalkyle!$B$12,TiltakstyperKostnadskalkyle!$R$12*Handlingsplan!H45,
IF(F45=TiltakstyperKostnadskalkyle!$B$13,TiltakstyperKostnadskalkyle!$R$13*Handlingsplan!H45,
IF(F45=TiltakstyperKostnadskalkyle!$B$14,TiltakstyperKostnadskalkyle!$R$14*Handlingsplan!H45,
IF(F45=TiltakstyperKostnadskalkyle!$B$15,TiltakstyperKostnadskalkyle!$R$15*Handlingsplan!H45,
IF(F45=TiltakstyperKostnadskalkyle!$B$16,TiltakstyperKostnadskalkyle!$R$16*Handlingsplan!H45,
IF(F45=TiltakstyperKostnadskalkyle!$B$17,TiltakstyperKostnadskalkyle!$R$17*Handlingsplan!H45,
IF(F45=TiltakstyperKostnadskalkyle!$B$18,TiltakstyperKostnadskalkyle!$R$18*Handlingsplan!H45,
0))))))))))))))</f>
        <v>702000</v>
      </c>
      <c r="K45" s="18">
        <f>IF($F45=TiltakstyperKostnadskalkyle!$B$5,($J45*TiltakstyperKostnadskalkyle!D$5)/TiltakstyperKostnadskalkyle!$Q$5,
IF($F45=TiltakstyperKostnadskalkyle!$B$6,($J45*TiltakstyperKostnadskalkyle!D$6)/TiltakstyperKostnadskalkyle!$Q$6,
IF($F45=TiltakstyperKostnadskalkyle!$B$7,($J45*TiltakstyperKostnadskalkyle!D$7)/TiltakstyperKostnadskalkyle!$Q$7,
IF($F45=TiltakstyperKostnadskalkyle!$B$8,($J45*TiltakstyperKostnadskalkyle!D$8)/TiltakstyperKostnadskalkyle!$Q$8,
IF($F45=TiltakstyperKostnadskalkyle!$B$9,($J45*TiltakstyperKostnadskalkyle!D$9)/TiltakstyperKostnadskalkyle!$Q$9,
IF($F45=TiltakstyperKostnadskalkyle!$B$10,($J45*TiltakstyperKostnadskalkyle!D$10)/TiltakstyperKostnadskalkyle!$Q$10,
IF($F45=TiltakstyperKostnadskalkyle!$B$11,($J45*TiltakstyperKostnadskalkyle!D$11)/TiltakstyperKostnadskalkyle!$Q$11,
IF($F45=TiltakstyperKostnadskalkyle!$B$12,($J45*TiltakstyperKostnadskalkyle!D$12)/TiltakstyperKostnadskalkyle!$Q$12,
IF($F45=TiltakstyperKostnadskalkyle!$B$13,($J45*TiltakstyperKostnadskalkyle!D$13)/TiltakstyperKostnadskalkyle!$Q$13,
IF($F45=TiltakstyperKostnadskalkyle!$B$14,($J45*TiltakstyperKostnadskalkyle!D$14)/TiltakstyperKostnadskalkyle!$Q$14,
IF($F45=TiltakstyperKostnadskalkyle!$B$15,($J45*TiltakstyperKostnadskalkyle!D$15)/TiltakstyperKostnadskalkyle!$Q$15,
IF($F45=TiltakstyperKostnadskalkyle!$B$16,($J45*TiltakstyperKostnadskalkyle!D$16)/TiltakstyperKostnadskalkyle!$Q$16,
IF($F45=TiltakstyperKostnadskalkyle!$B$17,($J45*TiltakstyperKostnadskalkyle!D$17)/TiltakstyperKostnadskalkyle!$Q$17,
IF($F45=TiltakstyperKostnadskalkyle!$B$18,($J45*TiltakstyperKostnadskalkyle!D$18)/TiltakstyperKostnadskalkyle!$Q$18,
"0"))))))))))))))</f>
        <v>54000</v>
      </c>
      <c r="L45" s="18">
        <f>IF($F45=TiltakstyperKostnadskalkyle!$B$5,($J45*TiltakstyperKostnadskalkyle!E$5)/TiltakstyperKostnadskalkyle!$Q$5,
IF($F45=TiltakstyperKostnadskalkyle!$B$6,($J45*TiltakstyperKostnadskalkyle!E$6)/TiltakstyperKostnadskalkyle!$Q$6,
IF($F45=TiltakstyperKostnadskalkyle!$B$7,($J45*TiltakstyperKostnadskalkyle!E$7)/TiltakstyperKostnadskalkyle!$Q$7,
IF($F45=TiltakstyperKostnadskalkyle!$B$8,($J45*TiltakstyperKostnadskalkyle!E$8)/TiltakstyperKostnadskalkyle!$Q$8,
IF($F45=TiltakstyperKostnadskalkyle!$B$9,($J45*TiltakstyperKostnadskalkyle!E$9)/TiltakstyperKostnadskalkyle!$Q$9,
IF($F45=TiltakstyperKostnadskalkyle!$B$10,($J45*TiltakstyperKostnadskalkyle!E$10)/TiltakstyperKostnadskalkyle!$Q$10,
IF($F45=TiltakstyperKostnadskalkyle!$B$11,($J45*TiltakstyperKostnadskalkyle!E$11)/TiltakstyperKostnadskalkyle!$Q$11,
IF($F45=TiltakstyperKostnadskalkyle!$B$12,($J45*TiltakstyperKostnadskalkyle!E$12)/TiltakstyperKostnadskalkyle!$Q$12,
IF($F45=TiltakstyperKostnadskalkyle!$B$13,($J45*TiltakstyperKostnadskalkyle!E$13)/TiltakstyperKostnadskalkyle!$Q$13,
IF($F45=TiltakstyperKostnadskalkyle!$B$14,($J45*TiltakstyperKostnadskalkyle!E$14)/TiltakstyperKostnadskalkyle!$Q$14,
IF($F45=TiltakstyperKostnadskalkyle!$B$15,($J45*TiltakstyperKostnadskalkyle!E$15)/TiltakstyperKostnadskalkyle!$Q$15,
IF($F45=TiltakstyperKostnadskalkyle!$B$16,($J45*TiltakstyperKostnadskalkyle!E$16)/TiltakstyperKostnadskalkyle!$Q$16,
IF($F45=TiltakstyperKostnadskalkyle!$B$17,($J45*TiltakstyperKostnadskalkyle!E$17)/TiltakstyperKostnadskalkyle!$Q$17,
IF($F45=TiltakstyperKostnadskalkyle!$B$18,($J45*TiltakstyperKostnadskalkyle!E$18)/TiltakstyperKostnadskalkyle!$Q$18,
"0"))))))))))))))</f>
        <v>54000</v>
      </c>
      <c r="M45" s="18">
        <f>IF($F45=TiltakstyperKostnadskalkyle!$B$5,($J45*TiltakstyperKostnadskalkyle!F$5)/TiltakstyperKostnadskalkyle!$Q$5,
IF($F45=TiltakstyperKostnadskalkyle!$B$6,($J45*TiltakstyperKostnadskalkyle!F$6)/TiltakstyperKostnadskalkyle!$Q$6,
IF($F45=TiltakstyperKostnadskalkyle!$B$7,($J45*TiltakstyperKostnadskalkyle!F$7)/TiltakstyperKostnadskalkyle!$Q$7,
IF($F45=TiltakstyperKostnadskalkyle!$B$8,($J45*TiltakstyperKostnadskalkyle!F$8)/TiltakstyperKostnadskalkyle!$Q$8,
IF($F45=TiltakstyperKostnadskalkyle!$B$9,($J45*TiltakstyperKostnadskalkyle!F$9)/TiltakstyperKostnadskalkyle!$Q$9,
IF($F45=TiltakstyperKostnadskalkyle!$B$10,($J45*TiltakstyperKostnadskalkyle!F$10)/TiltakstyperKostnadskalkyle!$Q$10,
IF($F45=TiltakstyperKostnadskalkyle!$B$11,($J45*TiltakstyperKostnadskalkyle!F$11)/TiltakstyperKostnadskalkyle!$Q$11,
IF($F45=TiltakstyperKostnadskalkyle!$B$12,($J45*TiltakstyperKostnadskalkyle!F$12)/TiltakstyperKostnadskalkyle!$Q$12,
IF($F45=TiltakstyperKostnadskalkyle!$B$13,($J45*TiltakstyperKostnadskalkyle!F$13)/TiltakstyperKostnadskalkyle!$Q$13,
IF($F45=TiltakstyperKostnadskalkyle!$B$14,($J45*TiltakstyperKostnadskalkyle!F$14)/TiltakstyperKostnadskalkyle!$Q$14,
IF($F45=TiltakstyperKostnadskalkyle!$B$15,($J45*TiltakstyperKostnadskalkyle!F$15)/TiltakstyperKostnadskalkyle!$Q$15,
IF($F45=TiltakstyperKostnadskalkyle!$B$16,($J45*TiltakstyperKostnadskalkyle!F$16)/TiltakstyperKostnadskalkyle!$Q$16,
IF($F45=TiltakstyperKostnadskalkyle!$B$17,($J45*TiltakstyperKostnadskalkyle!F$17)/TiltakstyperKostnadskalkyle!$Q$17,
IF($F45=TiltakstyperKostnadskalkyle!$B$18,($J45*TiltakstyperKostnadskalkyle!F$18)/TiltakstyperKostnadskalkyle!$Q$18,
"0"))))))))))))))</f>
        <v>283500</v>
      </c>
      <c r="N45" s="18">
        <f>IF($F45=TiltakstyperKostnadskalkyle!$B$5,($J45*TiltakstyperKostnadskalkyle!G$5)/TiltakstyperKostnadskalkyle!$Q$5,
IF($F45=TiltakstyperKostnadskalkyle!$B$6,($J45*TiltakstyperKostnadskalkyle!G$6)/TiltakstyperKostnadskalkyle!$Q$6,
IF($F45=TiltakstyperKostnadskalkyle!$B$7,($J45*TiltakstyperKostnadskalkyle!G$7)/TiltakstyperKostnadskalkyle!$Q$7,
IF($F45=TiltakstyperKostnadskalkyle!$B$8,($J45*TiltakstyperKostnadskalkyle!G$8)/TiltakstyperKostnadskalkyle!$Q$8,
IF($F45=TiltakstyperKostnadskalkyle!$B$9,($J45*TiltakstyperKostnadskalkyle!G$9)/TiltakstyperKostnadskalkyle!$Q$9,
IF($F45=TiltakstyperKostnadskalkyle!$B$10,($J45*TiltakstyperKostnadskalkyle!G$10)/TiltakstyperKostnadskalkyle!$Q$10,
IF($F45=TiltakstyperKostnadskalkyle!$B$11,($J45*TiltakstyperKostnadskalkyle!G$11)/TiltakstyperKostnadskalkyle!$Q$11,
IF($F45=TiltakstyperKostnadskalkyle!$B$12,($J45*TiltakstyperKostnadskalkyle!G$12)/TiltakstyperKostnadskalkyle!$Q$12,
IF($F45=TiltakstyperKostnadskalkyle!$B$13,($J45*TiltakstyperKostnadskalkyle!G$13)/TiltakstyperKostnadskalkyle!$Q$13,
IF($F45=TiltakstyperKostnadskalkyle!$B$14,($J45*TiltakstyperKostnadskalkyle!G$14)/TiltakstyperKostnadskalkyle!$Q$14,
IF($F45=TiltakstyperKostnadskalkyle!$B$15,($J45*TiltakstyperKostnadskalkyle!G$15)/TiltakstyperKostnadskalkyle!$Q$15,
IF($F45=TiltakstyperKostnadskalkyle!$B$16,($J45*TiltakstyperKostnadskalkyle!G$16)/TiltakstyperKostnadskalkyle!$Q$16,
IF($F45=TiltakstyperKostnadskalkyle!$B$17,($J45*TiltakstyperKostnadskalkyle!G$17)/TiltakstyperKostnadskalkyle!$Q$17,
IF($F45=TiltakstyperKostnadskalkyle!$B$18,($J45*TiltakstyperKostnadskalkyle!G$18)/TiltakstyperKostnadskalkyle!$Q$18,
"0"))))))))))))))</f>
        <v>141750</v>
      </c>
      <c r="O45" s="18">
        <f>IF($F45=TiltakstyperKostnadskalkyle!$B$5,($J45*TiltakstyperKostnadskalkyle!H$5)/TiltakstyperKostnadskalkyle!$Q$5,
IF($F45=TiltakstyperKostnadskalkyle!$B$6,($J45*TiltakstyperKostnadskalkyle!H$6)/TiltakstyperKostnadskalkyle!$Q$6,
IF($F45=TiltakstyperKostnadskalkyle!$B$7,($J45*TiltakstyperKostnadskalkyle!H$7)/TiltakstyperKostnadskalkyle!$Q$7,
IF($F45=TiltakstyperKostnadskalkyle!$B$8,($J45*TiltakstyperKostnadskalkyle!H$8)/TiltakstyperKostnadskalkyle!$Q$8,
IF($F45=TiltakstyperKostnadskalkyle!$B$9,($J45*TiltakstyperKostnadskalkyle!H$9)/TiltakstyperKostnadskalkyle!$Q$9,
IF($F45=TiltakstyperKostnadskalkyle!$B$10,($J45*TiltakstyperKostnadskalkyle!H$10)/TiltakstyperKostnadskalkyle!$Q$10,
IF($F45=TiltakstyperKostnadskalkyle!$B$11,($J45*TiltakstyperKostnadskalkyle!H$11)/TiltakstyperKostnadskalkyle!$Q$11,
IF($F45=TiltakstyperKostnadskalkyle!$B$12,($J45*TiltakstyperKostnadskalkyle!H$12)/TiltakstyperKostnadskalkyle!$Q$12,
IF($F45=TiltakstyperKostnadskalkyle!$B$13,($J45*TiltakstyperKostnadskalkyle!H$13)/TiltakstyperKostnadskalkyle!$Q$13,
IF($F45=TiltakstyperKostnadskalkyle!$B$14,($J45*TiltakstyperKostnadskalkyle!H$14)/TiltakstyperKostnadskalkyle!$Q$14,
IF($F45=TiltakstyperKostnadskalkyle!$B$15,($J45*TiltakstyperKostnadskalkyle!H$15)/TiltakstyperKostnadskalkyle!$Q$15,
IF($F45=TiltakstyperKostnadskalkyle!$B$16,($J45*TiltakstyperKostnadskalkyle!H$16)/TiltakstyperKostnadskalkyle!$Q$16,
IF($F45=TiltakstyperKostnadskalkyle!$B$17,($J45*TiltakstyperKostnadskalkyle!H$17)/TiltakstyperKostnadskalkyle!$Q$17,
IF($F45=TiltakstyperKostnadskalkyle!$B$18,($J45*TiltakstyperKostnadskalkyle!H$18)/TiltakstyperKostnadskalkyle!$Q$18,
"0"))))))))))))))</f>
        <v>54000</v>
      </c>
      <c r="P45" s="18">
        <f>IF($F45=TiltakstyperKostnadskalkyle!$B$5,($J45*TiltakstyperKostnadskalkyle!I$5)/TiltakstyperKostnadskalkyle!$Q$5,
IF($F45=TiltakstyperKostnadskalkyle!$B$6,($J45*TiltakstyperKostnadskalkyle!I$6)/TiltakstyperKostnadskalkyle!$Q$6,
IF($F45=TiltakstyperKostnadskalkyle!$B$7,($J45*TiltakstyperKostnadskalkyle!I$7)/TiltakstyperKostnadskalkyle!$Q$7,
IF($F45=TiltakstyperKostnadskalkyle!$B$8,($J45*TiltakstyperKostnadskalkyle!I$8)/TiltakstyperKostnadskalkyle!$Q$8,
IF($F45=TiltakstyperKostnadskalkyle!$B$9,($J45*TiltakstyperKostnadskalkyle!I$9)/TiltakstyperKostnadskalkyle!$Q$9,
IF($F45=TiltakstyperKostnadskalkyle!$B$10,($J45*TiltakstyperKostnadskalkyle!I$10)/TiltakstyperKostnadskalkyle!$Q$10,
IF($F45=TiltakstyperKostnadskalkyle!$B$11,($J45*TiltakstyperKostnadskalkyle!I$11)/TiltakstyperKostnadskalkyle!$Q$11,
IF($F45=TiltakstyperKostnadskalkyle!$B$12,($J45*TiltakstyperKostnadskalkyle!I$12)/TiltakstyperKostnadskalkyle!$Q$12,
IF($F45=TiltakstyperKostnadskalkyle!$B$13,($J45*TiltakstyperKostnadskalkyle!I$13)/TiltakstyperKostnadskalkyle!$Q$13,
IF($F45=TiltakstyperKostnadskalkyle!$B$14,($J45*TiltakstyperKostnadskalkyle!I$14)/TiltakstyperKostnadskalkyle!$Q$14,
IF($F45=TiltakstyperKostnadskalkyle!$B$15,($J45*TiltakstyperKostnadskalkyle!I$15)/TiltakstyperKostnadskalkyle!$Q$15,
IF($F45=TiltakstyperKostnadskalkyle!$B$16,($J45*TiltakstyperKostnadskalkyle!I$16)/TiltakstyperKostnadskalkyle!$Q$16,
IF($F45=TiltakstyperKostnadskalkyle!$B$17,($J45*TiltakstyperKostnadskalkyle!I$17)/TiltakstyperKostnadskalkyle!$Q$17,
IF($F45=TiltakstyperKostnadskalkyle!$B$18,($J45*TiltakstyperKostnadskalkyle!I$18)/TiltakstyperKostnadskalkyle!$Q$18,
"0"))))))))))))))</f>
        <v>33750</v>
      </c>
      <c r="Q45" s="18">
        <f>IF($F45=TiltakstyperKostnadskalkyle!$B$5,($J45*TiltakstyperKostnadskalkyle!J$5)/TiltakstyperKostnadskalkyle!$Q$5,
IF($F45=TiltakstyperKostnadskalkyle!$B$6,($J45*TiltakstyperKostnadskalkyle!J$6)/TiltakstyperKostnadskalkyle!$Q$6,
IF($F45=TiltakstyperKostnadskalkyle!$B$7,($J45*TiltakstyperKostnadskalkyle!J$7)/TiltakstyperKostnadskalkyle!$Q$7,
IF($F45=TiltakstyperKostnadskalkyle!$B$8,($J45*TiltakstyperKostnadskalkyle!J$8)/TiltakstyperKostnadskalkyle!$Q$8,
IF($F45=TiltakstyperKostnadskalkyle!$B$9,($J45*TiltakstyperKostnadskalkyle!J$9)/TiltakstyperKostnadskalkyle!$Q$9,
IF($F45=TiltakstyperKostnadskalkyle!$B$10,($J45*TiltakstyperKostnadskalkyle!J$10)/TiltakstyperKostnadskalkyle!$Q$10,
IF($F45=TiltakstyperKostnadskalkyle!$B$11,($J45*TiltakstyperKostnadskalkyle!J$11)/TiltakstyperKostnadskalkyle!$Q$11,
IF($F45=TiltakstyperKostnadskalkyle!$B$12,($J45*TiltakstyperKostnadskalkyle!J$12)/TiltakstyperKostnadskalkyle!$Q$12,
IF($F45=TiltakstyperKostnadskalkyle!$B$13,($J45*TiltakstyperKostnadskalkyle!J$13)/TiltakstyperKostnadskalkyle!$Q$13,
IF($F45=TiltakstyperKostnadskalkyle!$B$14,($J45*TiltakstyperKostnadskalkyle!J$14)/TiltakstyperKostnadskalkyle!$Q$14,
IF($F45=TiltakstyperKostnadskalkyle!$B$15,($J45*TiltakstyperKostnadskalkyle!J$15)/TiltakstyperKostnadskalkyle!$Q$15,
IF($F45=TiltakstyperKostnadskalkyle!$B$16,($J45*TiltakstyperKostnadskalkyle!J$16)/TiltakstyperKostnadskalkyle!$Q$16,
IF($F45=TiltakstyperKostnadskalkyle!$B$17,($J45*TiltakstyperKostnadskalkyle!J$17)/TiltakstyperKostnadskalkyle!$Q$17,
IF($F45=TiltakstyperKostnadskalkyle!$B$18,($J45*TiltakstyperKostnadskalkyle!J$18)/TiltakstyperKostnadskalkyle!$Q$18,
"0"))))))))))))))</f>
        <v>27000</v>
      </c>
      <c r="R45" s="18">
        <f>IF($F45=TiltakstyperKostnadskalkyle!$B$5,($J45*TiltakstyperKostnadskalkyle!K$5)/TiltakstyperKostnadskalkyle!$Q$5,
IF($F45=TiltakstyperKostnadskalkyle!$B$6,($J45*TiltakstyperKostnadskalkyle!K$6)/TiltakstyperKostnadskalkyle!$Q$6,
IF($F45=TiltakstyperKostnadskalkyle!$B$7,($J45*TiltakstyperKostnadskalkyle!K$7)/TiltakstyperKostnadskalkyle!$Q$7,
IF($F45=TiltakstyperKostnadskalkyle!$B$8,($J45*TiltakstyperKostnadskalkyle!K$8)/TiltakstyperKostnadskalkyle!$Q$8,
IF($F45=TiltakstyperKostnadskalkyle!$B$9,($J45*TiltakstyperKostnadskalkyle!K$9)/TiltakstyperKostnadskalkyle!$Q$9,
IF($F45=TiltakstyperKostnadskalkyle!$B$10,($J45*TiltakstyperKostnadskalkyle!K$10)/TiltakstyperKostnadskalkyle!$Q$10,
IF($F45=TiltakstyperKostnadskalkyle!$B$11,($J45*TiltakstyperKostnadskalkyle!K$11)/TiltakstyperKostnadskalkyle!$Q$11,
IF($F45=TiltakstyperKostnadskalkyle!$B$12,($J45*TiltakstyperKostnadskalkyle!K$12)/TiltakstyperKostnadskalkyle!$Q$12,
IF($F45=TiltakstyperKostnadskalkyle!$B$13,($J45*TiltakstyperKostnadskalkyle!K$13)/TiltakstyperKostnadskalkyle!$Q$13,
IF($F45=TiltakstyperKostnadskalkyle!$B$14,($J45*TiltakstyperKostnadskalkyle!K$14)/TiltakstyperKostnadskalkyle!$Q$14,
IF($F45=TiltakstyperKostnadskalkyle!$B$15,($J45*TiltakstyperKostnadskalkyle!K$15)/TiltakstyperKostnadskalkyle!$Q$15,
IF($F45=TiltakstyperKostnadskalkyle!$B$16,($J45*TiltakstyperKostnadskalkyle!K$16)/TiltakstyperKostnadskalkyle!$Q$16,
IF($F45=TiltakstyperKostnadskalkyle!$B$17,($J45*TiltakstyperKostnadskalkyle!K$17)/TiltakstyperKostnadskalkyle!$Q$17,
IF($F45=TiltakstyperKostnadskalkyle!$B$18,($J45*TiltakstyperKostnadskalkyle!K$18)/TiltakstyperKostnadskalkyle!$Q$18,
"0"))))))))))))))</f>
        <v>54000</v>
      </c>
      <c r="S45" s="18">
        <f>IF($F45=TiltakstyperKostnadskalkyle!$B$5,($J45*TiltakstyperKostnadskalkyle!L$5)/TiltakstyperKostnadskalkyle!$Q$5,
IF($F45=TiltakstyperKostnadskalkyle!$B$6,($J45*TiltakstyperKostnadskalkyle!L$6)/TiltakstyperKostnadskalkyle!$Q$6,
IF($F45=TiltakstyperKostnadskalkyle!$B$7,($J45*TiltakstyperKostnadskalkyle!L$7)/TiltakstyperKostnadskalkyle!$Q$7,
IF($F45=TiltakstyperKostnadskalkyle!$B$8,($J45*TiltakstyperKostnadskalkyle!L$8)/TiltakstyperKostnadskalkyle!$Q$8,
IF($F45=TiltakstyperKostnadskalkyle!$B$9,($J45*TiltakstyperKostnadskalkyle!L$9)/TiltakstyperKostnadskalkyle!$Q$9,
IF($F45=TiltakstyperKostnadskalkyle!$B$10,($J45*TiltakstyperKostnadskalkyle!L$10)/TiltakstyperKostnadskalkyle!$Q$10,
IF($F45=TiltakstyperKostnadskalkyle!$B$11,($J45*TiltakstyperKostnadskalkyle!L$11)/TiltakstyperKostnadskalkyle!$Q$11,
IF($F45=TiltakstyperKostnadskalkyle!$B$12,($J45*TiltakstyperKostnadskalkyle!L$12)/TiltakstyperKostnadskalkyle!$Q$12,
IF($F45=TiltakstyperKostnadskalkyle!$B$13,($J45*TiltakstyperKostnadskalkyle!L$13)/TiltakstyperKostnadskalkyle!$Q$13,
IF($F45=TiltakstyperKostnadskalkyle!$B$14,($J45*TiltakstyperKostnadskalkyle!L$14)/TiltakstyperKostnadskalkyle!$Q$14,
IF($F45=TiltakstyperKostnadskalkyle!$B$15,($J45*TiltakstyperKostnadskalkyle!L$15)/TiltakstyperKostnadskalkyle!$Q$15,
IF($F45=TiltakstyperKostnadskalkyle!$B$16,($J45*TiltakstyperKostnadskalkyle!L$16)/TiltakstyperKostnadskalkyle!$Q$16,
IF($F45=TiltakstyperKostnadskalkyle!$B$17,($J45*TiltakstyperKostnadskalkyle!L$17)/TiltakstyperKostnadskalkyle!$Q$17,
IF($F45=TiltakstyperKostnadskalkyle!$B$18,($J45*TiltakstyperKostnadskalkyle!L$18)/TiltakstyperKostnadskalkyle!$Q$18,
"0"))))))))))))))</f>
        <v>0</v>
      </c>
      <c r="T45" s="18">
        <f>IF($F45=TiltakstyperKostnadskalkyle!$B$5,($J45*TiltakstyperKostnadskalkyle!M$5)/TiltakstyperKostnadskalkyle!$Q$5,
IF($F45=TiltakstyperKostnadskalkyle!$B$6,($J45*TiltakstyperKostnadskalkyle!M$6)/TiltakstyperKostnadskalkyle!$Q$6,
IF($F45=TiltakstyperKostnadskalkyle!$B$7,($J45*TiltakstyperKostnadskalkyle!M$7)/TiltakstyperKostnadskalkyle!$Q$7,
IF($F45=TiltakstyperKostnadskalkyle!$B$8,($J45*TiltakstyperKostnadskalkyle!M$8)/TiltakstyperKostnadskalkyle!$Q$8,
IF($F45=TiltakstyperKostnadskalkyle!$B$9,($J45*TiltakstyperKostnadskalkyle!M$9)/TiltakstyperKostnadskalkyle!$Q$9,
IF($F45=TiltakstyperKostnadskalkyle!$B$10,($J45*TiltakstyperKostnadskalkyle!M$10)/TiltakstyperKostnadskalkyle!$Q$10,
IF($F45=TiltakstyperKostnadskalkyle!$B$11,($J45*TiltakstyperKostnadskalkyle!M$11)/TiltakstyperKostnadskalkyle!$Q$11,
IF($F45=TiltakstyperKostnadskalkyle!$B$12,($J45*TiltakstyperKostnadskalkyle!M$12)/TiltakstyperKostnadskalkyle!$Q$12,
IF($F45=TiltakstyperKostnadskalkyle!$B$13,($J45*TiltakstyperKostnadskalkyle!M$13)/TiltakstyperKostnadskalkyle!$Q$13,
IF($F45=TiltakstyperKostnadskalkyle!$B$14,($J45*TiltakstyperKostnadskalkyle!M$14)/TiltakstyperKostnadskalkyle!$Q$14,
IF($F45=TiltakstyperKostnadskalkyle!$B$15,($J45*TiltakstyperKostnadskalkyle!M$15)/TiltakstyperKostnadskalkyle!$Q$15,
IF($F45=TiltakstyperKostnadskalkyle!$B$16,($J45*TiltakstyperKostnadskalkyle!M$16)/TiltakstyperKostnadskalkyle!$Q$16,
IF($F45=TiltakstyperKostnadskalkyle!$B$17,($J45*TiltakstyperKostnadskalkyle!M$17)/TiltakstyperKostnadskalkyle!$Q$17,
IF($F45=TiltakstyperKostnadskalkyle!$B$18,($J45*TiltakstyperKostnadskalkyle!M$18)/TiltakstyperKostnadskalkyle!$Q$18,
"0"))))))))))))))</f>
        <v>0</v>
      </c>
      <c r="U45" s="18">
        <f>IF($F45=TiltakstyperKostnadskalkyle!$B$5,($J45*TiltakstyperKostnadskalkyle!N$5)/TiltakstyperKostnadskalkyle!$Q$5,
IF($F45=TiltakstyperKostnadskalkyle!$B$6,($J45*TiltakstyperKostnadskalkyle!N$6)/TiltakstyperKostnadskalkyle!$Q$6,
IF($F45=TiltakstyperKostnadskalkyle!$B$7,($J45*TiltakstyperKostnadskalkyle!N$7)/TiltakstyperKostnadskalkyle!$Q$7,
IF($F45=TiltakstyperKostnadskalkyle!$B$8,($J45*TiltakstyperKostnadskalkyle!N$8)/TiltakstyperKostnadskalkyle!$Q$8,
IF($F45=TiltakstyperKostnadskalkyle!$B$9,($J45*TiltakstyperKostnadskalkyle!N$9)/TiltakstyperKostnadskalkyle!$Q$9,
IF($F45=TiltakstyperKostnadskalkyle!$B$10,($J45*TiltakstyperKostnadskalkyle!N$10)/TiltakstyperKostnadskalkyle!$Q$10,
IF($F45=TiltakstyperKostnadskalkyle!$B$11,($J45*TiltakstyperKostnadskalkyle!N$11)/TiltakstyperKostnadskalkyle!$Q$11,
IF($F45=TiltakstyperKostnadskalkyle!$B$12,($J45*TiltakstyperKostnadskalkyle!N$12)/TiltakstyperKostnadskalkyle!$Q$12,
IF($F45=TiltakstyperKostnadskalkyle!$B$13,($J45*TiltakstyperKostnadskalkyle!N$13)/TiltakstyperKostnadskalkyle!$Q$13,
IF($F45=TiltakstyperKostnadskalkyle!$B$14,($J45*TiltakstyperKostnadskalkyle!N$14)/TiltakstyperKostnadskalkyle!$Q$14,
IF($F45=TiltakstyperKostnadskalkyle!$B$15,($J45*TiltakstyperKostnadskalkyle!N$15)/TiltakstyperKostnadskalkyle!$Q$15,
IF($F45=TiltakstyperKostnadskalkyle!$B$16,($J45*TiltakstyperKostnadskalkyle!N$16)/TiltakstyperKostnadskalkyle!$Q$16,
IF($F45=TiltakstyperKostnadskalkyle!$B$17,($J45*TiltakstyperKostnadskalkyle!N$17)/TiltakstyperKostnadskalkyle!$Q$17,
IF($F45=TiltakstyperKostnadskalkyle!$B$18,($J45*TiltakstyperKostnadskalkyle!N$18)/TiltakstyperKostnadskalkyle!$Q$18,
"0"))))))))))))))</f>
        <v>0</v>
      </c>
      <c r="V45" s="18">
        <f>IF($F45=TiltakstyperKostnadskalkyle!$B$5,($J45*TiltakstyperKostnadskalkyle!O$5)/TiltakstyperKostnadskalkyle!$Q$5,
IF($F45=TiltakstyperKostnadskalkyle!$B$6,($J45*TiltakstyperKostnadskalkyle!O$6)/TiltakstyperKostnadskalkyle!$Q$6,
IF($F45=TiltakstyperKostnadskalkyle!$B$7,($J45*TiltakstyperKostnadskalkyle!O$7)/TiltakstyperKostnadskalkyle!$Q$7,
IF($F45=TiltakstyperKostnadskalkyle!$B$8,($J45*TiltakstyperKostnadskalkyle!O$8)/TiltakstyperKostnadskalkyle!$Q$8,
IF($F45=TiltakstyperKostnadskalkyle!$B$9,($J45*TiltakstyperKostnadskalkyle!O$9)/TiltakstyperKostnadskalkyle!$Q$9,
IF($F45=TiltakstyperKostnadskalkyle!$B$10,($J45*TiltakstyperKostnadskalkyle!O$10)/TiltakstyperKostnadskalkyle!$Q$10,
IF($F45=TiltakstyperKostnadskalkyle!$B$11,($J45*TiltakstyperKostnadskalkyle!O$11)/TiltakstyperKostnadskalkyle!$Q$11,
IF($F45=TiltakstyperKostnadskalkyle!$B$12,($J45*TiltakstyperKostnadskalkyle!O$12)/TiltakstyperKostnadskalkyle!$Q$12,
IF($F45=TiltakstyperKostnadskalkyle!$B$13,($J45*TiltakstyperKostnadskalkyle!O$13)/TiltakstyperKostnadskalkyle!$Q$13,
IF($F45=TiltakstyperKostnadskalkyle!$B$14,($J45*TiltakstyperKostnadskalkyle!O$14)/TiltakstyperKostnadskalkyle!$Q$14,
IF($F45=TiltakstyperKostnadskalkyle!$B$15,($J45*TiltakstyperKostnadskalkyle!O$15)/TiltakstyperKostnadskalkyle!$Q$15,
IF($F45=TiltakstyperKostnadskalkyle!$B$16,($J45*TiltakstyperKostnadskalkyle!O$16)/TiltakstyperKostnadskalkyle!$Q$16,
IF($F45=TiltakstyperKostnadskalkyle!$B$17,($J45*TiltakstyperKostnadskalkyle!O$17)/TiltakstyperKostnadskalkyle!$Q$17,
IF($F45=TiltakstyperKostnadskalkyle!$B$18,($J45*TiltakstyperKostnadskalkyle!O$18)/TiltakstyperKostnadskalkyle!$Q$18,
"0"))))))))))))))</f>
        <v>0</v>
      </c>
      <c r="W45" s="18">
        <f>IF($F45=TiltakstyperKostnadskalkyle!$B$5,($J45*TiltakstyperKostnadskalkyle!P$5)/TiltakstyperKostnadskalkyle!$Q$5,
IF($F45=TiltakstyperKostnadskalkyle!$B$6,($J45*TiltakstyperKostnadskalkyle!P$6)/TiltakstyperKostnadskalkyle!$Q$6,
IF($F45=TiltakstyperKostnadskalkyle!$B$7,($J45*TiltakstyperKostnadskalkyle!P$7)/TiltakstyperKostnadskalkyle!$Q$7,
IF($F45=TiltakstyperKostnadskalkyle!$B$8,($J45*TiltakstyperKostnadskalkyle!P$8)/TiltakstyperKostnadskalkyle!$Q$8,
IF($F45=TiltakstyperKostnadskalkyle!$B$9,($J45*TiltakstyperKostnadskalkyle!P$9)/TiltakstyperKostnadskalkyle!$Q$9,
IF($F45=TiltakstyperKostnadskalkyle!$B$10,($J45*TiltakstyperKostnadskalkyle!P$10)/TiltakstyperKostnadskalkyle!$Q$10,
IF($F45=TiltakstyperKostnadskalkyle!$B$11,($J45*TiltakstyperKostnadskalkyle!P$11)/TiltakstyperKostnadskalkyle!$Q$11,
IF($F45=TiltakstyperKostnadskalkyle!$B$12,($J45*TiltakstyperKostnadskalkyle!P$12)/TiltakstyperKostnadskalkyle!$Q$12,
IF($F45=TiltakstyperKostnadskalkyle!$B$13,($J45*TiltakstyperKostnadskalkyle!P$13)/TiltakstyperKostnadskalkyle!$Q$13,
IF($F45=TiltakstyperKostnadskalkyle!$B$14,($J45*TiltakstyperKostnadskalkyle!P$14)/TiltakstyperKostnadskalkyle!$Q$14,
IF($F45=TiltakstyperKostnadskalkyle!$B$15,($J45*TiltakstyperKostnadskalkyle!P$15)/TiltakstyperKostnadskalkyle!$Q$15,
IF($F45=TiltakstyperKostnadskalkyle!$B$16,($J45*TiltakstyperKostnadskalkyle!P$16)/TiltakstyperKostnadskalkyle!$Q$16,
IF($F45=TiltakstyperKostnadskalkyle!$B$17,($J45*TiltakstyperKostnadskalkyle!P$17)/TiltakstyperKostnadskalkyle!$Q$17,
IF($F45=TiltakstyperKostnadskalkyle!$B$18,($J45*TiltakstyperKostnadskalkyle!P$18)/TiltakstyperKostnadskalkyle!$Q$18,
"0"))))))))))))))</f>
        <v>0</v>
      </c>
    </row>
    <row r="46" spans="2:23" x14ac:dyDescent="0.25">
      <c r="B46" s="22" t="s">
        <v>27</v>
      </c>
      <c r="C46" s="23" t="s">
        <v>44</v>
      </c>
      <c r="D46" s="23" t="s">
        <v>50</v>
      </c>
      <c r="E46" s="23" t="s">
        <v>46</v>
      </c>
      <c r="F46" s="23" t="s">
        <v>35</v>
      </c>
      <c r="G46" s="23">
        <v>2031</v>
      </c>
      <c r="H46" s="24">
        <v>234</v>
      </c>
      <c r="I46" s="33" t="s">
        <v>32</v>
      </c>
      <c r="J46" s="18">
        <f>IF(F46=TiltakstyperKostnadskalkyle!$B$5,TiltakstyperKostnadskalkyle!$R$5*Handlingsplan!H46,
IF(F46=TiltakstyperKostnadskalkyle!$B$6,TiltakstyperKostnadskalkyle!$R$6*Handlingsplan!H46,
IF(F46=TiltakstyperKostnadskalkyle!$B$7,TiltakstyperKostnadskalkyle!$R$7*Handlingsplan!H46,
IF(F46=TiltakstyperKostnadskalkyle!$B$8,TiltakstyperKostnadskalkyle!$R$8*Handlingsplan!H46,
IF(F46=TiltakstyperKostnadskalkyle!$B$9,TiltakstyperKostnadskalkyle!$R$9*Handlingsplan!H46,
IF(F46=TiltakstyperKostnadskalkyle!$B$10,TiltakstyperKostnadskalkyle!$R$10*Handlingsplan!H46,
IF(F46=TiltakstyperKostnadskalkyle!$B$11,TiltakstyperKostnadskalkyle!$R$11*Handlingsplan!H46,
IF(F46=TiltakstyperKostnadskalkyle!$B$12,TiltakstyperKostnadskalkyle!$R$12*Handlingsplan!H46,
IF(F46=TiltakstyperKostnadskalkyle!$B$13,TiltakstyperKostnadskalkyle!$R$13*Handlingsplan!H46,
IF(F46=TiltakstyperKostnadskalkyle!$B$14,TiltakstyperKostnadskalkyle!$R$14*Handlingsplan!H46,
IF(F46=TiltakstyperKostnadskalkyle!$B$15,TiltakstyperKostnadskalkyle!$R$15*Handlingsplan!H46,
IF(F46=TiltakstyperKostnadskalkyle!$B$16,TiltakstyperKostnadskalkyle!$R$16*Handlingsplan!H46,
IF(F46=TiltakstyperKostnadskalkyle!$B$17,TiltakstyperKostnadskalkyle!$R$17*Handlingsplan!H46,
IF(F46=TiltakstyperKostnadskalkyle!$B$18,TiltakstyperKostnadskalkyle!$R$18*Handlingsplan!H46,
0))))))))))))))</f>
        <v>702000</v>
      </c>
      <c r="K46" s="18">
        <f>IF($F46=TiltakstyperKostnadskalkyle!$B$5,($J46*TiltakstyperKostnadskalkyle!D$5)/TiltakstyperKostnadskalkyle!$Q$5,
IF($F46=TiltakstyperKostnadskalkyle!$B$6,($J46*TiltakstyperKostnadskalkyle!D$6)/TiltakstyperKostnadskalkyle!$Q$6,
IF($F46=TiltakstyperKostnadskalkyle!$B$7,($J46*TiltakstyperKostnadskalkyle!D$7)/TiltakstyperKostnadskalkyle!$Q$7,
IF($F46=TiltakstyperKostnadskalkyle!$B$8,($J46*TiltakstyperKostnadskalkyle!D$8)/TiltakstyperKostnadskalkyle!$Q$8,
IF($F46=TiltakstyperKostnadskalkyle!$B$9,($J46*TiltakstyperKostnadskalkyle!D$9)/TiltakstyperKostnadskalkyle!$Q$9,
IF($F46=TiltakstyperKostnadskalkyle!$B$10,($J46*TiltakstyperKostnadskalkyle!D$10)/TiltakstyperKostnadskalkyle!$Q$10,
IF($F46=TiltakstyperKostnadskalkyle!$B$11,($J46*TiltakstyperKostnadskalkyle!D$11)/TiltakstyperKostnadskalkyle!$Q$11,
IF($F46=TiltakstyperKostnadskalkyle!$B$12,($J46*TiltakstyperKostnadskalkyle!D$12)/TiltakstyperKostnadskalkyle!$Q$12,
IF($F46=TiltakstyperKostnadskalkyle!$B$13,($J46*TiltakstyperKostnadskalkyle!D$13)/TiltakstyperKostnadskalkyle!$Q$13,
IF($F46=TiltakstyperKostnadskalkyle!$B$14,($J46*TiltakstyperKostnadskalkyle!D$14)/TiltakstyperKostnadskalkyle!$Q$14,
IF($F46=TiltakstyperKostnadskalkyle!$B$15,($J46*TiltakstyperKostnadskalkyle!D$15)/TiltakstyperKostnadskalkyle!$Q$15,
IF($F46=TiltakstyperKostnadskalkyle!$B$16,($J46*TiltakstyperKostnadskalkyle!D$16)/TiltakstyperKostnadskalkyle!$Q$16,
IF($F46=TiltakstyperKostnadskalkyle!$B$17,($J46*TiltakstyperKostnadskalkyle!D$17)/TiltakstyperKostnadskalkyle!$Q$17,
IF($F46=TiltakstyperKostnadskalkyle!$B$18,($J46*TiltakstyperKostnadskalkyle!D$18)/TiltakstyperKostnadskalkyle!$Q$18,
"0"))))))))))))))</f>
        <v>54000</v>
      </c>
      <c r="L46" s="18">
        <f>IF($F46=TiltakstyperKostnadskalkyle!$B$5,($J46*TiltakstyperKostnadskalkyle!E$5)/TiltakstyperKostnadskalkyle!$Q$5,
IF($F46=TiltakstyperKostnadskalkyle!$B$6,($J46*TiltakstyperKostnadskalkyle!E$6)/TiltakstyperKostnadskalkyle!$Q$6,
IF($F46=TiltakstyperKostnadskalkyle!$B$7,($J46*TiltakstyperKostnadskalkyle!E$7)/TiltakstyperKostnadskalkyle!$Q$7,
IF($F46=TiltakstyperKostnadskalkyle!$B$8,($J46*TiltakstyperKostnadskalkyle!E$8)/TiltakstyperKostnadskalkyle!$Q$8,
IF($F46=TiltakstyperKostnadskalkyle!$B$9,($J46*TiltakstyperKostnadskalkyle!E$9)/TiltakstyperKostnadskalkyle!$Q$9,
IF($F46=TiltakstyperKostnadskalkyle!$B$10,($J46*TiltakstyperKostnadskalkyle!E$10)/TiltakstyperKostnadskalkyle!$Q$10,
IF($F46=TiltakstyperKostnadskalkyle!$B$11,($J46*TiltakstyperKostnadskalkyle!E$11)/TiltakstyperKostnadskalkyle!$Q$11,
IF($F46=TiltakstyperKostnadskalkyle!$B$12,($J46*TiltakstyperKostnadskalkyle!E$12)/TiltakstyperKostnadskalkyle!$Q$12,
IF($F46=TiltakstyperKostnadskalkyle!$B$13,($J46*TiltakstyperKostnadskalkyle!E$13)/TiltakstyperKostnadskalkyle!$Q$13,
IF($F46=TiltakstyperKostnadskalkyle!$B$14,($J46*TiltakstyperKostnadskalkyle!E$14)/TiltakstyperKostnadskalkyle!$Q$14,
IF($F46=TiltakstyperKostnadskalkyle!$B$15,($J46*TiltakstyperKostnadskalkyle!E$15)/TiltakstyperKostnadskalkyle!$Q$15,
IF($F46=TiltakstyperKostnadskalkyle!$B$16,($J46*TiltakstyperKostnadskalkyle!E$16)/TiltakstyperKostnadskalkyle!$Q$16,
IF($F46=TiltakstyperKostnadskalkyle!$B$17,($J46*TiltakstyperKostnadskalkyle!E$17)/TiltakstyperKostnadskalkyle!$Q$17,
IF($F46=TiltakstyperKostnadskalkyle!$B$18,($J46*TiltakstyperKostnadskalkyle!E$18)/TiltakstyperKostnadskalkyle!$Q$18,
"0"))))))))))))))</f>
        <v>54000</v>
      </c>
      <c r="M46" s="18">
        <f>IF($F46=TiltakstyperKostnadskalkyle!$B$5,($J46*TiltakstyperKostnadskalkyle!F$5)/TiltakstyperKostnadskalkyle!$Q$5,
IF($F46=TiltakstyperKostnadskalkyle!$B$6,($J46*TiltakstyperKostnadskalkyle!F$6)/TiltakstyperKostnadskalkyle!$Q$6,
IF($F46=TiltakstyperKostnadskalkyle!$B$7,($J46*TiltakstyperKostnadskalkyle!F$7)/TiltakstyperKostnadskalkyle!$Q$7,
IF($F46=TiltakstyperKostnadskalkyle!$B$8,($J46*TiltakstyperKostnadskalkyle!F$8)/TiltakstyperKostnadskalkyle!$Q$8,
IF($F46=TiltakstyperKostnadskalkyle!$B$9,($J46*TiltakstyperKostnadskalkyle!F$9)/TiltakstyperKostnadskalkyle!$Q$9,
IF($F46=TiltakstyperKostnadskalkyle!$B$10,($J46*TiltakstyperKostnadskalkyle!F$10)/TiltakstyperKostnadskalkyle!$Q$10,
IF($F46=TiltakstyperKostnadskalkyle!$B$11,($J46*TiltakstyperKostnadskalkyle!F$11)/TiltakstyperKostnadskalkyle!$Q$11,
IF($F46=TiltakstyperKostnadskalkyle!$B$12,($J46*TiltakstyperKostnadskalkyle!F$12)/TiltakstyperKostnadskalkyle!$Q$12,
IF($F46=TiltakstyperKostnadskalkyle!$B$13,($J46*TiltakstyperKostnadskalkyle!F$13)/TiltakstyperKostnadskalkyle!$Q$13,
IF($F46=TiltakstyperKostnadskalkyle!$B$14,($J46*TiltakstyperKostnadskalkyle!F$14)/TiltakstyperKostnadskalkyle!$Q$14,
IF($F46=TiltakstyperKostnadskalkyle!$B$15,($J46*TiltakstyperKostnadskalkyle!F$15)/TiltakstyperKostnadskalkyle!$Q$15,
IF($F46=TiltakstyperKostnadskalkyle!$B$16,($J46*TiltakstyperKostnadskalkyle!F$16)/TiltakstyperKostnadskalkyle!$Q$16,
IF($F46=TiltakstyperKostnadskalkyle!$B$17,($J46*TiltakstyperKostnadskalkyle!F$17)/TiltakstyperKostnadskalkyle!$Q$17,
IF($F46=TiltakstyperKostnadskalkyle!$B$18,($J46*TiltakstyperKostnadskalkyle!F$18)/TiltakstyperKostnadskalkyle!$Q$18,
"0"))))))))))))))</f>
        <v>283500</v>
      </c>
      <c r="N46" s="18">
        <f>IF($F46=TiltakstyperKostnadskalkyle!$B$5,($J46*TiltakstyperKostnadskalkyle!G$5)/TiltakstyperKostnadskalkyle!$Q$5,
IF($F46=TiltakstyperKostnadskalkyle!$B$6,($J46*TiltakstyperKostnadskalkyle!G$6)/TiltakstyperKostnadskalkyle!$Q$6,
IF($F46=TiltakstyperKostnadskalkyle!$B$7,($J46*TiltakstyperKostnadskalkyle!G$7)/TiltakstyperKostnadskalkyle!$Q$7,
IF($F46=TiltakstyperKostnadskalkyle!$B$8,($J46*TiltakstyperKostnadskalkyle!G$8)/TiltakstyperKostnadskalkyle!$Q$8,
IF($F46=TiltakstyperKostnadskalkyle!$B$9,($J46*TiltakstyperKostnadskalkyle!G$9)/TiltakstyperKostnadskalkyle!$Q$9,
IF($F46=TiltakstyperKostnadskalkyle!$B$10,($J46*TiltakstyperKostnadskalkyle!G$10)/TiltakstyperKostnadskalkyle!$Q$10,
IF($F46=TiltakstyperKostnadskalkyle!$B$11,($J46*TiltakstyperKostnadskalkyle!G$11)/TiltakstyperKostnadskalkyle!$Q$11,
IF($F46=TiltakstyperKostnadskalkyle!$B$12,($J46*TiltakstyperKostnadskalkyle!G$12)/TiltakstyperKostnadskalkyle!$Q$12,
IF($F46=TiltakstyperKostnadskalkyle!$B$13,($J46*TiltakstyperKostnadskalkyle!G$13)/TiltakstyperKostnadskalkyle!$Q$13,
IF($F46=TiltakstyperKostnadskalkyle!$B$14,($J46*TiltakstyperKostnadskalkyle!G$14)/TiltakstyperKostnadskalkyle!$Q$14,
IF($F46=TiltakstyperKostnadskalkyle!$B$15,($J46*TiltakstyperKostnadskalkyle!G$15)/TiltakstyperKostnadskalkyle!$Q$15,
IF($F46=TiltakstyperKostnadskalkyle!$B$16,($J46*TiltakstyperKostnadskalkyle!G$16)/TiltakstyperKostnadskalkyle!$Q$16,
IF($F46=TiltakstyperKostnadskalkyle!$B$17,($J46*TiltakstyperKostnadskalkyle!G$17)/TiltakstyperKostnadskalkyle!$Q$17,
IF($F46=TiltakstyperKostnadskalkyle!$B$18,($J46*TiltakstyperKostnadskalkyle!G$18)/TiltakstyperKostnadskalkyle!$Q$18,
"0"))))))))))))))</f>
        <v>141750</v>
      </c>
      <c r="O46" s="18">
        <f>IF($F46=TiltakstyperKostnadskalkyle!$B$5,($J46*TiltakstyperKostnadskalkyle!H$5)/TiltakstyperKostnadskalkyle!$Q$5,
IF($F46=TiltakstyperKostnadskalkyle!$B$6,($J46*TiltakstyperKostnadskalkyle!H$6)/TiltakstyperKostnadskalkyle!$Q$6,
IF($F46=TiltakstyperKostnadskalkyle!$B$7,($J46*TiltakstyperKostnadskalkyle!H$7)/TiltakstyperKostnadskalkyle!$Q$7,
IF($F46=TiltakstyperKostnadskalkyle!$B$8,($J46*TiltakstyperKostnadskalkyle!H$8)/TiltakstyperKostnadskalkyle!$Q$8,
IF($F46=TiltakstyperKostnadskalkyle!$B$9,($J46*TiltakstyperKostnadskalkyle!H$9)/TiltakstyperKostnadskalkyle!$Q$9,
IF($F46=TiltakstyperKostnadskalkyle!$B$10,($J46*TiltakstyperKostnadskalkyle!H$10)/TiltakstyperKostnadskalkyle!$Q$10,
IF($F46=TiltakstyperKostnadskalkyle!$B$11,($J46*TiltakstyperKostnadskalkyle!H$11)/TiltakstyperKostnadskalkyle!$Q$11,
IF($F46=TiltakstyperKostnadskalkyle!$B$12,($J46*TiltakstyperKostnadskalkyle!H$12)/TiltakstyperKostnadskalkyle!$Q$12,
IF($F46=TiltakstyperKostnadskalkyle!$B$13,($J46*TiltakstyperKostnadskalkyle!H$13)/TiltakstyperKostnadskalkyle!$Q$13,
IF($F46=TiltakstyperKostnadskalkyle!$B$14,($J46*TiltakstyperKostnadskalkyle!H$14)/TiltakstyperKostnadskalkyle!$Q$14,
IF($F46=TiltakstyperKostnadskalkyle!$B$15,($J46*TiltakstyperKostnadskalkyle!H$15)/TiltakstyperKostnadskalkyle!$Q$15,
IF($F46=TiltakstyperKostnadskalkyle!$B$16,($J46*TiltakstyperKostnadskalkyle!H$16)/TiltakstyperKostnadskalkyle!$Q$16,
IF($F46=TiltakstyperKostnadskalkyle!$B$17,($J46*TiltakstyperKostnadskalkyle!H$17)/TiltakstyperKostnadskalkyle!$Q$17,
IF($F46=TiltakstyperKostnadskalkyle!$B$18,($J46*TiltakstyperKostnadskalkyle!H$18)/TiltakstyperKostnadskalkyle!$Q$18,
"0"))))))))))))))</f>
        <v>54000</v>
      </c>
      <c r="P46" s="18">
        <f>IF($F46=TiltakstyperKostnadskalkyle!$B$5,($J46*TiltakstyperKostnadskalkyle!I$5)/TiltakstyperKostnadskalkyle!$Q$5,
IF($F46=TiltakstyperKostnadskalkyle!$B$6,($J46*TiltakstyperKostnadskalkyle!I$6)/TiltakstyperKostnadskalkyle!$Q$6,
IF($F46=TiltakstyperKostnadskalkyle!$B$7,($J46*TiltakstyperKostnadskalkyle!I$7)/TiltakstyperKostnadskalkyle!$Q$7,
IF($F46=TiltakstyperKostnadskalkyle!$B$8,($J46*TiltakstyperKostnadskalkyle!I$8)/TiltakstyperKostnadskalkyle!$Q$8,
IF($F46=TiltakstyperKostnadskalkyle!$B$9,($J46*TiltakstyperKostnadskalkyle!I$9)/TiltakstyperKostnadskalkyle!$Q$9,
IF($F46=TiltakstyperKostnadskalkyle!$B$10,($J46*TiltakstyperKostnadskalkyle!I$10)/TiltakstyperKostnadskalkyle!$Q$10,
IF($F46=TiltakstyperKostnadskalkyle!$B$11,($J46*TiltakstyperKostnadskalkyle!I$11)/TiltakstyperKostnadskalkyle!$Q$11,
IF($F46=TiltakstyperKostnadskalkyle!$B$12,($J46*TiltakstyperKostnadskalkyle!I$12)/TiltakstyperKostnadskalkyle!$Q$12,
IF($F46=TiltakstyperKostnadskalkyle!$B$13,($J46*TiltakstyperKostnadskalkyle!I$13)/TiltakstyperKostnadskalkyle!$Q$13,
IF($F46=TiltakstyperKostnadskalkyle!$B$14,($J46*TiltakstyperKostnadskalkyle!I$14)/TiltakstyperKostnadskalkyle!$Q$14,
IF($F46=TiltakstyperKostnadskalkyle!$B$15,($J46*TiltakstyperKostnadskalkyle!I$15)/TiltakstyperKostnadskalkyle!$Q$15,
IF($F46=TiltakstyperKostnadskalkyle!$B$16,($J46*TiltakstyperKostnadskalkyle!I$16)/TiltakstyperKostnadskalkyle!$Q$16,
IF($F46=TiltakstyperKostnadskalkyle!$B$17,($J46*TiltakstyperKostnadskalkyle!I$17)/TiltakstyperKostnadskalkyle!$Q$17,
IF($F46=TiltakstyperKostnadskalkyle!$B$18,($J46*TiltakstyperKostnadskalkyle!I$18)/TiltakstyperKostnadskalkyle!$Q$18,
"0"))))))))))))))</f>
        <v>33750</v>
      </c>
      <c r="Q46" s="18">
        <f>IF($F46=TiltakstyperKostnadskalkyle!$B$5,($J46*TiltakstyperKostnadskalkyle!J$5)/TiltakstyperKostnadskalkyle!$Q$5,
IF($F46=TiltakstyperKostnadskalkyle!$B$6,($J46*TiltakstyperKostnadskalkyle!J$6)/TiltakstyperKostnadskalkyle!$Q$6,
IF($F46=TiltakstyperKostnadskalkyle!$B$7,($J46*TiltakstyperKostnadskalkyle!J$7)/TiltakstyperKostnadskalkyle!$Q$7,
IF($F46=TiltakstyperKostnadskalkyle!$B$8,($J46*TiltakstyperKostnadskalkyle!J$8)/TiltakstyperKostnadskalkyle!$Q$8,
IF($F46=TiltakstyperKostnadskalkyle!$B$9,($J46*TiltakstyperKostnadskalkyle!J$9)/TiltakstyperKostnadskalkyle!$Q$9,
IF($F46=TiltakstyperKostnadskalkyle!$B$10,($J46*TiltakstyperKostnadskalkyle!J$10)/TiltakstyperKostnadskalkyle!$Q$10,
IF($F46=TiltakstyperKostnadskalkyle!$B$11,($J46*TiltakstyperKostnadskalkyle!J$11)/TiltakstyperKostnadskalkyle!$Q$11,
IF($F46=TiltakstyperKostnadskalkyle!$B$12,($J46*TiltakstyperKostnadskalkyle!J$12)/TiltakstyperKostnadskalkyle!$Q$12,
IF($F46=TiltakstyperKostnadskalkyle!$B$13,($J46*TiltakstyperKostnadskalkyle!J$13)/TiltakstyperKostnadskalkyle!$Q$13,
IF($F46=TiltakstyperKostnadskalkyle!$B$14,($J46*TiltakstyperKostnadskalkyle!J$14)/TiltakstyperKostnadskalkyle!$Q$14,
IF($F46=TiltakstyperKostnadskalkyle!$B$15,($J46*TiltakstyperKostnadskalkyle!J$15)/TiltakstyperKostnadskalkyle!$Q$15,
IF($F46=TiltakstyperKostnadskalkyle!$B$16,($J46*TiltakstyperKostnadskalkyle!J$16)/TiltakstyperKostnadskalkyle!$Q$16,
IF($F46=TiltakstyperKostnadskalkyle!$B$17,($J46*TiltakstyperKostnadskalkyle!J$17)/TiltakstyperKostnadskalkyle!$Q$17,
IF($F46=TiltakstyperKostnadskalkyle!$B$18,($J46*TiltakstyperKostnadskalkyle!J$18)/TiltakstyperKostnadskalkyle!$Q$18,
"0"))))))))))))))</f>
        <v>27000</v>
      </c>
      <c r="R46" s="18">
        <f>IF($F46=TiltakstyperKostnadskalkyle!$B$5,($J46*TiltakstyperKostnadskalkyle!K$5)/TiltakstyperKostnadskalkyle!$Q$5,
IF($F46=TiltakstyperKostnadskalkyle!$B$6,($J46*TiltakstyperKostnadskalkyle!K$6)/TiltakstyperKostnadskalkyle!$Q$6,
IF($F46=TiltakstyperKostnadskalkyle!$B$7,($J46*TiltakstyperKostnadskalkyle!K$7)/TiltakstyperKostnadskalkyle!$Q$7,
IF($F46=TiltakstyperKostnadskalkyle!$B$8,($J46*TiltakstyperKostnadskalkyle!K$8)/TiltakstyperKostnadskalkyle!$Q$8,
IF($F46=TiltakstyperKostnadskalkyle!$B$9,($J46*TiltakstyperKostnadskalkyle!K$9)/TiltakstyperKostnadskalkyle!$Q$9,
IF($F46=TiltakstyperKostnadskalkyle!$B$10,($J46*TiltakstyperKostnadskalkyle!K$10)/TiltakstyperKostnadskalkyle!$Q$10,
IF($F46=TiltakstyperKostnadskalkyle!$B$11,($J46*TiltakstyperKostnadskalkyle!K$11)/TiltakstyperKostnadskalkyle!$Q$11,
IF($F46=TiltakstyperKostnadskalkyle!$B$12,($J46*TiltakstyperKostnadskalkyle!K$12)/TiltakstyperKostnadskalkyle!$Q$12,
IF($F46=TiltakstyperKostnadskalkyle!$B$13,($J46*TiltakstyperKostnadskalkyle!K$13)/TiltakstyperKostnadskalkyle!$Q$13,
IF($F46=TiltakstyperKostnadskalkyle!$B$14,($J46*TiltakstyperKostnadskalkyle!K$14)/TiltakstyperKostnadskalkyle!$Q$14,
IF($F46=TiltakstyperKostnadskalkyle!$B$15,($J46*TiltakstyperKostnadskalkyle!K$15)/TiltakstyperKostnadskalkyle!$Q$15,
IF($F46=TiltakstyperKostnadskalkyle!$B$16,($J46*TiltakstyperKostnadskalkyle!K$16)/TiltakstyperKostnadskalkyle!$Q$16,
IF($F46=TiltakstyperKostnadskalkyle!$B$17,($J46*TiltakstyperKostnadskalkyle!K$17)/TiltakstyperKostnadskalkyle!$Q$17,
IF($F46=TiltakstyperKostnadskalkyle!$B$18,($J46*TiltakstyperKostnadskalkyle!K$18)/TiltakstyperKostnadskalkyle!$Q$18,
"0"))))))))))))))</f>
        <v>54000</v>
      </c>
      <c r="S46" s="18">
        <f>IF($F46=TiltakstyperKostnadskalkyle!$B$5,($J46*TiltakstyperKostnadskalkyle!L$5)/TiltakstyperKostnadskalkyle!$Q$5,
IF($F46=TiltakstyperKostnadskalkyle!$B$6,($J46*TiltakstyperKostnadskalkyle!L$6)/TiltakstyperKostnadskalkyle!$Q$6,
IF($F46=TiltakstyperKostnadskalkyle!$B$7,($J46*TiltakstyperKostnadskalkyle!L$7)/TiltakstyperKostnadskalkyle!$Q$7,
IF($F46=TiltakstyperKostnadskalkyle!$B$8,($J46*TiltakstyperKostnadskalkyle!L$8)/TiltakstyperKostnadskalkyle!$Q$8,
IF($F46=TiltakstyperKostnadskalkyle!$B$9,($J46*TiltakstyperKostnadskalkyle!L$9)/TiltakstyperKostnadskalkyle!$Q$9,
IF($F46=TiltakstyperKostnadskalkyle!$B$10,($J46*TiltakstyperKostnadskalkyle!L$10)/TiltakstyperKostnadskalkyle!$Q$10,
IF($F46=TiltakstyperKostnadskalkyle!$B$11,($J46*TiltakstyperKostnadskalkyle!L$11)/TiltakstyperKostnadskalkyle!$Q$11,
IF($F46=TiltakstyperKostnadskalkyle!$B$12,($J46*TiltakstyperKostnadskalkyle!L$12)/TiltakstyperKostnadskalkyle!$Q$12,
IF($F46=TiltakstyperKostnadskalkyle!$B$13,($J46*TiltakstyperKostnadskalkyle!L$13)/TiltakstyperKostnadskalkyle!$Q$13,
IF($F46=TiltakstyperKostnadskalkyle!$B$14,($J46*TiltakstyperKostnadskalkyle!L$14)/TiltakstyperKostnadskalkyle!$Q$14,
IF($F46=TiltakstyperKostnadskalkyle!$B$15,($J46*TiltakstyperKostnadskalkyle!L$15)/TiltakstyperKostnadskalkyle!$Q$15,
IF($F46=TiltakstyperKostnadskalkyle!$B$16,($J46*TiltakstyperKostnadskalkyle!L$16)/TiltakstyperKostnadskalkyle!$Q$16,
IF($F46=TiltakstyperKostnadskalkyle!$B$17,($J46*TiltakstyperKostnadskalkyle!L$17)/TiltakstyperKostnadskalkyle!$Q$17,
IF($F46=TiltakstyperKostnadskalkyle!$B$18,($J46*TiltakstyperKostnadskalkyle!L$18)/TiltakstyperKostnadskalkyle!$Q$18,
"0"))))))))))))))</f>
        <v>0</v>
      </c>
      <c r="T46" s="18">
        <f>IF($F46=TiltakstyperKostnadskalkyle!$B$5,($J46*TiltakstyperKostnadskalkyle!M$5)/TiltakstyperKostnadskalkyle!$Q$5,
IF($F46=TiltakstyperKostnadskalkyle!$B$6,($J46*TiltakstyperKostnadskalkyle!M$6)/TiltakstyperKostnadskalkyle!$Q$6,
IF($F46=TiltakstyperKostnadskalkyle!$B$7,($J46*TiltakstyperKostnadskalkyle!M$7)/TiltakstyperKostnadskalkyle!$Q$7,
IF($F46=TiltakstyperKostnadskalkyle!$B$8,($J46*TiltakstyperKostnadskalkyle!M$8)/TiltakstyperKostnadskalkyle!$Q$8,
IF($F46=TiltakstyperKostnadskalkyle!$B$9,($J46*TiltakstyperKostnadskalkyle!M$9)/TiltakstyperKostnadskalkyle!$Q$9,
IF($F46=TiltakstyperKostnadskalkyle!$B$10,($J46*TiltakstyperKostnadskalkyle!M$10)/TiltakstyperKostnadskalkyle!$Q$10,
IF($F46=TiltakstyperKostnadskalkyle!$B$11,($J46*TiltakstyperKostnadskalkyle!M$11)/TiltakstyperKostnadskalkyle!$Q$11,
IF($F46=TiltakstyperKostnadskalkyle!$B$12,($J46*TiltakstyperKostnadskalkyle!M$12)/TiltakstyperKostnadskalkyle!$Q$12,
IF($F46=TiltakstyperKostnadskalkyle!$B$13,($J46*TiltakstyperKostnadskalkyle!M$13)/TiltakstyperKostnadskalkyle!$Q$13,
IF($F46=TiltakstyperKostnadskalkyle!$B$14,($J46*TiltakstyperKostnadskalkyle!M$14)/TiltakstyperKostnadskalkyle!$Q$14,
IF($F46=TiltakstyperKostnadskalkyle!$B$15,($J46*TiltakstyperKostnadskalkyle!M$15)/TiltakstyperKostnadskalkyle!$Q$15,
IF($F46=TiltakstyperKostnadskalkyle!$B$16,($J46*TiltakstyperKostnadskalkyle!M$16)/TiltakstyperKostnadskalkyle!$Q$16,
IF($F46=TiltakstyperKostnadskalkyle!$B$17,($J46*TiltakstyperKostnadskalkyle!M$17)/TiltakstyperKostnadskalkyle!$Q$17,
IF($F46=TiltakstyperKostnadskalkyle!$B$18,($J46*TiltakstyperKostnadskalkyle!M$18)/TiltakstyperKostnadskalkyle!$Q$18,
"0"))))))))))))))</f>
        <v>0</v>
      </c>
      <c r="U46" s="18">
        <f>IF($F46=TiltakstyperKostnadskalkyle!$B$5,($J46*TiltakstyperKostnadskalkyle!N$5)/TiltakstyperKostnadskalkyle!$Q$5,
IF($F46=TiltakstyperKostnadskalkyle!$B$6,($J46*TiltakstyperKostnadskalkyle!N$6)/TiltakstyperKostnadskalkyle!$Q$6,
IF($F46=TiltakstyperKostnadskalkyle!$B$7,($J46*TiltakstyperKostnadskalkyle!N$7)/TiltakstyperKostnadskalkyle!$Q$7,
IF($F46=TiltakstyperKostnadskalkyle!$B$8,($J46*TiltakstyperKostnadskalkyle!N$8)/TiltakstyperKostnadskalkyle!$Q$8,
IF($F46=TiltakstyperKostnadskalkyle!$B$9,($J46*TiltakstyperKostnadskalkyle!N$9)/TiltakstyperKostnadskalkyle!$Q$9,
IF($F46=TiltakstyperKostnadskalkyle!$B$10,($J46*TiltakstyperKostnadskalkyle!N$10)/TiltakstyperKostnadskalkyle!$Q$10,
IF($F46=TiltakstyperKostnadskalkyle!$B$11,($J46*TiltakstyperKostnadskalkyle!N$11)/TiltakstyperKostnadskalkyle!$Q$11,
IF($F46=TiltakstyperKostnadskalkyle!$B$12,($J46*TiltakstyperKostnadskalkyle!N$12)/TiltakstyperKostnadskalkyle!$Q$12,
IF($F46=TiltakstyperKostnadskalkyle!$B$13,($J46*TiltakstyperKostnadskalkyle!N$13)/TiltakstyperKostnadskalkyle!$Q$13,
IF($F46=TiltakstyperKostnadskalkyle!$B$14,($J46*TiltakstyperKostnadskalkyle!N$14)/TiltakstyperKostnadskalkyle!$Q$14,
IF($F46=TiltakstyperKostnadskalkyle!$B$15,($J46*TiltakstyperKostnadskalkyle!N$15)/TiltakstyperKostnadskalkyle!$Q$15,
IF($F46=TiltakstyperKostnadskalkyle!$B$16,($J46*TiltakstyperKostnadskalkyle!N$16)/TiltakstyperKostnadskalkyle!$Q$16,
IF($F46=TiltakstyperKostnadskalkyle!$B$17,($J46*TiltakstyperKostnadskalkyle!N$17)/TiltakstyperKostnadskalkyle!$Q$17,
IF($F46=TiltakstyperKostnadskalkyle!$B$18,($J46*TiltakstyperKostnadskalkyle!N$18)/TiltakstyperKostnadskalkyle!$Q$18,
"0"))))))))))))))</f>
        <v>0</v>
      </c>
      <c r="V46" s="18">
        <f>IF($F46=TiltakstyperKostnadskalkyle!$B$5,($J46*TiltakstyperKostnadskalkyle!O$5)/TiltakstyperKostnadskalkyle!$Q$5,
IF($F46=TiltakstyperKostnadskalkyle!$B$6,($J46*TiltakstyperKostnadskalkyle!O$6)/TiltakstyperKostnadskalkyle!$Q$6,
IF($F46=TiltakstyperKostnadskalkyle!$B$7,($J46*TiltakstyperKostnadskalkyle!O$7)/TiltakstyperKostnadskalkyle!$Q$7,
IF($F46=TiltakstyperKostnadskalkyle!$B$8,($J46*TiltakstyperKostnadskalkyle!O$8)/TiltakstyperKostnadskalkyle!$Q$8,
IF($F46=TiltakstyperKostnadskalkyle!$B$9,($J46*TiltakstyperKostnadskalkyle!O$9)/TiltakstyperKostnadskalkyle!$Q$9,
IF($F46=TiltakstyperKostnadskalkyle!$B$10,($J46*TiltakstyperKostnadskalkyle!O$10)/TiltakstyperKostnadskalkyle!$Q$10,
IF($F46=TiltakstyperKostnadskalkyle!$B$11,($J46*TiltakstyperKostnadskalkyle!O$11)/TiltakstyperKostnadskalkyle!$Q$11,
IF($F46=TiltakstyperKostnadskalkyle!$B$12,($J46*TiltakstyperKostnadskalkyle!O$12)/TiltakstyperKostnadskalkyle!$Q$12,
IF($F46=TiltakstyperKostnadskalkyle!$B$13,($J46*TiltakstyperKostnadskalkyle!O$13)/TiltakstyperKostnadskalkyle!$Q$13,
IF($F46=TiltakstyperKostnadskalkyle!$B$14,($J46*TiltakstyperKostnadskalkyle!O$14)/TiltakstyperKostnadskalkyle!$Q$14,
IF($F46=TiltakstyperKostnadskalkyle!$B$15,($J46*TiltakstyperKostnadskalkyle!O$15)/TiltakstyperKostnadskalkyle!$Q$15,
IF($F46=TiltakstyperKostnadskalkyle!$B$16,($J46*TiltakstyperKostnadskalkyle!O$16)/TiltakstyperKostnadskalkyle!$Q$16,
IF($F46=TiltakstyperKostnadskalkyle!$B$17,($J46*TiltakstyperKostnadskalkyle!O$17)/TiltakstyperKostnadskalkyle!$Q$17,
IF($F46=TiltakstyperKostnadskalkyle!$B$18,($J46*TiltakstyperKostnadskalkyle!O$18)/TiltakstyperKostnadskalkyle!$Q$18,
"0"))))))))))))))</f>
        <v>0</v>
      </c>
      <c r="W46" s="18">
        <f>IF($F46=TiltakstyperKostnadskalkyle!$B$5,($J46*TiltakstyperKostnadskalkyle!P$5)/TiltakstyperKostnadskalkyle!$Q$5,
IF($F46=TiltakstyperKostnadskalkyle!$B$6,($J46*TiltakstyperKostnadskalkyle!P$6)/TiltakstyperKostnadskalkyle!$Q$6,
IF($F46=TiltakstyperKostnadskalkyle!$B$7,($J46*TiltakstyperKostnadskalkyle!P$7)/TiltakstyperKostnadskalkyle!$Q$7,
IF($F46=TiltakstyperKostnadskalkyle!$B$8,($J46*TiltakstyperKostnadskalkyle!P$8)/TiltakstyperKostnadskalkyle!$Q$8,
IF($F46=TiltakstyperKostnadskalkyle!$B$9,($J46*TiltakstyperKostnadskalkyle!P$9)/TiltakstyperKostnadskalkyle!$Q$9,
IF($F46=TiltakstyperKostnadskalkyle!$B$10,($J46*TiltakstyperKostnadskalkyle!P$10)/TiltakstyperKostnadskalkyle!$Q$10,
IF($F46=TiltakstyperKostnadskalkyle!$B$11,($J46*TiltakstyperKostnadskalkyle!P$11)/TiltakstyperKostnadskalkyle!$Q$11,
IF($F46=TiltakstyperKostnadskalkyle!$B$12,($J46*TiltakstyperKostnadskalkyle!P$12)/TiltakstyperKostnadskalkyle!$Q$12,
IF($F46=TiltakstyperKostnadskalkyle!$B$13,($J46*TiltakstyperKostnadskalkyle!P$13)/TiltakstyperKostnadskalkyle!$Q$13,
IF($F46=TiltakstyperKostnadskalkyle!$B$14,($J46*TiltakstyperKostnadskalkyle!P$14)/TiltakstyperKostnadskalkyle!$Q$14,
IF($F46=TiltakstyperKostnadskalkyle!$B$15,($J46*TiltakstyperKostnadskalkyle!P$15)/TiltakstyperKostnadskalkyle!$Q$15,
IF($F46=TiltakstyperKostnadskalkyle!$B$16,($J46*TiltakstyperKostnadskalkyle!P$16)/TiltakstyperKostnadskalkyle!$Q$16,
IF($F46=TiltakstyperKostnadskalkyle!$B$17,($J46*TiltakstyperKostnadskalkyle!P$17)/TiltakstyperKostnadskalkyle!$Q$17,
IF($F46=TiltakstyperKostnadskalkyle!$B$18,($J46*TiltakstyperKostnadskalkyle!P$18)/TiltakstyperKostnadskalkyle!$Q$18,
"0"))))))))))))))</f>
        <v>0</v>
      </c>
    </row>
    <row r="47" spans="2:23" x14ac:dyDescent="0.25">
      <c r="B47" s="22"/>
      <c r="C47" s="23"/>
      <c r="D47" s="23"/>
      <c r="E47" s="23"/>
      <c r="F47" s="23"/>
      <c r="G47" s="23"/>
      <c r="H47" s="24"/>
      <c r="I47" s="33"/>
      <c r="J47" s="18">
        <f>IF(F47=TiltakstyperKostnadskalkyle!$B$5,TiltakstyperKostnadskalkyle!$R$5*Handlingsplan!H47,
IF(F47=TiltakstyperKostnadskalkyle!$B$6,TiltakstyperKostnadskalkyle!$R$6*Handlingsplan!H47,
IF(F47=TiltakstyperKostnadskalkyle!$B$7,TiltakstyperKostnadskalkyle!$R$7*Handlingsplan!H47,
IF(F47=TiltakstyperKostnadskalkyle!$B$8,TiltakstyperKostnadskalkyle!$R$8*Handlingsplan!H47,
IF(F47=TiltakstyperKostnadskalkyle!$B$9,TiltakstyperKostnadskalkyle!$R$9*Handlingsplan!H47,
IF(F47=TiltakstyperKostnadskalkyle!$B$10,TiltakstyperKostnadskalkyle!$R$10*Handlingsplan!H47,
IF(F47=TiltakstyperKostnadskalkyle!$B$11,TiltakstyperKostnadskalkyle!$R$11*Handlingsplan!H47,
IF(F47=TiltakstyperKostnadskalkyle!$B$12,TiltakstyperKostnadskalkyle!$R$12*Handlingsplan!H47,
IF(F47=TiltakstyperKostnadskalkyle!$B$13,TiltakstyperKostnadskalkyle!$R$13*Handlingsplan!H47,
IF(F47=TiltakstyperKostnadskalkyle!$B$14,TiltakstyperKostnadskalkyle!$R$14*Handlingsplan!H47,
IF(F47=TiltakstyperKostnadskalkyle!$B$15,TiltakstyperKostnadskalkyle!$R$15*Handlingsplan!H47,
IF(F47=TiltakstyperKostnadskalkyle!$B$16,TiltakstyperKostnadskalkyle!$R$16*Handlingsplan!H47,
IF(F47=TiltakstyperKostnadskalkyle!$B$17,TiltakstyperKostnadskalkyle!$R$17*Handlingsplan!H47,
IF(F47=TiltakstyperKostnadskalkyle!$B$18,TiltakstyperKostnadskalkyle!$R$18*Handlingsplan!H47,
0))))))))))))))</f>
        <v>0</v>
      </c>
      <c r="K47" s="18" t="str">
        <f>IF($F47=TiltakstyperKostnadskalkyle!$B$5,($J47*TiltakstyperKostnadskalkyle!D$5)/TiltakstyperKostnadskalkyle!$Q$5,
IF($F47=TiltakstyperKostnadskalkyle!$B$6,($J47*TiltakstyperKostnadskalkyle!D$6)/TiltakstyperKostnadskalkyle!$Q$6,
IF($F47=TiltakstyperKostnadskalkyle!$B$7,($J47*TiltakstyperKostnadskalkyle!D$7)/TiltakstyperKostnadskalkyle!$Q$7,
IF($F47=TiltakstyperKostnadskalkyle!$B$8,($J47*TiltakstyperKostnadskalkyle!D$8)/TiltakstyperKostnadskalkyle!$Q$8,
IF($F47=TiltakstyperKostnadskalkyle!$B$9,($J47*TiltakstyperKostnadskalkyle!D$9)/TiltakstyperKostnadskalkyle!$Q$9,
IF($F47=TiltakstyperKostnadskalkyle!$B$10,($J47*TiltakstyperKostnadskalkyle!D$10)/TiltakstyperKostnadskalkyle!$Q$10,
IF($F47=TiltakstyperKostnadskalkyle!$B$11,($J47*TiltakstyperKostnadskalkyle!D$11)/TiltakstyperKostnadskalkyle!$Q$11,
IF($F47=TiltakstyperKostnadskalkyle!$B$12,($J47*TiltakstyperKostnadskalkyle!D$12)/TiltakstyperKostnadskalkyle!$Q$12,
IF($F47=TiltakstyperKostnadskalkyle!$B$13,($J47*TiltakstyperKostnadskalkyle!D$13)/TiltakstyperKostnadskalkyle!$Q$13,
IF($F47=TiltakstyperKostnadskalkyle!$B$14,($J47*TiltakstyperKostnadskalkyle!D$14)/TiltakstyperKostnadskalkyle!$Q$14,
IF($F47=TiltakstyperKostnadskalkyle!$B$15,($J47*TiltakstyperKostnadskalkyle!D$15)/TiltakstyperKostnadskalkyle!$Q$15,
IF($F47=TiltakstyperKostnadskalkyle!$B$16,($J47*TiltakstyperKostnadskalkyle!D$16)/TiltakstyperKostnadskalkyle!$Q$16,
IF($F47=TiltakstyperKostnadskalkyle!$B$17,($J47*TiltakstyperKostnadskalkyle!D$17)/TiltakstyperKostnadskalkyle!$Q$17,
IF($F47=TiltakstyperKostnadskalkyle!$B$18,($J47*TiltakstyperKostnadskalkyle!D$18)/TiltakstyperKostnadskalkyle!$Q$18,
"0"))))))))))))))</f>
        <v>0</v>
      </c>
      <c r="L47" s="18" t="str">
        <f>IF($F47=TiltakstyperKostnadskalkyle!$B$5,($J47*TiltakstyperKostnadskalkyle!E$5)/TiltakstyperKostnadskalkyle!$Q$5,
IF($F47=TiltakstyperKostnadskalkyle!$B$6,($J47*TiltakstyperKostnadskalkyle!E$6)/TiltakstyperKostnadskalkyle!$Q$6,
IF($F47=TiltakstyperKostnadskalkyle!$B$7,($J47*TiltakstyperKostnadskalkyle!E$7)/TiltakstyperKostnadskalkyle!$Q$7,
IF($F47=TiltakstyperKostnadskalkyle!$B$8,($J47*TiltakstyperKostnadskalkyle!E$8)/TiltakstyperKostnadskalkyle!$Q$8,
IF($F47=TiltakstyperKostnadskalkyle!$B$9,($J47*TiltakstyperKostnadskalkyle!E$9)/TiltakstyperKostnadskalkyle!$Q$9,
IF($F47=TiltakstyperKostnadskalkyle!$B$10,($J47*TiltakstyperKostnadskalkyle!E$10)/TiltakstyperKostnadskalkyle!$Q$10,
IF($F47=TiltakstyperKostnadskalkyle!$B$11,($J47*TiltakstyperKostnadskalkyle!E$11)/TiltakstyperKostnadskalkyle!$Q$11,
IF($F47=TiltakstyperKostnadskalkyle!$B$12,($J47*TiltakstyperKostnadskalkyle!E$12)/TiltakstyperKostnadskalkyle!$Q$12,
IF($F47=TiltakstyperKostnadskalkyle!$B$13,($J47*TiltakstyperKostnadskalkyle!E$13)/TiltakstyperKostnadskalkyle!$Q$13,
IF($F47=TiltakstyperKostnadskalkyle!$B$14,($J47*TiltakstyperKostnadskalkyle!E$14)/TiltakstyperKostnadskalkyle!$Q$14,
IF($F47=TiltakstyperKostnadskalkyle!$B$15,($J47*TiltakstyperKostnadskalkyle!E$15)/TiltakstyperKostnadskalkyle!$Q$15,
IF($F47=TiltakstyperKostnadskalkyle!$B$16,($J47*TiltakstyperKostnadskalkyle!E$16)/TiltakstyperKostnadskalkyle!$Q$16,
IF($F47=TiltakstyperKostnadskalkyle!$B$17,($J47*TiltakstyperKostnadskalkyle!E$17)/TiltakstyperKostnadskalkyle!$Q$17,
IF($F47=TiltakstyperKostnadskalkyle!$B$18,($J47*TiltakstyperKostnadskalkyle!E$18)/TiltakstyperKostnadskalkyle!$Q$18,
"0"))))))))))))))</f>
        <v>0</v>
      </c>
      <c r="M47" s="18" t="str">
        <f>IF($F47=TiltakstyperKostnadskalkyle!$B$5,($J47*TiltakstyperKostnadskalkyle!F$5)/TiltakstyperKostnadskalkyle!$Q$5,
IF($F47=TiltakstyperKostnadskalkyle!$B$6,($J47*TiltakstyperKostnadskalkyle!F$6)/TiltakstyperKostnadskalkyle!$Q$6,
IF($F47=TiltakstyperKostnadskalkyle!$B$7,($J47*TiltakstyperKostnadskalkyle!F$7)/TiltakstyperKostnadskalkyle!$Q$7,
IF($F47=TiltakstyperKostnadskalkyle!$B$8,($J47*TiltakstyperKostnadskalkyle!F$8)/TiltakstyperKostnadskalkyle!$Q$8,
IF($F47=TiltakstyperKostnadskalkyle!$B$9,($J47*TiltakstyperKostnadskalkyle!F$9)/TiltakstyperKostnadskalkyle!$Q$9,
IF($F47=TiltakstyperKostnadskalkyle!$B$10,($J47*TiltakstyperKostnadskalkyle!F$10)/TiltakstyperKostnadskalkyle!$Q$10,
IF($F47=TiltakstyperKostnadskalkyle!$B$11,($J47*TiltakstyperKostnadskalkyle!F$11)/TiltakstyperKostnadskalkyle!$Q$11,
IF($F47=TiltakstyperKostnadskalkyle!$B$12,($J47*TiltakstyperKostnadskalkyle!F$12)/TiltakstyperKostnadskalkyle!$Q$12,
IF($F47=TiltakstyperKostnadskalkyle!$B$13,($J47*TiltakstyperKostnadskalkyle!F$13)/TiltakstyperKostnadskalkyle!$Q$13,
IF($F47=TiltakstyperKostnadskalkyle!$B$14,($J47*TiltakstyperKostnadskalkyle!F$14)/TiltakstyperKostnadskalkyle!$Q$14,
IF($F47=TiltakstyperKostnadskalkyle!$B$15,($J47*TiltakstyperKostnadskalkyle!F$15)/TiltakstyperKostnadskalkyle!$Q$15,
IF($F47=TiltakstyperKostnadskalkyle!$B$16,($J47*TiltakstyperKostnadskalkyle!F$16)/TiltakstyperKostnadskalkyle!$Q$16,
IF($F47=TiltakstyperKostnadskalkyle!$B$17,($J47*TiltakstyperKostnadskalkyle!F$17)/TiltakstyperKostnadskalkyle!$Q$17,
IF($F47=TiltakstyperKostnadskalkyle!$B$18,($J47*TiltakstyperKostnadskalkyle!F$18)/TiltakstyperKostnadskalkyle!$Q$18,
"0"))))))))))))))</f>
        <v>0</v>
      </c>
      <c r="N47" s="18" t="str">
        <f>IF($F47=TiltakstyperKostnadskalkyle!$B$5,($J47*TiltakstyperKostnadskalkyle!G$5)/TiltakstyperKostnadskalkyle!$Q$5,
IF($F47=TiltakstyperKostnadskalkyle!$B$6,($J47*TiltakstyperKostnadskalkyle!G$6)/TiltakstyperKostnadskalkyle!$Q$6,
IF($F47=TiltakstyperKostnadskalkyle!$B$7,($J47*TiltakstyperKostnadskalkyle!G$7)/TiltakstyperKostnadskalkyle!$Q$7,
IF($F47=TiltakstyperKostnadskalkyle!$B$8,($J47*TiltakstyperKostnadskalkyle!G$8)/TiltakstyperKostnadskalkyle!$Q$8,
IF($F47=TiltakstyperKostnadskalkyle!$B$9,($J47*TiltakstyperKostnadskalkyle!G$9)/TiltakstyperKostnadskalkyle!$Q$9,
IF($F47=TiltakstyperKostnadskalkyle!$B$10,($J47*TiltakstyperKostnadskalkyle!G$10)/TiltakstyperKostnadskalkyle!$Q$10,
IF($F47=TiltakstyperKostnadskalkyle!$B$11,($J47*TiltakstyperKostnadskalkyle!G$11)/TiltakstyperKostnadskalkyle!$Q$11,
IF($F47=TiltakstyperKostnadskalkyle!$B$12,($J47*TiltakstyperKostnadskalkyle!G$12)/TiltakstyperKostnadskalkyle!$Q$12,
IF($F47=TiltakstyperKostnadskalkyle!$B$13,($J47*TiltakstyperKostnadskalkyle!G$13)/TiltakstyperKostnadskalkyle!$Q$13,
IF($F47=TiltakstyperKostnadskalkyle!$B$14,($J47*TiltakstyperKostnadskalkyle!G$14)/TiltakstyperKostnadskalkyle!$Q$14,
IF($F47=TiltakstyperKostnadskalkyle!$B$15,($J47*TiltakstyperKostnadskalkyle!G$15)/TiltakstyperKostnadskalkyle!$Q$15,
IF($F47=TiltakstyperKostnadskalkyle!$B$16,($J47*TiltakstyperKostnadskalkyle!G$16)/TiltakstyperKostnadskalkyle!$Q$16,
IF($F47=TiltakstyperKostnadskalkyle!$B$17,($J47*TiltakstyperKostnadskalkyle!G$17)/TiltakstyperKostnadskalkyle!$Q$17,
IF($F47=TiltakstyperKostnadskalkyle!$B$18,($J47*TiltakstyperKostnadskalkyle!G$18)/TiltakstyperKostnadskalkyle!$Q$18,
"0"))))))))))))))</f>
        <v>0</v>
      </c>
      <c r="O47" s="18" t="str">
        <f>IF($F47=TiltakstyperKostnadskalkyle!$B$5,($J47*TiltakstyperKostnadskalkyle!H$5)/TiltakstyperKostnadskalkyle!$Q$5,
IF($F47=TiltakstyperKostnadskalkyle!$B$6,($J47*TiltakstyperKostnadskalkyle!H$6)/TiltakstyperKostnadskalkyle!$Q$6,
IF($F47=TiltakstyperKostnadskalkyle!$B$7,($J47*TiltakstyperKostnadskalkyle!H$7)/TiltakstyperKostnadskalkyle!$Q$7,
IF($F47=TiltakstyperKostnadskalkyle!$B$8,($J47*TiltakstyperKostnadskalkyle!H$8)/TiltakstyperKostnadskalkyle!$Q$8,
IF($F47=TiltakstyperKostnadskalkyle!$B$9,($J47*TiltakstyperKostnadskalkyle!H$9)/TiltakstyperKostnadskalkyle!$Q$9,
IF($F47=TiltakstyperKostnadskalkyle!$B$10,($J47*TiltakstyperKostnadskalkyle!H$10)/TiltakstyperKostnadskalkyle!$Q$10,
IF($F47=TiltakstyperKostnadskalkyle!$B$11,($J47*TiltakstyperKostnadskalkyle!H$11)/TiltakstyperKostnadskalkyle!$Q$11,
IF($F47=TiltakstyperKostnadskalkyle!$B$12,($J47*TiltakstyperKostnadskalkyle!H$12)/TiltakstyperKostnadskalkyle!$Q$12,
IF($F47=TiltakstyperKostnadskalkyle!$B$13,($J47*TiltakstyperKostnadskalkyle!H$13)/TiltakstyperKostnadskalkyle!$Q$13,
IF($F47=TiltakstyperKostnadskalkyle!$B$14,($J47*TiltakstyperKostnadskalkyle!H$14)/TiltakstyperKostnadskalkyle!$Q$14,
IF($F47=TiltakstyperKostnadskalkyle!$B$15,($J47*TiltakstyperKostnadskalkyle!H$15)/TiltakstyperKostnadskalkyle!$Q$15,
IF($F47=TiltakstyperKostnadskalkyle!$B$16,($J47*TiltakstyperKostnadskalkyle!H$16)/TiltakstyperKostnadskalkyle!$Q$16,
IF($F47=TiltakstyperKostnadskalkyle!$B$17,($J47*TiltakstyperKostnadskalkyle!H$17)/TiltakstyperKostnadskalkyle!$Q$17,
IF($F47=TiltakstyperKostnadskalkyle!$B$18,($J47*TiltakstyperKostnadskalkyle!H$18)/TiltakstyperKostnadskalkyle!$Q$18,
"0"))))))))))))))</f>
        <v>0</v>
      </c>
      <c r="P47" s="18" t="str">
        <f>IF($F47=TiltakstyperKostnadskalkyle!$B$5,($J47*TiltakstyperKostnadskalkyle!I$5)/TiltakstyperKostnadskalkyle!$Q$5,
IF($F47=TiltakstyperKostnadskalkyle!$B$6,($J47*TiltakstyperKostnadskalkyle!I$6)/TiltakstyperKostnadskalkyle!$Q$6,
IF($F47=TiltakstyperKostnadskalkyle!$B$7,($J47*TiltakstyperKostnadskalkyle!I$7)/TiltakstyperKostnadskalkyle!$Q$7,
IF($F47=TiltakstyperKostnadskalkyle!$B$8,($J47*TiltakstyperKostnadskalkyle!I$8)/TiltakstyperKostnadskalkyle!$Q$8,
IF($F47=TiltakstyperKostnadskalkyle!$B$9,($J47*TiltakstyperKostnadskalkyle!I$9)/TiltakstyperKostnadskalkyle!$Q$9,
IF($F47=TiltakstyperKostnadskalkyle!$B$10,($J47*TiltakstyperKostnadskalkyle!I$10)/TiltakstyperKostnadskalkyle!$Q$10,
IF($F47=TiltakstyperKostnadskalkyle!$B$11,($J47*TiltakstyperKostnadskalkyle!I$11)/TiltakstyperKostnadskalkyle!$Q$11,
IF($F47=TiltakstyperKostnadskalkyle!$B$12,($J47*TiltakstyperKostnadskalkyle!I$12)/TiltakstyperKostnadskalkyle!$Q$12,
IF($F47=TiltakstyperKostnadskalkyle!$B$13,($J47*TiltakstyperKostnadskalkyle!I$13)/TiltakstyperKostnadskalkyle!$Q$13,
IF($F47=TiltakstyperKostnadskalkyle!$B$14,($J47*TiltakstyperKostnadskalkyle!I$14)/TiltakstyperKostnadskalkyle!$Q$14,
IF($F47=TiltakstyperKostnadskalkyle!$B$15,($J47*TiltakstyperKostnadskalkyle!I$15)/TiltakstyperKostnadskalkyle!$Q$15,
IF($F47=TiltakstyperKostnadskalkyle!$B$16,($J47*TiltakstyperKostnadskalkyle!I$16)/TiltakstyperKostnadskalkyle!$Q$16,
IF($F47=TiltakstyperKostnadskalkyle!$B$17,($J47*TiltakstyperKostnadskalkyle!I$17)/TiltakstyperKostnadskalkyle!$Q$17,
IF($F47=TiltakstyperKostnadskalkyle!$B$18,($J47*TiltakstyperKostnadskalkyle!I$18)/TiltakstyperKostnadskalkyle!$Q$18,
"0"))))))))))))))</f>
        <v>0</v>
      </c>
      <c r="Q47" s="18" t="str">
        <f>IF($F47=TiltakstyperKostnadskalkyle!$B$5,($J47*TiltakstyperKostnadskalkyle!J$5)/TiltakstyperKostnadskalkyle!$Q$5,
IF($F47=TiltakstyperKostnadskalkyle!$B$6,($J47*TiltakstyperKostnadskalkyle!J$6)/TiltakstyperKostnadskalkyle!$Q$6,
IF($F47=TiltakstyperKostnadskalkyle!$B$7,($J47*TiltakstyperKostnadskalkyle!J$7)/TiltakstyperKostnadskalkyle!$Q$7,
IF($F47=TiltakstyperKostnadskalkyle!$B$8,($J47*TiltakstyperKostnadskalkyle!J$8)/TiltakstyperKostnadskalkyle!$Q$8,
IF($F47=TiltakstyperKostnadskalkyle!$B$9,($J47*TiltakstyperKostnadskalkyle!J$9)/TiltakstyperKostnadskalkyle!$Q$9,
IF($F47=TiltakstyperKostnadskalkyle!$B$10,($J47*TiltakstyperKostnadskalkyle!J$10)/TiltakstyperKostnadskalkyle!$Q$10,
IF($F47=TiltakstyperKostnadskalkyle!$B$11,($J47*TiltakstyperKostnadskalkyle!J$11)/TiltakstyperKostnadskalkyle!$Q$11,
IF($F47=TiltakstyperKostnadskalkyle!$B$12,($J47*TiltakstyperKostnadskalkyle!J$12)/TiltakstyperKostnadskalkyle!$Q$12,
IF($F47=TiltakstyperKostnadskalkyle!$B$13,($J47*TiltakstyperKostnadskalkyle!J$13)/TiltakstyperKostnadskalkyle!$Q$13,
IF($F47=TiltakstyperKostnadskalkyle!$B$14,($J47*TiltakstyperKostnadskalkyle!J$14)/TiltakstyperKostnadskalkyle!$Q$14,
IF($F47=TiltakstyperKostnadskalkyle!$B$15,($J47*TiltakstyperKostnadskalkyle!J$15)/TiltakstyperKostnadskalkyle!$Q$15,
IF($F47=TiltakstyperKostnadskalkyle!$B$16,($J47*TiltakstyperKostnadskalkyle!J$16)/TiltakstyperKostnadskalkyle!$Q$16,
IF($F47=TiltakstyperKostnadskalkyle!$B$17,($J47*TiltakstyperKostnadskalkyle!J$17)/TiltakstyperKostnadskalkyle!$Q$17,
IF($F47=TiltakstyperKostnadskalkyle!$B$18,($J47*TiltakstyperKostnadskalkyle!J$18)/TiltakstyperKostnadskalkyle!$Q$18,
"0"))))))))))))))</f>
        <v>0</v>
      </c>
      <c r="R47" s="18" t="str">
        <f>IF($F47=TiltakstyperKostnadskalkyle!$B$5,($J47*TiltakstyperKostnadskalkyle!K$5)/TiltakstyperKostnadskalkyle!$Q$5,
IF($F47=TiltakstyperKostnadskalkyle!$B$6,($J47*TiltakstyperKostnadskalkyle!K$6)/TiltakstyperKostnadskalkyle!$Q$6,
IF($F47=TiltakstyperKostnadskalkyle!$B$7,($J47*TiltakstyperKostnadskalkyle!K$7)/TiltakstyperKostnadskalkyle!$Q$7,
IF($F47=TiltakstyperKostnadskalkyle!$B$8,($J47*TiltakstyperKostnadskalkyle!K$8)/TiltakstyperKostnadskalkyle!$Q$8,
IF($F47=TiltakstyperKostnadskalkyle!$B$9,($J47*TiltakstyperKostnadskalkyle!K$9)/TiltakstyperKostnadskalkyle!$Q$9,
IF($F47=TiltakstyperKostnadskalkyle!$B$10,($J47*TiltakstyperKostnadskalkyle!K$10)/TiltakstyperKostnadskalkyle!$Q$10,
IF($F47=TiltakstyperKostnadskalkyle!$B$11,($J47*TiltakstyperKostnadskalkyle!K$11)/TiltakstyperKostnadskalkyle!$Q$11,
IF($F47=TiltakstyperKostnadskalkyle!$B$12,($J47*TiltakstyperKostnadskalkyle!K$12)/TiltakstyperKostnadskalkyle!$Q$12,
IF($F47=TiltakstyperKostnadskalkyle!$B$13,($J47*TiltakstyperKostnadskalkyle!K$13)/TiltakstyperKostnadskalkyle!$Q$13,
IF($F47=TiltakstyperKostnadskalkyle!$B$14,($J47*TiltakstyperKostnadskalkyle!K$14)/TiltakstyperKostnadskalkyle!$Q$14,
IF($F47=TiltakstyperKostnadskalkyle!$B$15,($J47*TiltakstyperKostnadskalkyle!K$15)/TiltakstyperKostnadskalkyle!$Q$15,
IF($F47=TiltakstyperKostnadskalkyle!$B$16,($J47*TiltakstyperKostnadskalkyle!K$16)/TiltakstyperKostnadskalkyle!$Q$16,
IF($F47=TiltakstyperKostnadskalkyle!$B$17,($J47*TiltakstyperKostnadskalkyle!K$17)/TiltakstyperKostnadskalkyle!$Q$17,
IF($F47=TiltakstyperKostnadskalkyle!$B$18,($J47*TiltakstyperKostnadskalkyle!K$18)/TiltakstyperKostnadskalkyle!$Q$18,
"0"))))))))))))))</f>
        <v>0</v>
      </c>
      <c r="S47" s="18" t="str">
        <f>IF($F47=TiltakstyperKostnadskalkyle!$B$5,($J47*TiltakstyperKostnadskalkyle!L$5)/TiltakstyperKostnadskalkyle!$Q$5,
IF($F47=TiltakstyperKostnadskalkyle!$B$6,($J47*TiltakstyperKostnadskalkyle!L$6)/TiltakstyperKostnadskalkyle!$Q$6,
IF($F47=TiltakstyperKostnadskalkyle!$B$7,($J47*TiltakstyperKostnadskalkyle!L$7)/TiltakstyperKostnadskalkyle!$Q$7,
IF($F47=TiltakstyperKostnadskalkyle!$B$8,($J47*TiltakstyperKostnadskalkyle!L$8)/TiltakstyperKostnadskalkyle!$Q$8,
IF($F47=TiltakstyperKostnadskalkyle!$B$9,($J47*TiltakstyperKostnadskalkyle!L$9)/TiltakstyperKostnadskalkyle!$Q$9,
IF($F47=TiltakstyperKostnadskalkyle!$B$10,($J47*TiltakstyperKostnadskalkyle!L$10)/TiltakstyperKostnadskalkyle!$Q$10,
IF($F47=TiltakstyperKostnadskalkyle!$B$11,($J47*TiltakstyperKostnadskalkyle!L$11)/TiltakstyperKostnadskalkyle!$Q$11,
IF($F47=TiltakstyperKostnadskalkyle!$B$12,($J47*TiltakstyperKostnadskalkyle!L$12)/TiltakstyperKostnadskalkyle!$Q$12,
IF($F47=TiltakstyperKostnadskalkyle!$B$13,($J47*TiltakstyperKostnadskalkyle!L$13)/TiltakstyperKostnadskalkyle!$Q$13,
IF($F47=TiltakstyperKostnadskalkyle!$B$14,($J47*TiltakstyperKostnadskalkyle!L$14)/TiltakstyperKostnadskalkyle!$Q$14,
IF($F47=TiltakstyperKostnadskalkyle!$B$15,($J47*TiltakstyperKostnadskalkyle!L$15)/TiltakstyperKostnadskalkyle!$Q$15,
IF($F47=TiltakstyperKostnadskalkyle!$B$16,($J47*TiltakstyperKostnadskalkyle!L$16)/TiltakstyperKostnadskalkyle!$Q$16,
IF($F47=TiltakstyperKostnadskalkyle!$B$17,($J47*TiltakstyperKostnadskalkyle!L$17)/TiltakstyperKostnadskalkyle!$Q$17,
IF($F47=TiltakstyperKostnadskalkyle!$B$18,($J47*TiltakstyperKostnadskalkyle!L$18)/TiltakstyperKostnadskalkyle!$Q$18,
"0"))))))))))))))</f>
        <v>0</v>
      </c>
      <c r="T47" s="18" t="str">
        <f>IF($F47=TiltakstyperKostnadskalkyle!$B$5,($J47*TiltakstyperKostnadskalkyle!M$5)/TiltakstyperKostnadskalkyle!$Q$5,
IF($F47=TiltakstyperKostnadskalkyle!$B$6,($J47*TiltakstyperKostnadskalkyle!M$6)/TiltakstyperKostnadskalkyle!$Q$6,
IF($F47=TiltakstyperKostnadskalkyle!$B$7,($J47*TiltakstyperKostnadskalkyle!M$7)/TiltakstyperKostnadskalkyle!$Q$7,
IF($F47=TiltakstyperKostnadskalkyle!$B$8,($J47*TiltakstyperKostnadskalkyle!M$8)/TiltakstyperKostnadskalkyle!$Q$8,
IF($F47=TiltakstyperKostnadskalkyle!$B$9,($J47*TiltakstyperKostnadskalkyle!M$9)/TiltakstyperKostnadskalkyle!$Q$9,
IF($F47=TiltakstyperKostnadskalkyle!$B$10,($J47*TiltakstyperKostnadskalkyle!M$10)/TiltakstyperKostnadskalkyle!$Q$10,
IF($F47=TiltakstyperKostnadskalkyle!$B$11,($J47*TiltakstyperKostnadskalkyle!M$11)/TiltakstyperKostnadskalkyle!$Q$11,
IF($F47=TiltakstyperKostnadskalkyle!$B$12,($J47*TiltakstyperKostnadskalkyle!M$12)/TiltakstyperKostnadskalkyle!$Q$12,
IF($F47=TiltakstyperKostnadskalkyle!$B$13,($J47*TiltakstyperKostnadskalkyle!M$13)/TiltakstyperKostnadskalkyle!$Q$13,
IF($F47=TiltakstyperKostnadskalkyle!$B$14,($J47*TiltakstyperKostnadskalkyle!M$14)/TiltakstyperKostnadskalkyle!$Q$14,
IF($F47=TiltakstyperKostnadskalkyle!$B$15,($J47*TiltakstyperKostnadskalkyle!M$15)/TiltakstyperKostnadskalkyle!$Q$15,
IF($F47=TiltakstyperKostnadskalkyle!$B$16,($J47*TiltakstyperKostnadskalkyle!M$16)/TiltakstyperKostnadskalkyle!$Q$16,
IF($F47=TiltakstyperKostnadskalkyle!$B$17,($J47*TiltakstyperKostnadskalkyle!M$17)/TiltakstyperKostnadskalkyle!$Q$17,
IF($F47=TiltakstyperKostnadskalkyle!$B$18,($J47*TiltakstyperKostnadskalkyle!M$18)/TiltakstyperKostnadskalkyle!$Q$18,
"0"))))))))))))))</f>
        <v>0</v>
      </c>
      <c r="U47" s="18" t="str">
        <f>IF($F47=TiltakstyperKostnadskalkyle!$B$5,($J47*TiltakstyperKostnadskalkyle!N$5)/TiltakstyperKostnadskalkyle!$Q$5,
IF($F47=TiltakstyperKostnadskalkyle!$B$6,($J47*TiltakstyperKostnadskalkyle!N$6)/TiltakstyperKostnadskalkyle!$Q$6,
IF($F47=TiltakstyperKostnadskalkyle!$B$7,($J47*TiltakstyperKostnadskalkyle!N$7)/TiltakstyperKostnadskalkyle!$Q$7,
IF($F47=TiltakstyperKostnadskalkyle!$B$8,($J47*TiltakstyperKostnadskalkyle!N$8)/TiltakstyperKostnadskalkyle!$Q$8,
IF($F47=TiltakstyperKostnadskalkyle!$B$9,($J47*TiltakstyperKostnadskalkyle!N$9)/TiltakstyperKostnadskalkyle!$Q$9,
IF($F47=TiltakstyperKostnadskalkyle!$B$10,($J47*TiltakstyperKostnadskalkyle!N$10)/TiltakstyperKostnadskalkyle!$Q$10,
IF($F47=TiltakstyperKostnadskalkyle!$B$11,($J47*TiltakstyperKostnadskalkyle!N$11)/TiltakstyperKostnadskalkyle!$Q$11,
IF($F47=TiltakstyperKostnadskalkyle!$B$12,($J47*TiltakstyperKostnadskalkyle!N$12)/TiltakstyperKostnadskalkyle!$Q$12,
IF($F47=TiltakstyperKostnadskalkyle!$B$13,($J47*TiltakstyperKostnadskalkyle!N$13)/TiltakstyperKostnadskalkyle!$Q$13,
IF($F47=TiltakstyperKostnadskalkyle!$B$14,($J47*TiltakstyperKostnadskalkyle!N$14)/TiltakstyperKostnadskalkyle!$Q$14,
IF($F47=TiltakstyperKostnadskalkyle!$B$15,($J47*TiltakstyperKostnadskalkyle!N$15)/TiltakstyperKostnadskalkyle!$Q$15,
IF($F47=TiltakstyperKostnadskalkyle!$B$16,($J47*TiltakstyperKostnadskalkyle!N$16)/TiltakstyperKostnadskalkyle!$Q$16,
IF($F47=TiltakstyperKostnadskalkyle!$B$17,($J47*TiltakstyperKostnadskalkyle!N$17)/TiltakstyperKostnadskalkyle!$Q$17,
IF($F47=TiltakstyperKostnadskalkyle!$B$18,($J47*TiltakstyperKostnadskalkyle!N$18)/TiltakstyperKostnadskalkyle!$Q$18,
"0"))))))))))))))</f>
        <v>0</v>
      </c>
      <c r="V47" s="18" t="str">
        <f>IF($F47=TiltakstyperKostnadskalkyle!$B$5,($J47*TiltakstyperKostnadskalkyle!O$5)/TiltakstyperKostnadskalkyle!$Q$5,
IF($F47=TiltakstyperKostnadskalkyle!$B$6,($J47*TiltakstyperKostnadskalkyle!O$6)/TiltakstyperKostnadskalkyle!$Q$6,
IF($F47=TiltakstyperKostnadskalkyle!$B$7,($J47*TiltakstyperKostnadskalkyle!O$7)/TiltakstyperKostnadskalkyle!$Q$7,
IF($F47=TiltakstyperKostnadskalkyle!$B$8,($J47*TiltakstyperKostnadskalkyle!O$8)/TiltakstyperKostnadskalkyle!$Q$8,
IF($F47=TiltakstyperKostnadskalkyle!$B$9,($J47*TiltakstyperKostnadskalkyle!O$9)/TiltakstyperKostnadskalkyle!$Q$9,
IF($F47=TiltakstyperKostnadskalkyle!$B$10,($J47*TiltakstyperKostnadskalkyle!O$10)/TiltakstyperKostnadskalkyle!$Q$10,
IF($F47=TiltakstyperKostnadskalkyle!$B$11,($J47*TiltakstyperKostnadskalkyle!O$11)/TiltakstyperKostnadskalkyle!$Q$11,
IF($F47=TiltakstyperKostnadskalkyle!$B$12,($J47*TiltakstyperKostnadskalkyle!O$12)/TiltakstyperKostnadskalkyle!$Q$12,
IF($F47=TiltakstyperKostnadskalkyle!$B$13,($J47*TiltakstyperKostnadskalkyle!O$13)/TiltakstyperKostnadskalkyle!$Q$13,
IF($F47=TiltakstyperKostnadskalkyle!$B$14,($J47*TiltakstyperKostnadskalkyle!O$14)/TiltakstyperKostnadskalkyle!$Q$14,
IF($F47=TiltakstyperKostnadskalkyle!$B$15,($J47*TiltakstyperKostnadskalkyle!O$15)/TiltakstyperKostnadskalkyle!$Q$15,
IF($F47=TiltakstyperKostnadskalkyle!$B$16,($J47*TiltakstyperKostnadskalkyle!O$16)/TiltakstyperKostnadskalkyle!$Q$16,
IF($F47=TiltakstyperKostnadskalkyle!$B$17,($J47*TiltakstyperKostnadskalkyle!O$17)/TiltakstyperKostnadskalkyle!$Q$17,
IF($F47=TiltakstyperKostnadskalkyle!$B$18,($J47*TiltakstyperKostnadskalkyle!O$18)/TiltakstyperKostnadskalkyle!$Q$18,
"0"))))))))))))))</f>
        <v>0</v>
      </c>
      <c r="W47" s="18" t="str">
        <f>IF($F47=TiltakstyperKostnadskalkyle!$B$5,($J47*TiltakstyperKostnadskalkyle!P$5)/TiltakstyperKostnadskalkyle!$Q$5,
IF($F47=TiltakstyperKostnadskalkyle!$B$6,($J47*TiltakstyperKostnadskalkyle!P$6)/TiltakstyperKostnadskalkyle!$Q$6,
IF($F47=TiltakstyperKostnadskalkyle!$B$7,($J47*TiltakstyperKostnadskalkyle!P$7)/TiltakstyperKostnadskalkyle!$Q$7,
IF($F47=TiltakstyperKostnadskalkyle!$B$8,($J47*TiltakstyperKostnadskalkyle!P$8)/TiltakstyperKostnadskalkyle!$Q$8,
IF($F47=TiltakstyperKostnadskalkyle!$B$9,($J47*TiltakstyperKostnadskalkyle!P$9)/TiltakstyperKostnadskalkyle!$Q$9,
IF($F47=TiltakstyperKostnadskalkyle!$B$10,($J47*TiltakstyperKostnadskalkyle!P$10)/TiltakstyperKostnadskalkyle!$Q$10,
IF($F47=TiltakstyperKostnadskalkyle!$B$11,($J47*TiltakstyperKostnadskalkyle!P$11)/TiltakstyperKostnadskalkyle!$Q$11,
IF($F47=TiltakstyperKostnadskalkyle!$B$12,($J47*TiltakstyperKostnadskalkyle!P$12)/TiltakstyperKostnadskalkyle!$Q$12,
IF($F47=TiltakstyperKostnadskalkyle!$B$13,($J47*TiltakstyperKostnadskalkyle!P$13)/TiltakstyperKostnadskalkyle!$Q$13,
IF($F47=TiltakstyperKostnadskalkyle!$B$14,($J47*TiltakstyperKostnadskalkyle!P$14)/TiltakstyperKostnadskalkyle!$Q$14,
IF($F47=TiltakstyperKostnadskalkyle!$B$15,($J47*TiltakstyperKostnadskalkyle!P$15)/TiltakstyperKostnadskalkyle!$Q$15,
IF($F47=TiltakstyperKostnadskalkyle!$B$16,($J47*TiltakstyperKostnadskalkyle!P$16)/TiltakstyperKostnadskalkyle!$Q$16,
IF($F47=TiltakstyperKostnadskalkyle!$B$17,($J47*TiltakstyperKostnadskalkyle!P$17)/TiltakstyperKostnadskalkyle!$Q$17,
IF($F47=TiltakstyperKostnadskalkyle!$B$18,($J47*TiltakstyperKostnadskalkyle!P$18)/TiltakstyperKostnadskalkyle!$Q$18,
"0"))))))))))))))</f>
        <v>0</v>
      </c>
    </row>
    <row r="48" spans="2:23" x14ac:dyDescent="0.25">
      <c r="B48" s="22" t="s">
        <v>27</v>
      </c>
      <c r="C48" s="23" t="s">
        <v>51</v>
      </c>
      <c r="D48" s="23" t="s">
        <v>45</v>
      </c>
      <c r="E48" s="23" t="s">
        <v>52</v>
      </c>
      <c r="F48" s="23" t="s">
        <v>35</v>
      </c>
      <c r="G48" s="23">
        <v>2025</v>
      </c>
      <c r="H48" s="24">
        <v>165</v>
      </c>
      <c r="I48" s="33" t="s">
        <v>32</v>
      </c>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IF(F48=TiltakstyperKostnadskalkyle!$B$16,TiltakstyperKostnadskalkyle!$R$16*Handlingsplan!H48,
IF(F48=TiltakstyperKostnadskalkyle!$B$17,TiltakstyperKostnadskalkyle!$R$17*Handlingsplan!H48,
IF(F48=TiltakstyperKostnadskalkyle!$B$18,TiltakstyperKostnadskalkyle!$R$18*Handlingsplan!H48,
0))))))))))))))</f>
        <v>495000</v>
      </c>
      <c r="K48" s="18">
        <f>IF($F48=TiltakstyperKostnadskalkyle!$B$5,($J48*TiltakstyperKostnadskalkyle!D$5)/TiltakstyperKostnadskalkyle!$Q$5,
IF($F48=TiltakstyperKostnadskalkyle!$B$6,($J48*TiltakstyperKostnadskalkyle!D$6)/TiltakstyperKostnadskalkyle!$Q$6,
IF($F48=TiltakstyperKostnadskalkyle!$B$7,($J48*TiltakstyperKostnadskalkyle!D$7)/TiltakstyperKostnadskalkyle!$Q$7,
IF($F48=TiltakstyperKostnadskalkyle!$B$8,($J48*TiltakstyperKostnadskalkyle!D$8)/TiltakstyperKostnadskalkyle!$Q$8,
IF($F48=TiltakstyperKostnadskalkyle!$B$9,($J48*TiltakstyperKostnadskalkyle!D$9)/TiltakstyperKostnadskalkyle!$Q$9,
IF($F48=TiltakstyperKostnadskalkyle!$B$10,($J48*TiltakstyperKostnadskalkyle!D$10)/TiltakstyperKostnadskalkyle!$Q$10,
IF($F48=TiltakstyperKostnadskalkyle!$B$11,($J48*TiltakstyperKostnadskalkyle!D$11)/TiltakstyperKostnadskalkyle!$Q$11,
IF($F48=TiltakstyperKostnadskalkyle!$B$12,($J48*TiltakstyperKostnadskalkyle!D$12)/TiltakstyperKostnadskalkyle!$Q$12,
IF($F48=TiltakstyperKostnadskalkyle!$B$13,($J48*TiltakstyperKostnadskalkyle!D$13)/TiltakstyperKostnadskalkyle!$Q$13,
IF($F48=TiltakstyperKostnadskalkyle!$B$14,($J48*TiltakstyperKostnadskalkyle!D$14)/TiltakstyperKostnadskalkyle!$Q$14,
IF($F48=TiltakstyperKostnadskalkyle!$B$15,($J48*TiltakstyperKostnadskalkyle!D$15)/TiltakstyperKostnadskalkyle!$Q$15,
IF($F48=TiltakstyperKostnadskalkyle!$B$16,($J48*TiltakstyperKostnadskalkyle!D$16)/TiltakstyperKostnadskalkyle!$Q$16,
IF($F48=TiltakstyperKostnadskalkyle!$B$17,($J48*TiltakstyperKostnadskalkyle!D$17)/TiltakstyperKostnadskalkyle!$Q$17,
IF($F48=TiltakstyperKostnadskalkyle!$B$18,($J48*TiltakstyperKostnadskalkyle!D$18)/TiltakstyperKostnadskalkyle!$Q$18,
"0"))))))))))))))</f>
        <v>38076.923076923078</v>
      </c>
      <c r="L48" s="18">
        <f>IF($F48=TiltakstyperKostnadskalkyle!$B$5,($J48*TiltakstyperKostnadskalkyle!E$5)/TiltakstyperKostnadskalkyle!$Q$5,
IF($F48=TiltakstyperKostnadskalkyle!$B$6,($J48*TiltakstyperKostnadskalkyle!E$6)/TiltakstyperKostnadskalkyle!$Q$6,
IF($F48=TiltakstyperKostnadskalkyle!$B$7,($J48*TiltakstyperKostnadskalkyle!E$7)/TiltakstyperKostnadskalkyle!$Q$7,
IF($F48=TiltakstyperKostnadskalkyle!$B$8,($J48*TiltakstyperKostnadskalkyle!E$8)/TiltakstyperKostnadskalkyle!$Q$8,
IF($F48=TiltakstyperKostnadskalkyle!$B$9,($J48*TiltakstyperKostnadskalkyle!E$9)/TiltakstyperKostnadskalkyle!$Q$9,
IF($F48=TiltakstyperKostnadskalkyle!$B$10,($J48*TiltakstyperKostnadskalkyle!E$10)/TiltakstyperKostnadskalkyle!$Q$10,
IF($F48=TiltakstyperKostnadskalkyle!$B$11,($J48*TiltakstyperKostnadskalkyle!E$11)/TiltakstyperKostnadskalkyle!$Q$11,
IF($F48=TiltakstyperKostnadskalkyle!$B$12,($J48*TiltakstyperKostnadskalkyle!E$12)/TiltakstyperKostnadskalkyle!$Q$12,
IF($F48=TiltakstyperKostnadskalkyle!$B$13,($J48*TiltakstyperKostnadskalkyle!E$13)/TiltakstyperKostnadskalkyle!$Q$13,
IF($F48=TiltakstyperKostnadskalkyle!$B$14,($J48*TiltakstyperKostnadskalkyle!E$14)/TiltakstyperKostnadskalkyle!$Q$14,
IF($F48=TiltakstyperKostnadskalkyle!$B$15,($J48*TiltakstyperKostnadskalkyle!E$15)/TiltakstyperKostnadskalkyle!$Q$15,
IF($F48=TiltakstyperKostnadskalkyle!$B$16,($J48*TiltakstyperKostnadskalkyle!E$16)/TiltakstyperKostnadskalkyle!$Q$16,
IF($F48=TiltakstyperKostnadskalkyle!$B$17,($J48*TiltakstyperKostnadskalkyle!E$17)/TiltakstyperKostnadskalkyle!$Q$17,
IF($F48=TiltakstyperKostnadskalkyle!$B$18,($J48*TiltakstyperKostnadskalkyle!E$18)/TiltakstyperKostnadskalkyle!$Q$18,
"0"))))))))))))))</f>
        <v>38076.923076923078</v>
      </c>
      <c r="M48" s="18">
        <f>IF($F48=TiltakstyperKostnadskalkyle!$B$5,($J48*TiltakstyperKostnadskalkyle!F$5)/TiltakstyperKostnadskalkyle!$Q$5,
IF($F48=TiltakstyperKostnadskalkyle!$B$6,($J48*TiltakstyperKostnadskalkyle!F$6)/TiltakstyperKostnadskalkyle!$Q$6,
IF($F48=TiltakstyperKostnadskalkyle!$B$7,($J48*TiltakstyperKostnadskalkyle!F$7)/TiltakstyperKostnadskalkyle!$Q$7,
IF($F48=TiltakstyperKostnadskalkyle!$B$8,($J48*TiltakstyperKostnadskalkyle!F$8)/TiltakstyperKostnadskalkyle!$Q$8,
IF($F48=TiltakstyperKostnadskalkyle!$B$9,($J48*TiltakstyperKostnadskalkyle!F$9)/TiltakstyperKostnadskalkyle!$Q$9,
IF($F48=TiltakstyperKostnadskalkyle!$B$10,($J48*TiltakstyperKostnadskalkyle!F$10)/TiltakstyperKostnadskalkyle!$Q$10,
IF($F48=TiltakstyperKostnadskalkyle!$B$11,($J48*TiltakstyperKostnadskalkyle!F$11)/TiltakstyperKostnadskalkyle!$Q$11,
IF($F48=TiltakstyperKostnadskalkyle!$B$12,($J48*TiltakstyperKostnadskalkyle!F$12)/TiltakstyperKostnadskalkyle!$Q$12,
IF($F48=TiltakstyperKostnadskalkyle!$B$13,($J48*TiltakstyperKostnadskalkyle!F$13)/TiltakstyperKostnadskalkyle!$Q$13,
IF($F48=TiltakstyperKostnadskalkyle!$B$14,($J48*TiltakstyperKostnadskalkyle!F$14)/TiltakstyperKostnadskalkyle!$Q$14,
IF($F48=TiltakstyperKostnadskalkyle!$B$15,($J48*TiltakstyperKostnadskalkyle!F$15)/TiltakstyperKostnadskalkyle!$Q$15,
IF($F48=TiltakstyperKostnadskalkyle!$B$16,($J48*TiltakstyperKostnadskalkyle!F$16)/TiltakstyperKostnadskalkyle!$Q$16,
IF($F48=TiltakstyperKostnadskalkyle!$B$17,($J48*TiltakstyperKostnadskalkyle!F$17)/TiltakstyperKostnadskalkyle!$Q$17,
IF($F48=TiltakstyperKostnadskalkyle!$B$18,($J48*TiltakstyperKostnadskalkyle!F$18)/TiltakstyperKostnadskalkyle!$Q$18,
"0"))))))))))))))</f>
        <v>199903.84615384616</v>
      </c>
      <c r="N48" s="18">
        <f>IF($F48=TiltakstyperKostnadskalkyle!$B$5,($J48*TiltakstyperKostnadskalkyle!G$5)/TiltakstyperKostnadskalkyle!$Q$5,
IF($F48=TiltakstyperKostnadskalkyle!$B$6,($J48*TiltakstyperKostnadskalkyle!G$6)/TiltakstyperKostnadskalkyle!$Q$6,
IF($F48=TiltakstyperKostnadskalkyle!$B$7,($J48*TiltakstyperKostnadskalkyle!G$7)/TiltakstyperKostnadskalkyle!$Q$7,
IF($F48=TiltakstyperKostnadskalkyle!$B$8,($J48*TiltakstyperKostnadskalkyle!G$8)/TiltakstyperKostnadskalkyle!$Q$8,
IF($F48=TiltakstyperKostnadskalkyle!$B$9,($J48*TiltakstyperKostnadskalkyle!G$9)/TiltakstyperKostnadskalkyle!$Q$9,
IF($F48=TiltakstyperKostnadskalkyle!$B$10,($J48*TiltakstyperKostnadskalkyle!G$10)/TiltakstyperKostnadskalkyle!$Q$10,
IF($F48=TiltakstyperKostnadskalkyle!$B$11,($J48*TiltakstyperKostnadskalkyle!G$11)/TiltakstyperKostnadskalkyle!$Q$11,
IF($F48=TiltakstyperKostnadskalkyle!$B$12,($J48*TiltakstyperKostnadskalkyle!G$12)/TiltakstyperKostnadskalkyle!$Q$12,
IF($F48=TiltakstyperKostnadskalkyle!$B$13,($J48*TiltakstyperKostnadskalkyle!G$13)/TiltakstyperKostnadskalkyle!$Q$13,
IF($F48=TiltakstyperKostnadskalkyle!$B$14,($J48*TiltakstyperKostnadskalkyle!G$14)/TiltakstyperKostnadskalkyle!$Q$14,
IF($F48=TiltakstyperKostnadskalkyle!$B$15,($J48*TiltakstyperKostnadskalkyle!G$15)/TiltakstyperKostnadskalkyle!$Q$15,
IF($F48=TiltakstyperKostnadskalkyle!$B$16,($J48*TiltakstyperKostnadskalkyle!G$16)/TiltakstyperKostnadskalkyle!$Q$16,
IF($F48=TiltakstyperKostnadskalkyle!$B$17,($J48*TiltakstyperKostnadskalkyle!G$17)/TiltakstyperKostnadskalkyle!$Q$17,
IF($F48=TiltakstyperKostnadskalkyle!$B$18,($J48*TiltakstyperKostnadskalkyle!G$18)/TiltakstyperKostnadskalkyle!$Q$18,
"0"))))))))))))))</f>
        <v>99951.923076923078</v>
      </c>
      <c r="O48" s="18">
        <f>IF($F48=TiltakstyperKostnadskalkyle!$B$5,($J48*TiltakstyperKostnadskalkyle!H$5)/TiltakstyperKostnadskalkyle!$Q$5,
IF($F48=TiltakstyperKostnadskalkyle!$B$6,($J48*TiltakstyperKostnadskalkyle!H$6)/TiltakstyperKostnadskalkyle!$Q$6,
IF($F48=TiltakstyperKostnadskalkyle!$B$7,($J48*TiltakstyperKostnadskalkyle!H$7)/TiltakstyperKostnadskalkyle!$Q$7,
IF($F48=TiltakstyperKostnadskalkyle!$B$8,($J48*TiltakstyperKostnadskalkyle!H$8)/TiltakstyperKostnadskalkyle!$Q$8,
IF($F48=TiltakstyperKostnadskalkyle!$B$9,($J48*TiltakstyperKostnadskalkyle!H$9)/TiltakstyperKostnadskalkyle!$Q$9,
IF($F48=TiltakstyperKostnadskalkyle!$B$10,($J48*TiltakstyperKostnadskalkyle!H$10)/TiltakstyperKostnadskalkyle!$Q$10,
IF($F48=TiltakstyperKostnadskalkyle!$B$11,($J48*TiltakstyperKostnadskalkyle!H$11)/TiltakstyperKostnadskalkyle!$Q$11,
IF($F48=TiltakstyperKostnadskalkyle!$B$12,($J48*TiltakstyperKostnadskalkyle!H$12)/TiltakstyperKostnadskalkyle!$Q$12,
IF($F48=TiltakstyperKostnadskalkyle!$B$13,($J48*TiltakstyperKostnadskalkyle!H$13)/TiltakstyperKostnadskalkyle!$Q$13,
IF($F48=TiltakstyperKostnadskalkyle!$B$14,($J48*TiltakstyperKostnadskalkyle!H$14)/TiltakstyperKostnadskalkyle!$Q$14,
IF($F48=TiltakstyperKostnadskalkyle!$B$15,($J48*TiltakstyperKostnadskalkyle!H$15)/TiltakstyperKostnadskalkyle!$Q$15,
IF($F48=TiltakstyperKostnadskalkyle!$B$16,($J48*TiltakstyperKostnadskalkyle!H$16)/TiltakstyperKostnadskalkyle!$Q$16,
IF($F48=TiltakstyperKostnadskalkyle!$B$17,($J48*TiltakstyperKostnadskalkyle!H$17)/TiltakstyperKostnadskalkyle!$Q$17,
IF($F48=TiltakstyperKostnadskalkyle!$B$18,($J48*TiltakstyperKostnadskalkyle!H$18)/TiltakstyperKostnadskalkyle!$Q$18,
"0"))))))))))))))</f>
        <v>38076.923076923078</v>
      </c>
      <c r="P48" s="18">
        <f>IF($F48=TiltakstyperKostnadskalkyle!$B$5,($J48*TiltakstyperKostnadskalkyle!I$5)/TiltakstyperKostnadskalkyle!$Q$5,
IF($F48=TiltakstyperKostnadskalkyle!$B$6,($J48*TiltakstyperKostnadskalkyle!I$6)/TiltakstyperKostnadskalkyle!$Q$6,
IF($F48=TiltakstyperKostnadskalkyle!$B$7,($J48*TiltakstyperKostnadskalkyle!I$7)/TiltakstyperKostnadskalkyle!$Q$7,
IF($F48=TiltakstyperKostnadskalkyle!$B$8,($J48*TiltakstyperKostnadskalkyle!I$8)/TiltakstyperKostnadskalkyle!$Q$8,
IF($F48=TiltakstyperKostnadskalkyle!$B$9,($J48*TiltakstyperKostnadskalkyle!I$9)/TiltakstyperKostnadskalkyle!$Q$9,
IF($F48=TiltakstyperKostnadskalkyle!$B$10,($J48*TiltakstyperKostnadskalkyle!I$10)/TiltakstyperKostnadskalkyle!$Q$10,
IF($F48=TiltakstyperKostnadskalkyle!$B$11,($J48*TiltakstyperKostnadskalkyle!I$11)/TiltakstyperKostnadskalkyle!$Q$11,
IF($F48=TiltakstyperKostnadskalkyle!$B$12,($J48*TiltakstyperKostnadskalkyle!I$12)/TiltakstyperKostnadskalkyle!$Q$12,
IF($F48=TiltakstyperKostnadskalkyle!$B$13,($J48*TiltakstyperKostnadskalkyle!I$13)/TiltakstyperKostnadskalkyle!$Q$13,
IF($F48=TiltakstyperKostnadskalkyle!$B$14,($J48*TiltakstyperKostnadskalkyle!I$14)/TiltakstyperKostnadskalkyle!$Q$14,
IF($F48=TiltakstyperKostnadskalkyle!$B$15,($J48*TiltakstyperKostnadskalkyle!I$15)/TiltakstyperKostnadskalkyle!$Q$15,
IF($F48=TiltakstyperKostnadskalkyle!$B$16,($J48*TiltakstyperKostnadskalkyle!I$16)/TiltakstyperKostnadskalkyle!$Q$16,
IF($F48=TiltakstyperKostnadskalkyle!$B$17,($J48*TiltakstyperKostnadskalkyle!I$17)/TiltakstyperKostnadskalkyle!$Q$17,
IF($F48=TiltakstyperKostnadskalkyle!$B$18,($J48*TiltakstyperKostnadskalkyle!I$18)/TiltakstyperKostnadskalkyle!$Q$18,
"0"))))))))))))))</f>
        <v>23798.076923076922</v>
      </c>
      <c r="Q48" s="18">
        <f>IF($F48=TiltakstyperKostnadskalkyle!$B$5,($J48*TiltakstyperKostnadskalkyle!J$5)/TiltakstyperKostnadskalkyle!$Q$5,
IF($F48=TiltakstyperKostnadskalkyle!$B$6,($J48*TiltakstyperKostnadskalkyle!J$6)/TiltakstyperKostnadskalkyle!$Q$6,
IF($F48=TiltakstyperKostnadskalkyle!$B$7,($J48*TiltakstyperKostnadskalkyle!J$7)/TiltakstyperKostnadskalkyle!$Q$7,
IF($F48=TiltakstyperKostnadskalkyle!$B$8,($J48*TiltakstyperKostnadskalkyle!J$8)/TiltakstyperKostnadskalkyle!$Q$8,
IF($F48=TiltakstyperKostnadskalkyle!$B$9,($J48*TiltakstyperKostnadskalkyle!J$9)/TiltakstyperKostnadskalkyle!$Q$9,
IF($F48=TiltakstyperKostnadskalkyle!$B$10,($J48*TiltakstyperKostnadskalkyle!J$10)/TiltakstyperKostnadskalkyle!$Q$10,
IF($F48=TiltakstyperKostnadskalkyle!$B$11,($J48*TiltakstyperKostnadskalkyle!J$11)/TiltakstyperKostnadskalkyle!$Q$11,
IF($F48=TiltakstyperKostnadskalkyle!$B$12,($J48*TiltakstyperKostnadskalkyle!J$12)/TiltakstyperKostnadskalkyle!$Q$12,
IF($F48=TiltakstyperKostnadskalkyle!$B$13,($J48*TiltakstyperKostnadskalkyle!J$13)/TiltakstyperKostnadskalkyle!$Q$13,
IF($F48=TiltakstyperKostnadskalkyle!$B$14,($J48*TiltakstyperKostnadskalkyle!J$14)/TiltakstyperKostnadskalkyle!$Q$14,
IF($F48=TiltakstyperKostnadskalkyle!$B$15,($J48*TiltakstyperKostnadskalkyle!J$15)/TiltakstyperKostnadskalkyle!$Q$15,
IF($F48=TiltakstyperKostnadskalkyle!$B$16,($J48*TiltakstyperKostnadskalkyle!J$16)/TiltakstyperKostnadskalkyle!$Q$16,
IF($F48=TiltakstyperKostnadskalkyle!$B$17,($J48*TiltakstyperKostnadskalkyle!J$17)/TiltakstyperKostnadskalkyle!$Q$17,
IF($F48=TiltakstyperKostnadskalkyle!$B$18,($J48*TiltakstyperKostnadskalkyle!J$18)/TiltakstyperKostnadskalkyle!$Q$18,
"0"))))))))))))))</f>
        <v>19038.461538461539</v>
      </c>
      <c r="R48" s="18">
        <f>IF($F48=TiltakstyperKostnadskalkyle!$B$5,($J48*TiltakstyperKostnadskalkyle!K$5)/TiltakstyperKostnadskalkyle!$Q$5,
IF($F48=TiltakstyperKostnadskalkyle!$B$6,($J48*TiltakstyperKostnadskalkyle!K$6)/TiltakstyperKostnadskalkyle!$Q$6,
IF($F48=TiltakstyperKostnadskalkyle!$B$7,($J48*TiltakstyperKostnadskalkyle!K$7)/TiltakstyperKostnadskalkyle!$Q$7,
IF($F48=TiltakstyperKostnadskalkyle!$B$8,($J48*TiltakstyperKostnadskalkyle!K$8)/TiltakstyperKostnadskalkyle!$Q$8,
IF($F48=TiltakstyperKostnadskalkyle!$B$9,($J48*TiltakstyperKostnadskalkyle!K$9)/TiltakstyperKostnadskalkyle!$Q$9,
IF($F48=TiltakstyperKostnadskalkyle!$B$10,($J48*TiltakstyperKostnadskalkyle!K$10)/TiltakstyperKostnadskalkyle!$Q$10,
IF($F48=TiltakstyperKostnadskalkyle!$B$11,($J48*TiltakstyperKostnadskalkyle!K$11)/TiltakstyperKostnadskalkyle!$Q$11,
IF($F48=TiltakstyperKostnadskalkyle!$B$12,($J48*TiltakstyperKostnadskalkyle!K$12)/TiltakstyperKostnadskalkyle!$Q$12,
IF($F48=TiltakstyperKostnadskalkyle!$B$13,($J48*TiltakstyperKostnadskalkyle!K$13)/TiltakstyperKostnadskalkyle!$Q$13,
IF($F48=TiltakstyperKostnadskalkyle!$B$14,($J48*TiltakstyperKostnadskalkyle!K$14)/TiltakstyperKostnadskalkyle!$Q$14,
IF($F48=TiltakstyperKostnadskalkyle!$B$15,($J48*TiltakstyperKostnadskalkyle!K$15)/TiltakstyperKostnadskalkyle!$Q$15,
IF($F48=TiltakstyperKostnadskalkyle!$B$16,($J48*TiltakstyperKostnadskalkyle!K$16)/TiltakstyperKostnadskalkyle!$Q$16,
IF($F48=TiltakstyperKostnadskalkyle!$B$17,($J48*TiltakstyperKostnadskalkyle!K$17)/TiltakstyperKostnadskalkyle!$Q$17,
IF($F48=TiltakstyperKostnadskalkyle!$B$18,($J48*TiltakstyperKostnadskalkyle!K$18)/TiltakstyperKostnadskalkyle!$Q$18,
"0"))))))))))))))</f>
        <v>38076.923076923078</v>
      </c>
      <c r="S48" s="18">
        <f>IF($F48=TiltakstyperKostnadskalkyle!$B$5,($J48*TiltakstyperKostnadskalkyle!L$5)/TiltakstyperKostnadskalkyle!$Q$5,
IF($F48=TiltakstyperKostnadskalkyle!$B$6,($J48*TiltakstyperKostnadskalkyle!L$6)/TiltakstyperKostnadskalkyle!$Q$6,
IF($F48=TiltakstyperKostnadskalkyle!$B$7,($J48*TiltakstyperKostnadskalkyle!L$7)/TiltakstyperKostnadskalkyle!$Q$7,
IF($F48=TiltakstyperKostnadskalkyle!$B$8,($J48*TiltakstyperKostnadskalkyle!L$8)/TiltakstyperKostnadskalkyle!$Q$8,
IF($F48=TiltakstyperKostnadskalkyle!$B$9,($J48*TiltakstyperKostnadskalkyle!L$9)/TiltakstyperKostnadskalkyle!$Q$9,
IF($F48=TiltakstyperKostnadskalkyle!$B$10,($J48*TiltakstyperKostnadskalkyle!L$10)/TiltakstyperKostnadskalkyle!$Q$10,
IF($F48=TiltakstyperKostnadskalkyle!$B$11,($J48*TiltakstyperKostnadskalkyle!L$11)/TiltakstyperKostnadskalkyle!$Q$11,
IF($F48=TiltakstyperKostnadskalkyle!$B$12,($J48*TiltakstyperKostnadskalkyle!L$12)/TiltakstyperKostnadskalkyle!$Q$12,
IF($F48=TiltakstyperKostnadskalkyle!$B$13,($J48*TiltakstyperKostnadskalkyle!L$13)/TiltakstyperKostnadskalkyle!$Q$13,
IF($F48=TiltakstyperKostnadskalkyle!$B$14,($J48*TiltakstyperKostnadskalkyle!L$14)/TiltakstyperKostnadskalkyle!$Q$14,
IF($F48=TiltakstyperKostnadskalkyle!$B$15,($J48*TiltakstyperKostnadskalkyle!L$15)/TiltakstyperKostnadskalkyle!$Q$15,
IF($F48=TiltakstyperKostnadskalkyle!$B$16,($J48*TiltakstyperKostnadskalkyle!L$16)/TiltakstyperKostnadskalkyle!$Q$16,
IF($F48=TiltakstyperKostnadskalkyle!$B$17,($J48*TiltakstyperKostnadskalkyle!L$17)/TiltakstyperKostnadskalkyle!$Q$17,
IF($F48=TiltakstyperKostnadskalkyle!$B$18,($J48*TiltakstyperKostnadskalkyle!L$18)/TiltakstyperKostnadskalkyle!$Q$18,
"0"))))))))))))))</f>
        <v>0</v>
      </c>
      <c r="T48" s="18">
        <f>IF($F48=TiltakstyperKostnadskalkyle!$B$5,($J48*TiltakstyperKostnadskalkyle!M$5)/TiltakstyperKostnadskalkyle!$Q$5,
IF($F48=TiltakstyperKostnadskalkyle!$B$6,($J48*TiltakstyperKostnadskalkyle!M$6)/TiltakstyperKostnadskalkyle!$Q$6,
IF($F48=TiltakstyperKostnadskalkyle!$B$7,($J48*TiltakstyperKostnadskalkyle!M$7)/TiltakstyperKostnadskalkyle!$Q$7,
IF($F48=TiltakstyperKostnadskalkyle!$B$8,($J48*TiltakstyperKostnadskalkyle!M$8)/TiltakstyperKostnadskalkyle!$Q$8,
IF($F48=TiltakstyperKostnadskalkyle!$B$9,($J48*TiltakstyperKostnadskalkyle!M$9)/TiltakstyperKostnadskalkyle!$Q$9,
IF($F48=TiltakstyperKostnadskalkyle!$B$10,($J48*TiltakstyperKostnadskalkyle!M$10)/TiltakstyperKostnadskalkyle!$Q$10,
IF($F48=TiltakstyperKostnadskalkyle!$B$11,($J48*TiltakstyperKostnadskalkyle!M$11)/TiltakstyperKostnadskalkyle!$Q$11,
IF($F48=TiltakstyperKostnadskalkyle!$B$12,($J48*TiltakstyperKostnadskalkyle!M$12)/TiltakstyperKostnadskalkyle!$Q$12,
IF($F48=TiltakstyperKostnadskalkyle!$B$13,($J48*TiltakstyperKostnadskalkyle!M$13)/TiltakstyperKostnadskalkyle!$Q$13,
IF($F48=TiltakstyperKostnadskalkyle!$B$14,($J48*TiltakstyperKostnadskalkyle!M$14)/TiltakstyperKostnadskalkyle!$Q$14,
IF($F48=TiltakstyperKostnadskalkyle!$B$15,($J48*TiltakstyperKostnadskalkyle!M$15)/TiltakstyperKostnadskalkyle!$Q$15,
IF($F48=TiltakstyperKostnadskalkyle!$B$16,($J48*TiltakstyperKostnadskalkyle!M$16)/TiltakstyperKostnadskalkyle!$Q$16,
IF($F48=TiltakstyperKostnadskalkyle!$B$17,($J48*TiltakstyperKostnadskalkyle!M$17)/TiltakstyperKostnadskalkyle!$Q$17,
IF($F48=TiltakstyperKostnadskalkyle!$B$18,($J48*TiltakstyperKostnadskalkyle!M$18)/TiltakstyperKostnadskalkyle!$Q$18,
"0"))))))))))))))</f>
        <v>0</v>
      </c>
      <c r="U48" s="18">
        <f>IF($F48=TiltakstyperKostnadskalkyle!$B$5,($J48*TiltakstyperKostnadskalkyle!N$5)/TiltakstyperKostnadskalkyle!$Q$5,
IF($F48=TiltakstyperKostnadskalkyle!$B$6,($J48*TiltakstyperKostnadskalkyle!N$6)/TiltakstyperKostnadskalkyle!$Q$6,
IF($F48=TiltakstyperKostnadskalkyle!$B$7,($J48*TiltakstyperKostnadskalkyle!N$7)/TiltakstyperKostnadskalkyle!$Q$7,
IF($F48=TiltakstyperKostnadskalkyle!$B$8,($J48*TiltakstyperKostnadskalkyle!N$8)/TiltakstyperKostnadskalkyle!$Q$8,
IF($F48=TiltakstyperKostnadskalkyle!$B$9,($J48*TiltakstyperKostnadskalkyle!N$9)/TiltakstyperKostnadskalkyle!$Q$9,
IF($F48=TiltakstyperKostnadskalkyle!$B$10,($J48*TiltakstyperKostnadskalkyle!N$10)/TiltakstyperKostnadskalkyle!$Q$10,
IF($F48=TiltakstyperKostnadskalkyle!$B$11,($J48*TiltakstyperKostnadskalkyle!N$11)/TiltakstyperKostnadskalkyle!$Q$11,
IF($F48=TiltakstyperKostnadskalkyle!$B$12,($J48*TiltakstyperKostnadskalkyle!N$12)/TiltakstyperKostnadskalkyle!$Q$12,
IF($F48=TiltakstyperKostnadskalkyle!$B$13,($J48*TiltakstyperKostnadskalkyle!N$13)/TiltakstyperKostnadskalkyle!$Q$13,
IF($F48=TiltakstyperKostnadskalkyle!$B$14,($J48*TiltakstyperKostnadskalkyle!N$14)/TiltakstyperKostnadskalkyle!$Q$14,
IF($F48=TiltakstyperKostnadskalkyle!$B$15,($J48*TiltakstyperKostnadskalkyle!N$15)/TiltakstyperKostnadskalkyle!$Q$15,
IF($F48=TiltakstyperKostnadskalkyle!$B$16,($J48*TiltakstyperKostnadskalkyle!N$16)/TiltakstyperKostnadskalkyle!$Q$16,
IF($F48=TiltakstyperKostnadskalkyle!$B$17,($J48*TiltakstyperKostnadskalkyle!N$17)/TiltakstyperKostnadskalkyle!$Q$17,
IF($F48=TiltakstyperKostnadskalkyle!$B$18,($J48*TiltakstyperKostnadskalkyle!N$18)/TiltakstyperKostnadskalkyle!$Q$18,
"0"))))))))))))))</f>
        <v>0</v>
      </c>
      <c r="V48" s="18">
        <f>IF($F48=TiltakstyperKostnadskalkyle!$B$5,($J48*TiltakstyperKostnadskalkyle!O$5)/TiltakstyperKostnadskalkyle!$Q$5,
IF($F48=TiltakstyperKostnadskalkyle!$B$6,($J48*TiltakstyperKostnadskalkyle!O$6)/TiltakstyperKostnadskalkyle!$Q$6,
IF($F48=TiltakstyperKostnadskalkyle!$B$7,($J48*TiltakstyperKostnadskalkyle!O$7)/TiltakstyperKostnadskalkyle!$Q$7,
IF($F48=TiltakstyperKostnadskalkyle!$B$8,($J48*TiltakstyperKostnadskalkyle!O$8)/TiltakstyperKostnadskalkyle!$Q$8,
IF($F48=TiltakstyperKostnadskalkyle!$B$9,($J48*TiltakstyperKostnadskalkyle!O$9)/TiltakstyperKostnadskalkyle!$Q$9,
IF($F48=TiltakstyperKostnadskalkyle!$B$10,($J48*TiltakstyperKostnadskalkyle!O$10)/TiltakstyperKostnadskalkyle!$Q$10,
IF($F48=TiltakstyperKostnadskalkyle!$B$11,($J48*TiltakstyperKostnadskalkyle!O$11)/TiltakstyperKostnadskalkyle!$Q$11,
IF($F48=TiltakstyperKostnadskalkyle!$B$12,($J48*TiltakstyperKostnadskalkyle!O$12)/TiltakstyperKostnadskalkyle!$Q$12,
IF($F48=TiltakstyperKostnadskalkyle!$B$13,($J48*TiltakstyperKostnadskalkyle!O$13)/TiltakstyperKostnadskalkyle!$Q$13,
IF($F48=TiltakstyperKostnadskalkyle!$B$14,($J48*TiltakstyperKostnadskalkyle!O$14)/TiltakstyperKostnadskalkyle!$Q$14,
IF($F48=TiltakstyperKostnadskalkyle!$B$15,($J48*TiltakstyperKostnadskalkyle!O$15)/TiltakstyperKostnadskalkyle!$Q$15,
IF($F48=TiltakstyperKostnadskalkyle!$B$16,($J48*TiltakstyperKostnadskalkyle!O$16)/TiltakstyperKostnadskalkyle!$Q$16,
IF($F48=TiltakstyperKostnadskalkyle!$B$17,($J48*TiltakstyperKostnadskalkyle!O$17)/TiltakstyperKostnadskalkyle!$Q$17,
IF($F48=TiltakstyperKostnadskalkyle!$B$18,($J48*TiltakstyperKostnadskalkyle!O$18)/TiltakstyperKostnadskalkyle!$Q$18,
"0"))))))))))))))</f>
        <v>0</v>
      </c>
      <c r="W48" s="18">
        <f>IF($F48=TiltakstyperKostnadskalkyle!$B$5,($J48*TiltakstyperKostnadskalkyle!P$5)/TiltakstyperKostnadskalkyle!$Q$5,
IF($F48=TiltakstyperKostnadskalkyle!$B$6,($J48*TiltakstyperKostnadskalkyle!P$6)/TiltakstyperKostnadskalkyle!$Q$6,
IF($F48=TiltakstyperKostnadskalkyle!$B$7,($J48*TiltakstyperKostnadskalkyle!P$7)/TiltakstyperKostnadskalkyle!$Q$7,
IF($F48=TiltakstyperKostnadskalkyle!$B$8,($J48*TiltakstyperKostnadskalkyle!P$8)/TiltakstyperKostnadskalkyle!$Q$8,
IF($F48=TiltakstyperKostnadskalkyle!$B$9,($J48*TiltakstyperKostnadskalkyle!P$9)/TiltakstyperKostnadskalkyle!$Q$9,
IF($F48=TiltakstyperKostnadskalkyle!$B$10,($J48*TiltakstyperKostnadskalkyle!P$10)/TiltakstyperKostnadskalkyle!$Q$10,
IF($F48=TiltakstyperKostnadskalkyle!$B$11,($J48*TiltakstyperKostnadskalkyle!P$11)/TiltakstyperKostnadskalkyle!$Q$11,
IF($F48=TiltakstyperKostnadskalkyle!$B$12,($J48*TiltakstyperKostnadskalkyle!P$12)/TiltakstyperKostnadskalkyle!$Q$12,
IF($F48=TiltakstyperKostnadskalkyle!$B$13,($J48*TiltakstyperKostnadskalkyle!P$13)/TiltakstyperKostnadskalkyle!$Q$13,
IF($F48=TiltakstyperKostnadskalkyle!$B$14,($J48*TiltakstyperKostnadskalkyle!P$14)/TiltakstyperKostnadskalkyle!$Q$14,
IF($F48=TiltakstyperKostnadskalkyle!$B$15,($J48*TiltakstyperKostnadskalkyle!P$15)/TiltakstyperKostnadskalkyle!$Q$15,
IF($F48=TiltakstyperKostnadskalkyle!$B$16,($J48*TiltakstyperKostnadskalkyle!P$16)/TiltakstyperKostnadskalkyle!$Q$16,
IF($F48=TiltakstyperKostnadskalkyle!$B$17,($J48*TiltakstyperKostnadskalkyle!P$17)/TiltakstyperKostnadskalkyle!$Q$17,
IF($F48=TiltakstyperKostnadskalkyle!$B$18,($J48*TiltakstyperKostnadskalkyle!P$18)/TiltakstyperKostnadskalkyle!$Q$18,
"0"))))))))))))))</f>
        <v>0</v>
      </c>
    </row>
    <row r="49" spans="2:23" x14ac:dyDescent="0.25">
      <c r="B49" s="22" t="s">
        <v>27</v>
      </c>
      <c r="C49" s="23" t="s">
        <v>51</v>
      </c>
      <c r="D49" s="23" t="s">
        <v>47</v>
      </c>
      <c r="E49" s="23" t="s">
        <v>52</v>
      </c>
      <c r="F49" s="23" t="s">
        <v>35</v>
      </c>
      <c r="G49" s="23">
        <v>2027</v>
      </c>
      <c r="H49" s="24">
        <v>165</v>
      </c>
      <c r="I49" s="33" t="s">
        <v>32</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IF(F49=TiltakstyperKostnadskalkyle!$B$16,TiltakstyperKostnadskalkyle!$R$16*Handlingsplan!H49,
IF(F49=TiltakstyperKostnadskalkyle!$B$17,TiltakstyperKostnadskalkyle!$R$17*Handlingsplan!H49,
IF(F49=TiltakstyperKostnadskalkyle!$B$18,TiltakstyperKostnadskalkyle!$R$18*Handlingsplan!H49,
0))))))))))))))</f>
        <v>495000</v>
      </c>
      <c r="K49" s="18">
        <f>IF($F49=TiltakstyperKostnadskalkyle!$B$5,($J49*TiltakstyperKostnadskalkyle!D$5)/TiltakstyperKostnadskalkyle!$Q$5,
IF($F49=TiltakstyperKostnadskalkyle!$B$6,($J49*TiltakstyperKostnadskalkyle!D$6)/TiltakstyperKostnadskalkyle!$Q$6,
IF($F49=TiltakstyperKostnadskalkyle!$B$7,($J49*TiltakstyperKostnadskalkyle!D$7)/TiltakstyperKostnadskalkyle!$Q$7,
IF($F49=TiltakstyperKostnadskalkyle!$B$8,($J49*TiltakstyperKostnadskalkyle!D$8)/TiltakstyperKostnadskalkyle!$Q$8,
IF($F49=TiltakstyperKostnadskalkyle!$B$9,($J49*TiltakstyperKostnadskalkyle!D$9)/TiltakstyperKostnadskalkyle!$Q$9,
IF($F49=TiltakstyperKostnadskalkyle!$B$10,($J49*TiltakstyperKostnadskalkyle!D$10)/TiltakstyperKostnadskalkyle!$Q$10,
IF($F49=TiltakstyperKostnadskalkyle!$B$11,($J49*TiltakstyperKostnadskalkyle!D$11)/TiltakstyperKostnadskalkyle!$Q$11,
IF($F49=TiltakstyperKostnadskalkyle!$B$12,($J49*TiltakstyperKostnadskalkyle!D$12)/TiltakstyperKostnadskalkyle!$Q$12,
IF($F49=TiltakstyperKostnadskalkyle!$B$13,($J49*TiltakstyperKostnadskalkyle!D$13)/TiltakstyperKostnadskalkyle!$Q$13,
IF($F49=TiltakstyperKostnadskalkyle!$B$14,($J49*TiltakstyperKostnadskalkyle!D$14)/TiltakstyperKostnadskalkyle!$Q$14,
IF($F49=TiltakstyperKostnadskalkyle!$B$15,($J49*TiltakstyperKostnadskalkyle!D$15)/TiltakstyperKostnadskalkyle!$Q$15,
IF($F49=TiltakstyperKostnadskalkyle!$B$16,($J49*TiltakstyperKostnadskalkyle!D$16)/TiltakstyperKostnadskalkyle!$Q$16,
IF($F49=TiltakstyperKostnadskalkyle!$B$17,($J49*TiltakstyperKostnadskalkyle!D$17)/TiltakstyperKostnadskalkyle!$Q$17,
IF($F49=TiltakstyperKostnadskalkyle!$B$18,($J49*TiltakstyperKostnadskalkyle!D$18)/TiltakstyperKostnadskalkyle!$Q$18,
"0"))))))))))))))</f>
        <v>38076.923076923078</v>
      </c>
      <c r="L49" s="18">
        <f>IF($F49=TiltakstyperKostnadskalkyle!$B$5,($J49*TiltakstyperKostnadskalkyle!E$5)/TiltakstyperKostnadskalkyle!$Q$5,
IF($F49=TiltakstyperKostnadskalkyle!$B$6,($J49*TiltakstyperKostnadskalkyle!E$6)/TiltakstyperKostnadskalkyle!$Q$6,
IF($F49=TiltakstyperKostnadskalkyle!$B$7,($J49*TiltakstyperKostnadskalkyle!E$7)/TiltakstyperKostnadskalkyle!$Q$7,
IF($F49=TiltakstyperKostnadskalkyle!$B$8,($J49*TiltakstyperKostnadskalkyle!E$8)/TiltakstyperKostnadskalkyle!$Q$8,
IF($F49=TiltakstyperKostnadskalkyle!$B$9,($J49*TiltakstyperKostnadskalkyle!E$9)/TiltakstyperKostnadskalkyle!$Q$9,
IF($F49=TiltakstyperKostnadskalkyle!$B$10,($J49*TiltakstyperKostnadskalkyle!E$10)/TiltakstyperKostnadskalkyle!$Q$10,
IF($F49=TiltakstyperKostnadskalkyle!$B$11,($J49*TiltakstyperKostnadskalkyle!E$11)/TiltakstyperKostnadskalkyle!$Q$11,
IF($F49=TiltakstyperKostnadskalkyle!$B$12,($J49*TiltakstyperKostnadskalkyle!E$12)/TiltakstyperKostnadskalkyle!$Q$12,
IF($F49=TiltakstyperKostnadskalkyle!$B$13,($J49*TiltakstyperKostnadskalkyle!E$13)/TiltakstyperKostnadskalkyle!$Q$13,
IF($F49=TiltakstyperKostnadskalkyle!$B$14,($J49*TiltakstyperKostnadskalkyle!E$14)/TiltakstyperKostnadskalkyle!$Q$14,
IF($F49=TiltakstyperKostnadskalkyle!$B$15,($J49*TiltakstyperKostnadskalkyle!E$15)/TiltakstyperKostnadskalkyle!$Q$15,
IF($F49=TiltakstyperKostnadskalkyle!$B$16,($J49*TiltakstyperKostnadskalkyle!E$16)/TiltakstyperKostnadskalkyle!$Q$16,
IF($F49=TiltakstyperKostnadskalkyle!$B$17,($J49*TiltakstyperKostnadskalkyle!E$17)/TiltakstyperKostnadskalkyle!$Q$17,
IF($F49=TiltakstyperKostnadskalkyle!$B$18,($J49*TiltakstyperKostnadskalkyle!E$18)/TiltakstyperKostnadskalkyle!$Q$18,
"0"))))))))))))))</f>
        <v>38076.923076923078</v>
      </c>
      <c r="M49" s="18">
        <f>IF($F49=TiltakstyperKostnadskalkyle!$B$5,($J49*TiltakstyperKostnadskalkyle!F$5)/TiltakstyperKostnadskalkyle!$Q$5,
IF($F49=TiltakstyperKostnadskalkyle!$B$6,($J49*TiltakstyperKostnadskalkyle!F$6)/TiltakstyperKostnadskalkyle!$Q$6,
IF($F49=TiltakstyperKostnadskalkyle!$B$7,($J49*TiltakstyperKostnadskalkyle!F$7)/TiltakstyperKostnadskalkyle!$Q$7,
IF($F49=TiltakstyperKostnadskalkyle!$B$8,($J49*TiltakstyperKostnadskalkyle!F$8)/TiltakstyperKostnadskalkyle!$Q$8,
IF($F49=TiltakstyperKostnadskalkyle!$B$9,($J49*TiltakstyperKostnadskalkyle!F$9)/TiltakstyperKostnadskalkyle!$Q$9,
IF($F49=TiltakstyperKostnadskalkyle!$B$10,($J49*TiltakstyperKostnadskalkyle!F$10)/TiltakstyperKostnadskalkyle!$Q$10,
IF($F49=TiltakstyperKostnadskalkyle!$B$11,($J49*TiltakstyperKostnadskalkyle!F$11)/TiltakstyperKostnadskalkyle!$Q$11,
IF($F49=TiltakstyperKostnadskalkyle!$B$12,($J49*TiltakstyperKostnadskalkyle!F$12)/TiltakstyperKostnadskalkyle!$Q$12,
IF($F49=TiltakstyperKostnadskalkyle!$B$13,($J49*TiltakstyperKostnadskalkyle!F$13)/TiltakstyperKostnadskalkyle!$Q$13,
IF($F49=TiltakstyperKostnadskalkyle!$B$14,($J49*TiltakstyperKostnadskalkyle!F$14)/TiltakstyperKostnadskalkyle!$Q$14,
IF($F49=TiltakstyperKostnadskalkyle!$B$15,($J49*TiltakstyperKostnadskalkyle!F$15)/TiltakstyperKostnadskalkyle!$Q$15,
IF($F49=TiltakstyperKostnadskalkyle!$B$16,($J49*TiltakstyperKostnadskalkyle!F$16)/TiltakstyperKostnadskalkyle!$Q$16,
IF($F49=TiltakstyperKostnadskalkyle!$B$17,($J49*TiltakstyperKostnadskalkyle!F$17)/TiltakstyperKostnadskalkyle!$Q$17,
IF($F49=TiltakstyperKostnadskalkyle!$B$18,($J49*TiltakstyperKostnadskalkyle!F$18)/TiltakstyperKostnadskalkyle!$Q$18,
"0"))))))))))))))</f>
        <v>199903.84615384616</v>
      </c>
      <c r="N49" s="18">
        <f>IF($F49=TiltakstyperKostnadskalkyle!$B$5,($J49*TiltakstyperKostnadskalkyle!G$5)/TiltakstyperKostnadskalkyle!$Q$5,
IF($F49=TiltakstyperKostnadskalkyle!$B$6,($J49*TiltakstyperKostnadskalkyle!G$6)/TiltakstyperKostnadskalkyle!$Q$6,
IF($F49=TiltakstyperKostnadskalkyle!$B$7,($J49*TiltakstyperKostnadskalkyle!G$7)/TiltakstyperKostnadskalkyle!$Q$7,
IF($F49=TiltakstyperKostnadskalkyle!$B$8,($J49*TiltakstyperKostnadskalkyle!G$8)/TiltakstyperKostnadskalkyle!$Q$8,
IF($F49=TiltakstyperKostnadskalkyle!$B$9,($J49*TiltakstyperKostnadskalkyle!G$9)/TiltakstyperKostnadskalkyle!$Q$9,
IF($F49=TiltakstyperKostnadskalkyle!$B$10,($J49*TiltakstyperKostnadskalkyle!G$10)/TiltakstyperKostnadskalkyle!$Q$10,
IF($F49=TiltakstyperKostnadskalkyle!$B$11,($J49*TiltakstyperKostnadskalkyle!G$11)/TiltakstyperKostnadskalkyle!$Q$11,
IF($F49=TiltakstyperKostnadskalkyle!$B$12,($J49*TiltakstyperKostnadskalkyle!G$12)/TiltakstyperKostnadskalkyle!$Q$12,
IF($F49=TiltakstyperKostnadskalkyle!$B$13,($J49*TiltakstyperKostnadskalkyle!G$13)/TiltakstyperKostnadskalkyle!$Q$13,
IF($F49=TiltakstyperKostnadskalkyle!$B$14,($J49*TiltakstyperKostnadskalkyle!G$14)/TiltakstyperKostnadskalkyle!$Q$14,
IF($F49=TiltakstyperKostnadskalkyle!$B$15,($J49*TiltakstyperKostnadskalkyle!G$15)/TiltakstyperKostnadskalkyle!$Q$15,
IF($F49=TiltakstyperKostnadskalkyle!$B$16,($J49*TiltakstyperKostnadskalkyle!G$16)/TiltakstyperKostnadskalkyle!$Q$16,
IF($F49=TiltakstyperKostnadskalkyle!$B$17,($J49*TiltakstyperKostnadskalkyle!G$17)/TiltakstyperKostnadskalkyle!$Q$17,
IF($F49=TiltakstyperKostnadskalkyle!$B$18,($J49*TiltakstyperKostnadskalkyle!G$18)/TiltakstyperKostnadskalkyle!$Q$18,
"0"))))))))))))))</f>
        <v>99951.923076923078</v>
      </c>
      <c r="O49" s="18">
        <f>IF($F49=TiltakstyperKostnadskalkyle!$B$5,($J49*TiltakstyperKostnadskalkyle!H$5)/TiltakstyperKostnadskalkyle!$Q$5,
IF($F49=TiltakstyperKostnadskalkyle!$B$6,($J49*TiltakstyperKostnadskalkyle!H$6)/TiltakstyperKostnadskalkyle!$Q$6,
IF($F49=TiltakstyperKostnadskalkyle!$B$7,($J49*TiltakstyperKostnadskalkyle!H$7)/TiltakstyperKostnadskalkyle!$Q$7,
IF($F49=TiltakstyperKostnadskalkyle!$B$8,($J49*TiltakstyperKostnadskalkyle!H$8)/TiltakstyperKostnadskalkyle!$Q$8,
IF($F49=TiltakstyperKostnadskalkyle!$B$9,($J49*TiltakstyperKostnadskalkyle!H$9)/TiltakstyperKostnadskalkyle!$Q$9,
IF($F49=TiltakstyperKostnadskalkyle!$B$10,($J49*TiltakstyperKostnadskalkyle!H$10)/TiltakstyperKostnadskalkyle!$Q$10,
IF($F49=TiltakstyperKostnadskalkyle!$B$11,($J49*TiltakstyperKostnadskalkyle!H$11)/TiltakstyperKostnadskalkyle!$Q$11,
IF($F49=TiltakstyperKostnadskalkyle!$B$12,($J49*TiltakstyperKostnadskalkyle!H$12)/TiltakstyperKostnadskalkyle!$Q$12,
IF($F49=TiltakstyperKostnadskalkyle!$B$13,($J49*TiltakstyperKostnadskalkyle!H$13)/TiltakstyperKostnadskalkyle!$Q$13,
IF($F49=TiltakstyperKostnadskalkyle!$B$14,($J49*TiltakstyperKostnadskalkyle!H$14)/TiltakstyperKostnadskalkyle!$Q$14,
IF($F49=TiltakstyperKostnadskalkyle!$B$15,($J49*TiltakstyperKostnadskalkyle!H$15)/TiltakstyperKostnadskalkyle!$Q$15,
IF($F49=TiltakstyperKostnadskalkyle!$B$16,($J49*TiltakstyperKostnadskalkyle!H$16)/TiltakstyperKostnadskalkyle!$Q$16,
IF($F49=TiltakstyperKostnadskalkyle!$B$17,($J49*TiltakstyperKostnadskalkyle!H$17)/TiltakstyperKostnadskalkyle!$Q$17,
IF($F49=TiltakstyperKostnadskalkyle!$B$18,($J49*TiltakstyperKostnadskalkyle!H$18)/TiltakstyperKostnadskalkyle!$Q$18,
"0"))))))))))))))</f>
        <v>38076.923076923078</v>
      </c>
      <c r="P49" s="18">
        <f>IF($F49=TiltakstyperKostnadskalkyle!$B$5,($J49*TiltakstyperKostnadskalkyle!I$5)/TiltakstyperKostnadskalkyle!$Q$5,
IF($F49=TiltakstyperKostnadskalkyle!$B$6,($J49*TiltakstyperKostnadskalkyle!I$6)/TiltakstyperKostnadskalkyle!$Q$6,
IF($F49=TiltakstyperKostnadskalkyle!$B$7,($J49*TiltakstyperKostnadskalkyle!I$7)/TiltakstyperKostnadskalkyle!$Q$7,
IF($F49=TiltakstyperKostnadskalkyle!$B$8,($J49*TiltakstyperKostnadskalkyle!I$8)/TiltakstyperKostnadskalkyle!$Q$8,
IF($F49=TiltakstyperKostnadskalkyle!$B$9,($J49*TiltakstyperKostnadskalkyle!I$9)/TiltakstyperKostnadskalkyle!$Q$9,
IF($F49=TiltakstyperKostnadskalkyle!$B$10,($J49*TiltakstyperKostnadskalkyle!I$10)/TiltakstyperKostnadskalkyle!$Q$10,
IF($F49=TiltakstyperKostnadskalkyle!$B$11,($J49*TiltakstyperKostnadskalkyle!I$11)/TiltakstyperKostnadskalkyle!$Q$11,
IF($F49=TiltakstyperKostnadskalkyle!$B$12,($J49*TiltakstyperKostnadskalkyle!I$12)/TiltakstyperKostnadskalkyle!$Q$12,
IF($F49=TiltakstyperKostnadskalkyle!$B$13,($J49*TiltakstyperKostnadskalkyle!I$13)/TiltakstyperKostnadskalkyle!$Q$13,
IF($F49=TiltakstyperKostnadskalkyle!$B$14,($J49*TiltakstyperKostnadskalkyle!I$14)/TiltakstyperKostnadskalkyle!$Q$14,
IF($F49=TiltakstyperKostnadskalkyle!$B$15,($J49*TiltakstyperKostnadskalkyle!I$15)/TiltakstyperKostnadskalkyle!$Q$15,
IF($F49=TiltakstyperKostnadskalkyle!$B$16,($J49*TiltakstyperKostnadskalkyle!I$16)/TiltakstyperKostnadskalkyle!$Q$16,
IF($F49=TiltakstyperKostnadskalkyle!$B$17,($J49*TiltakstyperKostnadskalkyle!I$17)/TiltakstyperKostnadskalkyle!$Q$17,
IF($F49=TiltakstyperKostnadskalkyle!$B$18,($J49*TiltakstyperKostnadskalkyle!I$18)/TiltakstyperKostnadskalkyle!$Q$18,
"0"))))))))))))))</f>
        <v>23798.076923076922</v>
      </c>
      <c r="Q49" s="18">
        <f>IF($F49=TiltakstyperKostnadskalkyle!$B$5,($J49*TiltakstyperKostnadskalkyle!J$5)/TiltakstyperKostnadskalkyle!$Q$5,
IF($F49=TiltakstyperKostnadskalkyle!$B$6,($J49*TiltakstyperKostnadskalkyle!J$6)/TiltakstyperKostnadskalkyle!$Q$6,
IF($F49=TiltakstyperKostnadskalkyle!$B$7,($J49*TiltakstyperKostnadskalkyle!J$7)/TiltakstyperKostnadskalkyle!$Q$7,
IF($F49=TiltakstyperKostnadskalkyle!$B$8,($J49*TiltakstyperKostnadskalkyle!J$8)/TiltakstyperKostnadskalkyle!$Q$8,
IF($F49=TiltakstyperKostnadskalkyle!$B$9,($J49*TiltakstyperKostnadskalkyle!J$9)/TiltakstyperKostnadskalkyle!$Q$9,
IF($F49=TiltakstyperKostnadskalkyle!$B$10,($J49*TiltakstyperKostnadskalkyle!J$10)/TiltakstyperKostnadskalkyle!$Q$10,
IF($F49=TiltakstyperKostnadskalkyle!$B$11,($J49*TiltakstyperKostnadskalkyle!J$11)/TiltakstyperKostnadskalkyle!$Q$11,
IF($F49=TiltakstyperKostnadskalkyle!$B$12,($J49*TiltakstyperKostnadskalkyle!J$12)/TiltakstyperKostnadskalkyle!$Q$12,
IF($F49=TiltakstyperKostnadskalkyle!$B$13,($J49*TiltakstyperKostnadskalkyle!J$13)/TiltakstyperKostnadskalkyle!$Q$13,
IF($F49=TiltakstyperKostnadskalkyle!$B$14,($J49*TiltakstyperKostnadskalkyle!J$14)/TiltakstyperKostnadskalkyle!$Q$14,
IF($F49=TiltakstyperKostnadskalkyle!$B$15,($J49*TiltakstyperKostnadskalkyle!J$15)/TiltakstyperKostnadskalkyle!$Q$15,
IF($F49=TiltakstyperKostnadskalkyle!$B$16,($J49*TiltakstyperKostnadskalkyle!J$16)/TiltakstyperKostnadskalkyle!$Q$16,
IF($F49=TiltakstyperKostnadskalkyle!$B$17,($J49*TiltakstyperKostnadskalkyle!J$17)/TiltakstyperKostnadskalkyle!$Q$17,
IF($F49=TiltakstyperKostnadskalkyle!$B$18,($J49*TiltakstyperKostnadskalkyle!J$18)/TiltakstyperKostnadskalkyle!$Q$18,
"0"))))))))))))))</f>
        <v>19038.461538461539</v>
      </c>
      <c r="R49" s="18">
        <f>IF($F49=TiltakstyperKostnadskalkyle!$B$5,($J49*TiltakstyperKostnadskalkyle!K$5)/TiltakstyperKostnadskalkyle!$Q$5,
IF($F49=TiltakstyperKostnadskalkyle!$B$6,($J49*TiltakstyperKostnadskalkyle!K$6)/TiltakstyperKostnadskalkyle!$Q$6,
IF($F49=TiltakstyperKostnadskalkyle!$B$7,($J49*TiltakstyperKostnadskalkyle!K$7)/TiltakstyperKostnadskalkyle!$Q$7,
IF($F49=TiltakstyperKostnadskalkyle!$B$8,($J49*TiltakstyperKostnadskalkyle!K$8)/TiltakstyperKostnadskalkyle!$Q$8,
IF($F49=TiltakstyperKostnadskalkyle!$B$9,($J49*TiltakstyperKostnadskalkyle!K$9)/TiltakstyperKostnadskalkyle!$Q$9,
IF($F49=TiltakstyperKostnadskalkyle!$B$10,($J49*TiltakstyperKostnadskalkyle!K$10)/TiltakstyperKostnadskalkyle!$Q$10,
IF($F49=TiltakstyperKostnadskalkyle!$B$11,($J49*TiltakstyperKostnadskalkyle!K$11)/TiltakstyperKostnadskalkyle!$Q$11,
IF($F49=TiltakstyperKostnadskalkyle!$B$12,($J49*TiltakstyperKostnadskalkyle!K$12)/TiltakstyperKostnadskalkyle!$Q$12,
IF($F49=TiltakstyperKostnadskalkyle!$B$13,($J49*TiltakstyperKostnadskalkyle!K$13)/TiltakstyperKostnadskalkyle!$Q$13,
IF($F49=TiltakstyperKostnadskalkyle!$B$14,($J49*TiltakstyperKostnadskalkyle!K$14)/TiltakstyperKostnadskalkyle!$Q$14,
IF($F49=TiltakstyperKostnadskalkyle!$B$15,($J49*TiltakstyperKostnadskalkyle!K$15)/TiltakstyperKostnadskalkyle!$Q$15,
IF($F49=TiltakstyperKostnadskalkyle!$B$16,($J49*TiltakstyperKostnadskalkyle!K$16)/TiltakstyperKostnadskalkyle!$Q$16,
IF($F49=TiltakstyperKostnadskalkyle!$B$17,($J49*TiltakstyperKostnadskalkyle!K$17)/TiltakstyperKostnadskalkyle!$Q$17,
IF($F49=TiltakstyperKostnadskalkyle!$B$18,($J49*TiltakstyperKostnadskalkyle!K$18)/TiltakstyperKostnadskalkyle!$Q$18,
"0"))))))))))))))</f>
        <v>38076.923076923078</v>
      </c>
      <c r="S49" s="18">
        <f>IF($F49=TiltakstyperKostnadskalkyle!$B$5,($J49*TiltakstyperKostnadskalkyle!L$5)/TiltakstyperKostnadskalkyle!$Q$5,
IF($F49=TiltakstyperKostnadskalkyle!$B$6,($J49*TiltakstyperKostnadskalkyle!L$6)/TiltakstyperKostnadskalkyle!$Q$6,
IF($F49=TiltakstyperKostnadskalkyle!$B$7,($J49*TiltakstyperKostnadskalkyle!L$7)/TiltakstyperKostnadskalkyle!$Q$7,
IF($F49=TiltakstyperKostnadskalkyle!$B$8,($J49*TiltakstyperKostnadskalkyle!L$8)/TiltakstyperKostnadskalkyle!$Q$8,
IF($F49=TiltakstyperKostnadskalkyle!$B$9,($J49*TiltakstyperKostnadskalkyle!L$9)/TiltakstyperKostnadskalkyle!$Q$9,
IF($F49=TiltakstyperKostnadskalkyle!$B$10,($J49*TiltakstyperKostnadskalkyle!L$10)/TiltakstyperKostnadskalkyle!$Q$10,
IF($F49=TiltakstyperKostnadskalkyle!$B$11,($J49*TiltakstyperKostnadskalkyle!L$11)/TiltakstyperKostnadskalkyle!$Q$11,
IF($F49=TiltakstyperKostnadskalkyle!$B$12,($J49*TiltakstyperKostnadskalkyle!L$12)/TiltakstyperKostnadskalkyle!$Q$12,
IF($F49=TiltakstyperKostnadskalkyle!$B$13,($J49*TiltakstyperKostnadskalkyle!L$13)/TiltakstyperKostnadskalkyle!$Q$13,
IF($F49=TiltakstyperKostnadskalkyle!$B$14,($J49*TiltakstyperKostnadskalkyle!L$14)/TiltakstyperKostnadskalkyle!$Q$14,
IF($F49=TiltakstyperKostnadskalkyle!$B$15,($J49*TiltakstyperKostnadskalkyle!L$15)/TiltakstyperKostnadskalkyle!$Q$15,
IF($F49=TiltakstyperKostnadskalkyle!$B$16,($J49*TiltakstyperKostnadskalkyle!L$16)/TiltakstyperKostnadskalkyle!$Q$16,
IF($F49=TiltakstyperKostnadskalkyle!$B$17,($J49*TiltakstyperKostnadskalkyle!L$17)/TiltakstyperKostnadskalkyle!$Q$17,
IF($F49=TiltakstyperKostnadskalkyle!$B$18,($J49*TiltakstyperKostnadskalkyle!L$18)/TiltakstyperKostnadskalkyle!$Q$18,
"0"))))))))))))))</f>
        <v>0</v>
      </c>
      <c r="T49" s="18">
        <f>IF($F49=TiltakstyperKostnadskalkyle!$B$5,($J49*TiltakstyperKostnadskalkyle!M$5)/TiltakstyperKostnadskalkyle!$Q$5,
IF($F49=TiltakstyperKostnadskalkyle!$B$6,($J49*TiltakstyperKostnadskalkyle!M$6)/TiltakstyperKostnadskalkyle!$Q$6,
IF($F49=TiltakstyperKostnadskalkyle!$B$7,($J49*TiltakstyperKostnadskalkyle!M$7)/TiltakstyperKostnadskalkyle!$Q$7,
IF($F49=TiltakstyperKostnadskalkyle!$B$8,($J49*TiltakstyperKostnadskalkyle!M$8)/TiltakstyperKostnadskalkyle!$Q$8,
IF($F49=TiltakstyperKostnadskalkyle!$B$9,($J49*TiltakstyperKostnadskalkyle!M$9)/TiltakstyperKostnadskalkyle!$Q$9,
IF($F49=TiltakstyperKostnadskalkyle!$B$10,($J49*TiltakstyperKostnadskalkyle!M$10)/TiltakstyperKostnadskalkyle!$Q$10,
IF($F49=TiltakstyperKostnadskalkyle!$B$11,($J49*TiltakstyperKostnadskalkyle!M$11)/TiltakstyperKostnadskalkyle!$Q$11,
IF($F49=TiltakstyperKostnadskalkyle!$B$12,($J49*TiltakstyperKostnadskalkyle!M$12)/TiltakstyperKostnadskalkyle!$Q$12,
IF($F49=TiltakstyperKostnadskalkyle!$B$13,($J49*TiltakstyperKostnadskalkyle!M$13)/TiltakstyperKostnadskalkyle!$Q$13,
IF($F49=TiltakstyperKostnadskalkyle!$B$14,($J49*TiltakstyperKostnadskalkyle!M$14)/TiltakstyperKostnadskalkyle!$Q$14,
IF($F49=TiltakstyperKostnadskalkyle!$B$15,($J49*TiltakstyperKostnadskalkyle!M$15)/TiltakstyperKostnadskalkyle!$Q$15,
IF($F49=TiltakstyperKostnadskalkyle!$B$16,($J49*TiltakstyperKostnadskalkyle!M$16)/TiltakstyperKostnadskalkyle!$Q$16,
IF($F49=TiltakstyperKostnadskalkyle!$B$17,($J49*TiltakstyperKostnadskalkyle!M$17)/TiltakstyperKostnadskalkyle!$Q$17,
IF($F49=TiltakstyperKostnadskalkyle!$B$18,($J49*TiltakstyperKostnadskalkyle!M$18)/TiltakstyperKostnadskalkyle!$Q$18,
"0"))))))))))))))</f>
        <v>0</v>
      </c>
      <c r="U49" s="18">
        <f>IF($F49=TiltakstyperKostnadskalkyle!$B$5,($J49*TiltakstyperKostnadskalkyle!N$5)/TiltakstyperKostnadskalkyle!$Q$5,
IF($F49=TiltakstyperKostnadskalkyle!$B$6,($J49*TiltakstyperKostnadskalkyle!N$6)/TiltakstyperKostnadskalkyle!$Q$6,
IF($F49=TiltakstyperKostnadskalkyle!$B$7,($J49*TiltakstyperKostnadskalkyle!N$7)/TiltakstyperKostnadskalkyle!$Q$7,
IF($F49=TiltakstyperKostnadskalkyle!$B$8,($J49*TiltakstyperKostnadskalkyle!N$8)/TiltakstyperKostnadskalkyle!$Q$8,
IF($F49=TiltakstyperKostnadskalkyle!$B$9,($J49*TiltakstyperKostnadskalkyle!N$9)/TiltakstyperKostnadskalkyle!$Q$9,
IF($F49=TiltakstyperKostnadskalkyle!$B$10,($J49*TiltakstyperKostnadskalkyle!N$10)/TiltakstyperKostnadskalkyle!$Q$10,
IF($F49=TiltakstyperKostnadskalkyle!$B$11,($J49*TiltakstyperKostnadskalkyle!N$11)/TiltakstyperKostnadskalkyle!$Q$11,
IF($F49=TiltakstyperKostnadskalkyle!$B$12,($J49*TiltakstyperKostnadskalkyle!N$12)/TiltakstyperKostnadskalkyle!$Q$12,
IF($F49=TiltakstyperKostnadskalkyle!$B$13,($J49*TiltakstyperKostnadskalkyle!N$13)/TiltakstyperKostnadskalkyle!$Q$13,
IF($F49=TiltakstyperKostnadskalkyle!$B$14,($J49*TiltakstyperKostnadskalkyle!N$14)/TiltakstyperKostnadskalkyle!$Q$14,
IF($F49=TiltakstyperKostnadskalkyle!$B$15,($J49*TiltakstyperKostnadskalkyle!N$15)/TiltakstyperKostnadskalkyle!$Q$15,
IF($F49=TiltakstyperKostnadskalkyle!$B$16,($J49*TiltakstyperKostnadskalkyle!N$16)/TiltakstyperKostnadskalkyle!$Q$16,
IF($F49=TiltakstyperKostnadskalkyle!$B$17,($J49*TiltakstyperKostnadskalkyle!N$17)/TiltakstyperKostnadskalkyle!$Q$17,
IF($F49=TiltakstyperKostnadskalkyle!$B$18,($J49*TiltakstyperKostnadskalkyle!N$18)/TiltakstyperKostnadskalkyle!$Q$18,
"0"))))))))))))))</f>
        <v>0</v>
      </c>
      <c r="V49" s="18">
        <f>IF($F49=TiltakstyperKostnadskalkyle!$B$5,($J49*TiltakstyperKostnadskalkyle!O$5)/TiltakstyperKostnadskalkyle!$Q$5,
IF($F49=TiltakstyperKostnadskalkyle!$B$6,($J49*TiltakstyperKostnadskalkyle!O$6)/TiltakstyperKostnadskalkyle!$Q$6,
IF($F49=TiltakstyperKostnadskalkyle!$B$7,($J49*TiltakstyperKostnadskalkyle!O$7)/TiltakstyperKostnadskalkyle!$Q$7,
IF($F49=TiltakstyperKostnadskalkyle!$B$8,($J49*TiltakstyperKostnadskalkyle!O$8)/TiltakstyperKostnadskalkyle!$Q$8,
IF($F49=TiltakstyperKostnadskalkyle!$B$9,($J49*TiltakstyperKostnadskalkyle!O$9)/TiltakstyperKostnadskalkyle!$Q$9,
IF($F49=TiltakstyperKostnadskalkyle!$B$10,($J49*TiltakstyperKostnadskalkyle!O$10)/TiltakstyperKostnadskalkyle!$Q$10,
IF($F49=TiltakstyperKostnadskalkyle!$B$11,($J49*TiltakstyperKostnadskalkyle!O$11)/TiltakstyperKostnadskalkyle!$Q$11,
IF($F49=TiltakstyperKostnadskalkyle!$B$12,($J49*TiltakstyperKostnadskalkyle!O$12)/TiltakstyperKostnadskalkyle!$Q$12,
IF($F49=TiltakstyperKostnadskalkyle!$B$13,($J49*TiltakstyperKostnadskalkyle!O$13)/TiltakstyperKostnadskalkyle!$Q$13,
IF($F49=TiltakstyperKostnadskalkyle!$B$14,($J49*TiltakstyperKostnadskalkyle!O$14)/TiltakstyperKostnadskalkyle!$Q$14,
IF($F49=TiltakstyperKostnadskalkyle!$B$15,($J49*TiltakstyperKostnadskalkyle!O$15)/TiltakstyperKostnadskalkyle!$Q$15,
IF($F49=TiltakstyperKostnadskalkyle!$B$16,($J49*TiltakstyperKostnadskalkyle!O$16)/TiltakstyperKostnadskalkyle!$Q$16,
IF($F49=TiltakstyperKostnadskalkyle!$B$17,($J49*TiltakstyperKostnadskalkyle!O$17)/TiltakstyperKostnadskalkyle!$Q$17,
IF($F49=TiltakstyperKostnadskalkyle!$B$18,($J49*TiltakstyperKostnadskalkyle!O$18)/TiltakstyperKostnadskalkyle!$Q$18,
"0"))))))))))))))</f>
        <v>0</v>
      </c>
      <c r="W49" s="18">
        <f>IF($F49=TiltakstyperKostnadskalkyle!$B$5,($J49*TiltakstyperKostnadskalkyle!P$5)/TiltakstyperKostnadskalkyle!$Q$5,
IF($F49=TiltakstyperKostnadskalkyle!$B$6,($J49*TiltakstyperKostnadskalkyle!P$6)/TiltakstyperKostnadskalkyle!$Q$6,
IF($F49=TiltakstyperKostnadskalkyle!$B$7,($J49*TiltakstyperKostnadskalkyle!P$7)/TiltakstyperKostnadskalkyle!$Q$7,
IF($F49=TiltakstyperKostnadskalkyle!$B$8,($J49*TiltakstyperKostnadskalkyle!P$8)/TiltakstyperKostnadskalkyle!$Q$8,
IF($F49=TiltakstyperKostnadskalkyle!$B$9,($J49*TiltakstyperKostnadskalkyle!P$9)/TiltakstyperKostnadskalkyle!$Q$9,
IF($F49=TiltakstyperKostnadskalkyle!$B$10,($J49*TiltakstyperKostnadskalkyle!P$10)/TiltakstyperKostnadskalkyle!$Q$10,
IF($F49=TiltakstyperKostnadskalkyle!$B$11,($J49*TiltakstyperKostnadskalkyle!P$11)/TiltakstyperKostnadskalkyle!$Q$11,
IF($F49=TiltakstyperKostnadskalkyle!$B$12,($J49*TiltakstyperKostnadskalkyle!P$12)/TiltakstyperKostnadskalkyle!$Q$12,
IF($F49=TiltakstyperKostnadskalkyle!$B$13,($J49*TiltakstyperKostnadskalkyle!P$13)/TiltakstyperKostnadskalkyle!$Q$13,
IF($F49=TiltakstyperKostnadskalkyle!$B$14,($J49*TiltakstyperKostnadskalkyle!P$14)/TiltakstyperKostnadskalkyle!$Q$14,
IF($F49=TiltakstyperKostnadskalkyle!$B$15,($J49*TiltakstyperKostnadskalkyle!P$15)/TiltakstyperKostnadskalkyle!$Q$15,
IF($F49=TiltakstyperKostnadskalkyle!$B$16,($J49*TiltakstyperKostnadskalkyle!P$16)/TiltakstyperKostnadskalkyle!$Q$16,
IF($F49=TiltakstyperKostnadskalkyle!$B$17,($J49*TiltakstyperKostnadskalkyle!P$17)/TiltakstyperKostnadskalkyle!$Q$17,
IF($F49=TiltakstyperKostnadskalkyle!$B$18,($J49*TiltakstyperKostnadskalkyle!P$18)/TiltakstyperKostnadskalkyle!$Q$18,
"0"))))))))))))))</f>
        <v>0</v>
      </c>
    </row>
    <row r="50" spans="2:23" x14ac:dyDescent="0.25">
      <c r="B50" s="22" t="s">
        <v>27</v>
      </c>
      <c r="C50" s="23" t="s">
        <v>51</v>
      </c>
      <c r="D50" s="23" t="s">
        <v>49</v>
      </c>
      <c r="E50" s="23" t="s">
        <v>52</v>
      </c>
      <c r="F50" s="23" t="s">
        <v>35</v>
      </c>
      <c r="G50" s="23">
        <v>2029</v>
      </c>
      <c r="H50" s="24">
        <v>165</v>
      </c>
      <c r="I50" s="33" t="s">
        <v>32</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IF(F50=TiltakstyperKostnadskalkyle!$B$16,TiltakstyperKostnadskalkyle!$R$16*Handlingsplan!H50,
IF(F50=TiltakstyperKostnadskalkyle!$B$17,TiltakstyperKostnadskalkyle!$R$17*Handlingsplan!H50,
IF(F50=TiltakstyperKostnadskalkyle!$B$18,TiltakstyperKostnadskalkyle!$R$18*Handlingsplan!H50,
0))))))))))))))</f>
        <v>495000</v>
      </c>
      <c r="K50" s="18">
        <f>IF($F50=TiltakstyperKostnadskalkyle!$B$5,($J50*TiltakstyperKostnadskalkyle!D$5)/TiltakstyperKostnadskalkyle!$Q$5,
IF($F50=TiltakstyperKostnadskalkyle!$B$6,($J50*TiltakstyperKostnadskalkyle!D$6)/TiltakstyperKostnadskalkyle!$Q$6,
IF($F50=TiltakstyperKostnadskalkyle!$B$7,($J50*TiltakstyperKostnadskalkyle!D$7)/TiltakstyperKostnadskalkyle!$Q$7,
IF($F50=TiltakstyperKostnadskalkyle!$B$8,($J50*TiltakstyperKostnadskalkyle!D$8)/TiltakstyperKostnadskalkyle!$Q$8,
IF($F50=TiltakstyperKostnadskalkyle!$B$9,($J50*TiltakstyperKostnadskalkyle!D$9)/TiltakstyperKostnadskalkyle!$Q$9,
IF($F50=TiltakstyperKostnadskalkyle!$B$10,($J50*TiltakstyperKostnadskalkyle!D$10)/TiltakstyperKostnadskalkyle!$Q$10,
IF($F50=TiltakstyperKostnadskalkyle!$B$11,($J50*TiltakstyperKostnadskalkyle!D$11)/TiltakstyperKostnadskalkyle!$Q$11,
IF($F50=TiltakstyperKostnadskalkyle!$B$12,($J50*TiltakstyperKostnadskalkyle!D$12)/TiltakstyperKostnadskalkyle!$Q$12,
IF($F50=TiltakstyperKostnadskalkyle!$B$13,($J50*TiltakstyperKostnadskalkyle!D$13)/TiltakstyperKostnadskalkyle!$Q$13,
IF($F50=TiltakstyperKostnadskalkyle!$B$14,($J50*TiltakstyperKostnadskalkyle!D$14)/TiltakstyperKostnadskalkyle!$Q$14,
IF($F50=TiltakstyperKostnadskalkyle!$B$15,($J50*TiltakstyperKostnadskalkyle!D$15)/TiltakstyperKostnadskalkyle!$Q$15,
IF($F50=TiltakstyperKostnadskalkyle!$B$16,($J50*TiltakstyperKostnadskalkyle!D$16)/TiltakstyperKostnadskalkyle!$Q$16,
IF($F50=TiltakstyperKostnadskalkyle!$B$17,($J50*TiltakstyperKostnadskalkyle!D$17)/TiltakstyperKostnadskalkyle!$Q$17,
IF($F50=TiltakstyperKostnadskalkyle!$B$18,($J50*TiltakstyperKostnadskalkyle!D$18)/TiltakstyperKostnadskalkyle!$Q$18,
"0"))))))))))))))</f>
        <v>38076.923076923078</v>
      </c>
      <c r="L50" s="18">
        <f>IF($F50=TiltakstyperKostnadskalkyle!$B$5,($J50*TiltakstyperKostnadskalkyle!E$5)/TiltakstyperKostnadskalkyle!$Q$5,
IF($F50=TiltakstyperKostnadskalkyle!$B$6,($J50*TiltakstyperKostnadskalkyle!E$6)/TiltakstyperKostnadskalkyle!$Q$6,
IF($F50=TiltakstyperKostnadskalkyle!$B$7,($J50*TiltakstyperKostnadskalkyle!E$7)/TiltakstyperKostnadskalkyle!$Q$7,
IF($F50=TiltakstyperKostnadskalkyle!$B$8,($J50*TiltakstyperKostnadskalkyle!E$8)/TiltakstyperKostnadskalkyle!$Q$8,
IF($F50=TiltakstyperKostnadskalkyle!$B$9,($J50*TiltakstyperKostnadskalkyle!E$9)/TiltakstyperKostnadskalkyle!$Q$9,
IF($F50=TiltakstyperKostnadskalkyle!$B$10,($J50*TiltakstyperKostnadskalkyle!E$10)/TiltakstyperKostnadskalkyle!$Q$10,
IF($F50=TiltakstyperKostnadskalkyle!$B$11,($J50*TiltakstyperKostnadskalkyle!E$11)/TiltakstyperKostnadskalkyle!$Q$11,
IF($F50=TiltakstyperKostnadskalkyle!$B$12,($J50*TiltakstyperKostnadskalkyle!E$12)/TiltakstyperKostnadskalkyle!$Q$12,
IF($F50=TiltakstyperKostnadskalkyle!$B$13,($J50*TiltakstyperKostnadskalkyle!E$13)/TiltakstyperKostnadskalkyle!$Q$13,
IF($F50=TiltakstyperKostnadskalkyle!$B$14,($J50*TiltakstyperKostnadskalkyle!E$14)/TiltakstyperKostnadskalkyle!$Q$14,
IF($F50=TiltakstyperKostnadskalkyle!$B$15,($J50*TiltakstyperKostnadskalkyle!E$15)/TiltakstyperKostnadskalkyle!$Q$15,
IF($F50=TiltakstyperKostnadskalkyle!$B$16,($J50*TiltakstyperKostnadskalkyle!E$16)/TiltakstyperKostnadskalkyle!$Q$16,
IF($F50=TiltakstyperKostnadskalkyle!$B$17,($J50*TiltakstyperKostnadskalkyle!E$17)/TiltakstyperKostnadskalkyle!$Q$17,
IF($F50=TiltakstyperKostnadskalkyle!$B$18,($J50*TiltakstyperKostnadskalkyle!E$18)/TiltakstyperKostnadskalkyle!$Q$18,
"0"))))))))))))))</f>
        <v>38076.923076923078</v>
      </c>
      <c r="M50" s="18">
        <f>IF($F50=TiltakstyperKostnadskalkyle!$B$5,($J50*TiltakstyperKostnadskalkyle!F$5)/TiltakstyperKostnadskalkyle!$Q$5,
IF($F50=TiltakstyperKostnadskalkyle!$B$6,($J50*TiltakstyperKostnadskalkyle!F$6)/TiltakstyperKostnadskalkyle!$Q$6,
IF($F50=TiltakstyperKostnadskalkyle!$B$7,($J50*TiltakstyperKostnadskalkyle!F$7)/TiltakstyperKostnadskalkyle!$Q$7,
IF($F50=TiltakstyperKostnadskalkyle!$B$8,($J50*TiltakstyperKostnadskalkyle!F$8)/TiltakstyperKostnadskalkyle!$Q$8,
IF($F50=TiltakstyperKostnadskalkyle!$B$9,($J50*TiltakstyperKostnadskalkyle!F$9)/TiltakstyperKostnadskalkyle!$Q$9,
IF($F50=TiltakstyperKostnadskalkyle!$B$10,($J50*TiltakstyperKostnadskalkyle!F$10)/TiltakstyperKostnadskalkyle!$Q$10,
IF($F50=TiltakstyperKostnadskalkyle!$B$11,($J50*TiltakstyperKostnadskalkyle!F$11)/TiltakstyperKostnadskalkyle!$Q$11,
IF($F50=TiltakstyperKostnadskalkyle!$B$12,($J50*TiltakstyperKostnadskalkyle!F$12)/TiltakstyperKostnadskalkyle!$Q$12,
IF($F50=TiltakstyperKostnadskalkyle!$B$13,($J50*TiltakstyperKostnadskalkyle!F$13)/TiltakstyperKostnadskalkyle!$Q$13,
IF($F50=TiltakstyperKostnadskalkyle!$B$14,($J50*TiltakstyperKostnadskalkyle!F$14)/TiltakstyperKostnadskalkyle!$Q$14,
IF($F50=TiltakstyperKostnadskalkyle!$B$15,($J50*TiltakstyperKostnadskalkyle!F$15)/TiltakstyperKostnadskalkyle!$Q$15,
IF($F50=TiltakstyperKostnadskalkyle!$B$16,($J50*TiltakstyperKostnadskalkyle!F$16)/TiltakstyperKostnadskalkyle!$Q$16,
IF($F50=TiltakstyperKostnadskalkyle!$B$17,($J50*TiltakstyperKostnadskalkyle!F$17)/TiltakstyperKostnadskalkyle!$Q$17,
IF($F50=TiltakstyperKostnadskalkyle!$B$18,($J50*TiltakstyperKostnadskalkyle!F$18)/TiltakstyperKostnadskalkyle!$Q$18,
"0"))))))))))))))</f>
        <v>199903.84615384616</v>
      </c>
      <c r="N50" s="18">
        <f>IF($F50=TiltakstyperKostnadskalkyle!$B$5,($J50*TiltakstyperKostnadskalkyle!G$5)/TiltakstyperKostnadskalkyle!$Q$5,
IF($F50=TiltakstyperKostnadskalkyle!$B$6,($J50*TiltakstyperKostnadskalkyle!G$6)/TiltakstyperKostnadskalkyle!$Q$6,
IF($F50=TiltakstyperKostnadskalkyle!$B$7,($J50*TiltakstyperKostnadskalkyle!G$7)/TiltakstyperKostnadskalkyle!$Q$7,
IF($F50=TiltakstyperKostnadskalkyle!$B$8,($J50*TiltakstyperKostnadskalkyle!G$8)/TiltakstyperKostnadskalkyle!$Q$8,
IF($F50=TiltakstyperKostnadskalkyle!$B$9,($J50*TiltakstyperKostnadskalkyle!G$9)/TiltakstyperKostnadskalkyle!$Q$9,
IF($F50=TiltakstyperKostnadskalkyle!$B$10,($J50*TiltakstyperKostnadskalkyle!G$10)/TiltakstyperKostnadskalkyle!$Q$10,
IF($F50=TiltakstyperKostnadskalkyle!$B$11,($J50*TiltakstyperKostnadskalkyle!G$11)/TiltakstyperKostnadskalkyle!$Q$11,
IF($F50=TiltakstyperKostnadskalkyle!$B$12,($J50*TiltakstyperKostnadskalkyle!G$12)/TiltakstyperKostnadskalkyle!$Q$12,
IF($F50=TiltakstyperKostnadskalkyle!$B$13,($J50*TiltakstyperKostnadskalkyle!G$13)/TiltakstyperKostnadskalkyle!$Q$13,
IF($F50=TiltakstyperKostnadskalkyle!$B$14,($J50*TiltakstyperKostnadskalkyle!G$14)/TiltakstyperKostnadskalkyle!$Q$14,
IF($F50=TiltakstyperKostnadskalkyle!$B$15,($J50*TiltakstyperKostnadskalkyle!G$15)/TiltakstyperKostnadskalkyle!$Q$15,
IF($F50=TiltakstyperKostnadskalkyle!$B$16,($J50*TiltakstyperKostnadskalkyle!G$16)/TiltakstyperKostnadskalkyle!$Q$16,
IF($F50=TiltakstyperKostnadskalkyle!$B$17,($J50*TiltakstyperKostnadskalkyle!G$17)/TiltakstyperKostnadskalkyle!$Q$17,
IF($F50=TiltakstyperKostnadskalkyle!$B$18,($J50*TiltakstyperKostnadskalkyle!G$18)/TiltakstyperKostnadskalkyle!$Q$18,
"0"))))))))))))))</f>
        <v>99951.923076923078</v>
      </c>
      <c r="O50" s="18">
        <f>IF($F50=TiltakstyperKostnadskalkyle!$B$5,($J50*TiltakstyperKostnadskalkyle!H$5)/TiltakstyperKostnadskalkyle!$Q$5,
IF($F50=TiltakstyperKostnadskalkyle!$B$6,($J50*TiltakstyperKostnadskalkyle!H$6)/TiltakstyperKostnadskalkyle!$Q$6,
IF($F50=TiltakstyperKostnadskalkyle!$B$7,($J50*TiltakstyperKostnadskalkyle!H$7)/TiltakstyperKostnadskalkyle!$Q$7,
IF($F50=TiltakstyperKostnadskalkyle!$B$8,($J50*TiltakstyperKostnadskalkyle!H$8)/TiltakstyperKostnadskalkyle!$Q$8,
IF($F50=TiltakstyperKostnadskalkyle!$B$9,($J50*TiltakstyperKostnadskalkyle!H$9)/TiltakstyperKostnadskalkyle!$Q$9,
IF($F50=TiltakstyperKostnadskalkyle!$B$10,($J50*TiltakstyperKostnadskalkyle!H$10)/TiltakstyperKostnadskalkyle!$Q$10,
IF($F50=TiltakstyperKostnadskalkyle!$B$11,($J50*TiltakstyperKostnadskalkyle!H$11)/TiltakstyperKostnadskalkyle!$Q$11,
IF($F50=TiltakstyperKostnadskalkyle!$B$12,($J50*TiltakstyperKostnadskalkyle!H$12)/TiltakstyperKostnadskalkyle!$Q$12,
IF($F50=TiltakstyperKostnadskalkyle!$B$13,($J50*TiltakstyperKostnadskalkyle!H$13)/TiltakstyperKostnadskalkyle!$Q$13,
IF($F50=TiltakstyperKostnadskalkyle!$B$14,($J50*TiltakstyperKostnadskalkyle!H$14)/TiltakstyperKostnadskalkyle!$Q$14,
IF($F50=TiltakstyperKostnadskalkyle!$B$15,($J50*TiltakstyperKostnadskalkyle!H$15)/TiltakstyperKostnadskalkyle!$Q$15,
IF($F50=TiltakstyperKostnadskalkyle!$B$16,($J50*TiltakstyperKostnadskalkyle!H$16)/TiltakstyperKostnadskalkyle!$Q$16,
IF($F50=TiltakstyperKostnadskalkyle!$B$17,($J50*TiltakstyperKostnadskalkyle!H$17)/TiltakstyperKostnadskalkyle!$Q$17,
IF($F50=TiltakstyperKostnadskalkyle!$B$18,($J50*TiltakstyperKostnadskalkyle!H$18)/TiltakstyperKostnadskalkyle!$Q$18,
"0"))))))))))))))</f>
        <v>38076.923076923078</v>
      </c>
      <c r="P50" s="18">
        <f>IF($F50=TiltakstyperKostnadskalkyle!$B$5,($J50*TiltakstyperKostnadskalkyle!I$5)/TiltakstyperKostnadskalkyle!$Q$5,
IF($F50=TiltakstyperKostnadskalkyle!$B$6,($J50*TiltakstyperKostnadskalkyle!I$6)/TiltakstyperKostnadskalkyle!$Q$6,
IF($F50=TiltakstyperKostnadskalkyle!$B$7,($J50*TiltakstyperKostnadskalkyle!I$7)/TiltakstyperKostnadskalkyle!$Q$7,
IF($F50=TiltakstyperKostnadskalkyle!$B$8,($J50*TiltakstyperKostnadskalkyle!I$8)/TiltakstyperKostnadskalkyle!$Q$8,
IF($F50=TiltakstyperKostnadskalkyle!$B$9,($J50*TiltakstyperKostnadskalkyle!I$9)/TiltakstyperKostnadskalkyle!$Q$9,
IF($F50=TiltakstyperKostnadskalkyle!$B$10,($J50*TiltakstyperKostnadskalkyle!I$10)/TiltakstyperKostnadskalkyle!$Q$10,
IF($F50=TiltakstyperKostnadskalkyle!$B$11,($J50*TiltakstyperKostnadskalkyle!I$11)/TiltakstyperKostnadskalkyle!$Q$11,
IF($F50=TiltakstyperKostnadskalkyle!$B$12,($J50*TiltakstyperKostnadskalkyle!I$12)/TiltakstyperKostnadskalkyle!$Q$12,
IF($F50=TiltakstyperKostnadskalkyle!$B$13,($J50*TiltakstyperKostnadskalkyle!I$13)/TiltakstyperKostnadskalkyle!$Q$13,
IF($F50=TiltakstyperKostnadskalkyle!$B$14,($J50*TiltakstyperKostnadskalkyle!I$14)/TiltakstyperKostnadskalkyle!$Q$14,
IF($F50=TiltakstyperKostnadskalkyle!$B$15,($J50*TiltakstyperKostnadskalkyle!I$15)/TiltakstyperKostnadskalkyle!$Q$15,
IF($F50=TiltakstyperKostnadskalkyle!$B$16,($J50*TiltakstyperKostnadskalkyle!I$16)/TiltakstyperKostnadskalkyle!$Q$16,
IF($F50=TiltakstyperKostnadskalkyle!$B$17,($J50*TiltakstyperKostnadskalkyle!I$17)/TiltakstyperKostnadskalkyle!$Q$17,
IF($F50=TiltakstyperKostnadskalkyle!$B$18,($J50*TiltakstyperKostnadskalkyle!I$18)/TiltakstyperKostnadskalkyle!$Q$18,
"0"))))))))))))))</f>
        <v>23798.076923076922</v>
      </c>
      <c r="Q50" s="18">
        <f>IF($F50=TiltakstyperKostnadskalkyle!$B$5,($J50*TiltakstyperKostnadskalkyle!J$5)/TiltakstyperKostnadskalkyle!$Q$5,
IF($F50=TiltakstyperKostnadskalkyle!$B$6,($J50*TiltakstyperKostnadskalkyle!J$6)/TiltakstyperKostnadskalkyle!$Q$6,
IF($F50=TiltakstyperKostnadskalkyle!$B$7,($J50*TiltakstyperKostnadskalkyle!J$7)/TiltakstyperKostnadskalkyle!$Q$7,
IF($F50=TiltakstyperKostnadskalkyle!$B$8,($J50*TiltakstyperKostnadskalkyle!J$8)/TiltakstyperKostnadskalkyle!$Q$8,
IF($F50=TiltakstyperKostnadskalkyle!$B$9,($J50*TiltakstyperKostnadskalkyle!J$9)/TiltakstyperKostnadskalkyle!$Q$9,
IF($F50=TiltakstyperKostnadskalkyle!$B$10,($J50*TiltakstyperKostnadskalkyle!J$10)/TiltakstyperKostnadskalkyle!$Q$10,
IF($F50=TiltakstyperKostnadskalkyle!$B$11,($J50*TiltakstyperKostnadskalkyle!J$11)/TiltakstyperKostnadskalkyle!$Q$11,
IF($F50=TiltakstyperKostnadskalkyle!$B$12,($J50*TiltakstyperKostnadskalkyle!J$12)/TiltakstyperKostnadskalkyle!$Q$12,
IF($F50=TiltakstyperKostnadskalkyle!$B$13,($J50*TiltakstyperKostnadskalkyle!J$13)/TiltakstyperKostnadskalkyle!$Q$13,
IF($F50=TiltakstyperKostnadskalkyle!$B$14,($J50*TiltakstyperKostnadskalkyle!J$14)/TiltakstyperKostnadskalkyle!$Q$14,
IF($F50=TiltakstyperKostnadskalkyle!$B$15,($J50*TiltakstyperKostnadskalkyle!J$15)/TiltakstyperKostnadskalkyle!$Q$15,
IF($F50=TiltakstyperKostnadskalkyle!$B$16,($J50*TiltakstyperKostnadskalkyle!J$16)/TiltakstyperKostnadskalkyle!$Q$16,
IF($F50=TiltakstyperKostnadskalkyle!$B$17,($J50*TiltakstyperKostnadskalkyle!J$17)/TiltakstyperKostnadskalkyle!$Q$17,
IF($F50=TiltakstyperKostnadskalkyle!$B$18,($J50*TiltakstyperKostnadskalkyle!J$18)/TiltakstyperKostnadskalkyle!$Q$18,
"0"))))))))))))))</f>
        <v>19038.461538461539</v>
      </c>
      <c r="R50" s="18">
        <f>IF($F50=TiltakstyperKostnadskalkyle!$B$5,($J50*TiltakstyperKostnadskalkyle!K$5)/TiltakstyperKostnadskalkyle!$Q$5,
IF($F50=TiltakstyperKostnadskalkyle!$B$6,($J50*TiltakstyperKostnadskalkyle!K$6)/TiltakstyperKostnadskalkyle!$Q$6,
IF($F50=TiltakstyperKostnadskalkyle!$B$7,($J50*TiltakstyperKostnadskalkyle!K$7)/TiltakstyperKostnadskalkyle!$Q$7,
IF($F50=TiltakstyperKostnadskalkyle!$B$8,($J50*TiltakstyperKostnadskalkyle!K$8)/TiltakstyperKostnadskalkyle!$Q$8,
IF($F50=TiltakstyperKostnadskalkyle!$B$9,($J50*TiltakstyperKostnadskalkyle!K$9)/TiltakstyperKostnadskalkyle!$Q$9,
IF($F50=TiltakstyperKostnadskalkyle!$B$10,($J50*TiltakstyperKostnadskalkyle!K$10)/TiltakstyperKostnadskalkyle!$Q$10,
IF($F50=TiltakstyperKostnadskalkyle!$B$11,($J50*TiltakstyperKostnadskalkyle!K$11)/TiltakstyperKostnadskalkyle!$Q$11,
IF($F50=TiltakstyperKostnadskalkyle!$B$12,($J50*TiltakstyperKostnadskalkyle!K$12)/TiltakstyperKostnadskalkyle!$Q$12,
IF($F50=TiltakstyperKostnadskalkyle!$B$13,($J50*TiltakstyperKostnadskalkyle!K$13)/TiltakstyperKostnadskalkyle!$Q$13,
IF($F50=TiltakstyperKostnadskalkyle!$B$14,($J50*TiltakstyperKostnadskalkyle!K$14)/TiltakstyperKostnadskalkyle!$Q$14,
IF($F50=TiltakstyperKostnadskalkyle!$B$15,($J50*TiltakstyperKostnadskalkyle!K$15)/TiltakstyperKostnadskalkyle!$Q$15,
IF($F50=TiltakstyperKostnadskalkyle!$B$16,($J50*TiltakstyperKostnadskalkyle!K$16)/TiltakstyperKostnadskalkyle!$Q$16,
IF($F50=TiltakstyperKostnadskalkyle!$B$17,($J50*TiltakstyperKostnadskalkyle!K$17)/TiltakstyperKostnadskalkyle!$Q$17,
IF($F50=TiltakstyperKostnadskalkyle!$B$18,($J50*TiltakstyperKostnadskalkyle!K$18)/TiltakstyperKostnadskalkyle!$Q$18,
"0"))))))))))))))</f>
        <v>38076.923076923078</v>
      </c>
      <c r="S50" s="18">
        <f>IF($F50=TiltakstyperKostnadskalkyle!$B$5,($J50*TiltakstyperKostnadskalkyle!L$5)/TiltakstyperKostnadskalkyle!$Q$5,
IF($F50=TiltakstyperKostnadskalkyle!$B$6,($J50*TiltakstyperKostnadskalkyle!L$6)/TiltakstyperKostnadskalkyle!$Q$6,
IF($F50=TiltakstyperKostnadskalkyle!$B$7,($J50*TiltakstyperKostnadskalkyle!L$7)/TiltakstyperKostnadskalkyle!$Q$7,
IF($F50=TiltakstyperKostnadskalkyle!$B$8,($J50*TiltakstyperKostnadskalkyle!L$8)/TiltakstyperKostnadskalkyle!$Q$8,
IF($F50=TiltakstyperKostnadskalkyle!$B$9,($J50*TiltakstyperKostnadskalkyle!L$9)/TiltakstyperKostnadskalkyle!$Q$9,
IF($F50=TiltakstyperKostnadskalkyle!$B$10,($J50*TiltakstyperKostnadskalkyle!L$10)/TiltakstyperKostnadskalkyle!$Q$10,
IF($F50=TiltakstyperKostnadskalkyle!$B$11,($J50*TiltakstyperKostnadskalkyle!L$11)/TiltakstyperKostnadskalkyle!$Q$11,
IF($F50=TiltakstyperKostnadskalkyle!$B$12,($J50*TiltakstyperKostnadskalkyle!L$12)/TiltakstyperKostnadskalkyle!$Q$12,
IF($F50=TiltakstyperKostnadskalkyle!$B$13,($J50*TiltakstyperKostnadskalkyle!L$13)/TiltakstyperKostnadskalkyle!$Q$13,
IF($F50=TiltakstyperKostnadskalkyle!$B$14,($J50*TiltakstyperKostnadskalkyle!L$14)/TiltakstyperKostnadskalkyle!$Q$14,
IF($F50=TiltakstyperKostnadskalkyle!$B$15,($J50*TiltakstyperKostnadskalkyle!L$15)/TiltakstyperKostnadskalkyle!$Q$15,
IF($F50=TiltakstyperKostnadskalkyle!$B$16,($J50*TiltakstyperKostnadskalkyle!L$16)/TiltakstyperKostnadskalkyle!$Q$16,
IF($F50=TiltakstyperKostnadskalkyle!$B$17,($J50*TiltakstyperKostnadskalkyle!L$17)/TiltakstyperKostnadskalkyle!$Q$17,
IF($F50=TiltakstyperKostnadskalkyle!$B$18,($J50*TiltakstyperKostnadskalkyle!L$18)/TiltakstyperKostnadskalkyle!$Q$18,
"0"))))))))))))))</f>
        <v>0</v>
      </c>
      <c r="T50" s="18">
        <f>IF($F50=TiltakstyperKostnadskalkyle!$B$5,($J50*TiltakstyperKostnadskalkyle!M$5)/TiltakstyperKostnadskalkyle!$Q$5,
IF($F50=TiltakstyperKostnadskalkyle!$B$6,($J50*TiltakstyperKostnadskalkyle!M$6)/TiltakstyperKostnadskalkyle!$Q$6,
IF($F50=TiltakstyperKostnadskalkyle!$B$7,($J50*TiltakstyperKostnadskalkyle!M$7)/TiltakstyperKostnadskalkyle!$Q$7,
IF($F50=TiltakstyperKostnadskalkyle!$B$8,($J50*TiltakstyperKostnadskalkyle!M$8)/TiltakstyperKostnadskalkyle!$Q$8,
IF($F50=TiltakstyperKostnadskalkyle!$B$9,($J50*TiltakstyperKostnadskalkyle!M$9)/TiltakstyperKostnadskalkyle!$Q$9,
IF($F50=TiltakstyperKostnadskalkyle!$B$10,($J50*TiltakstyperKostnadskalkyle!M$10)/TiltakstyperKostnadskalkyle!$Q$10,
IF($F50=TiltakstyperKostnadskalkyle!$B$11,($J50*TiltakstyperKostnadskalkyle!M$11)/TiltakstyperKostnadskalkyle!$Q$11,
IF($F50=TiltakstyperKostnadskalkyle!$B$12,($J50*TiltakstyperKostnadskalkyle!M$12)/TiltakstyperKostnadskalkyle!$Q$12,
IF($F50=TiltakstyperKostnadskalkyle!$B$13,($J50*TiltakstyperKostnadskalkyle!M$13)/TiltakstyperKostnadskalkyle!$Q$13,
IF($F50=TiltakstyperKostnadskalkyle!$B$14,($J50*TiltakstyperKostnadskalkyle!M$14)/TiltakstyperKostnadskalkyle!$Q$14,
IF($F50=TiltakstyperKostnadskalkyle!$B$15,($J50*TiltakstyperKostnadskalkyle!M$15)/TiltakstyperKostnadskalkyle!$Q$15,
IF($F50=TiltakstyperKostnadskalkyle!$B$16,($J50*TiltakstyperKostnadskalkyle!M$16)/TiltakstyperKostnadskalkyle!$Q$16,
IF($F50=TiltakstyperKostnadskalkyle!$B$17,($J50*TiltakstyperKostnadskalkyle!M$17)/TiltakstyperKostnadskalkyle!$Q$17,
IF($F50=TiltakstyperKostnadskalkyle!$B$18,($J50*TiltakstyperKostnadskalkyle!M$18)/TiltakstyperKostnadskalkyle!$Q$18,
"0"))))))))))))))</f>
        <v>0</v>
      </c>
      <c r="U50" s="18">
        <f>IF($F50=TiltakstyperKostnadskalkyle!$B$5,($J50*TiltakstyperKostnadskalkyle!N$5)/TiltakstyperKostnadskalkyle!$Q$5,
IF($F50=TiltakstyperKostnadskalkyle!$B$6,($J50*TiltakstyperKostnadskalkyle!N$6)/TiltakstyperKostnadskalkyle!$Q$6,
IF($F50=TiltakstyperKostnadskalkyle!$B$7,($J50*TiltakstyperKostnadskalkyle!N$7)/TiltakstyperKostnadskalkyle!$Q$7,
IF($F50=TiltakstyperKostnadskalkyle!$B$8,($J50*TiltakstyperKostnadskalkyle!N$8)/TiltakstyperKostnadskalkyle!$Q$8,
IF($F50=TiltakstyperKostnadskalkyle!$B$9,($J50*TiltakstyperKostnadskalkyle!N$9)/TiltakstyperKostnadskalkyle!$Q$9,
IF($F50=TiltakstyperKostnadskalkyle!$B$10,($J50*TiltakstyperKostnadskalkyle!N$10)/TiltakstyperKostnadskalkyle!$Q$10,
IF($F50=TiltakstyperKostnadskalkyle!$B$11,($J50*TiltakstyperKostnadskalkyle!N$11)/TiltakstyperKostnadskalkyle!$Q$11,
IF($F50=TiltakstyperKostnadskalkyle!$B$12,($J50*TiltakstyperKostnadskalkyle!N$12)/TiltakstyperKostnadskalkyle!$Q$12,
IF($F50=TiltakstyperKostnadskalkyle!$B$13,($J50*TiltakstyperKostnadskalkyle!N$13)/TiltakstyperKostnadskalkyle!$Q$13,
IF($F50=TiltakstyperKostnadskalkyle!$B$14,($J50*TiltakstyperKostnadskalkyle!N$14)/TiltakstyperKostnadskalkyle!$Q$14,
IF($F50=TiltakstyperKostnadskalkyle!$B$15,($J50*TiltakstyperKostnadskalkyle!N$15)/TiltakstyperKostnadskalkyle!$Q$15,
IF($F50=TiltakstyperKostnadskalkyle!$B$16,($J50*TiltakstyperKostnadskalkyle!N$16)/TiltakstyperKostnadskalkyle!$Q$16,
IF($F50=TiltakstyperKostnadskalkyle!$B$17,($J50*TiltakstyperKostnadskalkyle!N$17)/TiltakstyperKostnadskalkyle!$Q$17,
IF($F50=TiltakstyperKostnadskalkyle!$B$18,($J50*TiltakstyperKostnadskalkyle!N$18)/TiltakstyperKostnadskalkyle!$Q$18,
"0"))))))))))))))</f>
        <v>0</v>
      </c>
      <c r="V50" s="18">
        <f>IF($F50=TiltakstyperKostnadskalkyle!$B$5,($J50*TiltakstyperKostnadskalkyle!O$5)/TiltakstyperKostnadskalkyle!$Q$5,
IF($F50=TiltakstyperKostnadskalkyle!$B$6,($J50*TiltakstyperKostnadskalkyle!O$6)/TiltakstyperKostnadskalkyle!$Q$6,
IF($F50=TiltakstyperKostnadskalkyle!$B$7,($J50*TiltakstyperKostnadskalkyle!O$7)/TiltakstyperKostnadskalkyle!$Q$7,
IF($F50=TiltakstyperKostnadskalkyle!$B$8,($J50*TiltakstyperKostnadskalkyle!O$8)/TiltakstyperKostnadskalkyle!$Q$8,
IF($F50=TiltakstyperKostnadskalkyle!$B$9,($J50*TiltakstyperKostnadskalkyle!O$9)/TiltakstyperKostnadskalkyle!$Q$9,
IF($F50=TiltakstyperKostnadskalkyle!$B$10,($J50*TiltakstyperKostnadskalkyle!O$10)/TiltakstyperKostnadskalkyle!$Q$10,
IF($F50=TiltakstyperKostnadskalkyle!$B$11,($J50*TiltakstyperKostnadskalkyle!O$11)/TiltakstyperKostnadskalkyle!$Q$11,
IF($F50=TiltakstyperKostnadskalkyle!$B$12,($J50*TiltakstyperKostnadskalkyle!O$12)/TiltakstyperKostnadskalkyle!$Q$12,
IF($F50=TiltakstyperKostnadskalkyle!$B$13,($J50*TiltakstyperKostnadskalkyle!O$13)/TiltakstyperKostnadskalkyle!$Q$13,
IF($F50=TiltakstyperKostnadskalkyle!$B$14,($J50*TiltakstyperKostnadskalkyle!O$14)/TiltakstyperKostnadskalkyle!$Q$14,
IF($F50=TiltakstyperKostnadskalkyle!$B$15,($J50*TiltakstyperKostnadskalkyle!O$15)/TiltakstyperKostnadskalkyle!$Q$15,
IF($F50=TiltakstyperKostnadskalkyle!$B$16,($J50*TiltakstyperKostnadskalkyle!O$16)/TiltakstyperKostnadskalkyle!$Q$16,
IF($F50=TiltakstyperKostnadskalkyle!$B$17,($J50*TiltakstyperKostnadskalkyle!O$17)/TiltakstyperKostnadskalkyle!$Q$17,
IF($F50=TiltakstyperKostnadskalkyle!$B$18,($J50*TiltakstyperKostnadskalkyle!O$18)/TiltakstyperKostnadskalkyle!$Q$18,
"0"))))))))))))))</f>
        <v>0</v>
      </c>
      <c r="W50" s="18">
        <f>IF($F50=TiltakstyperKostnadskalkyle!$B$5,($J50*TiltakstyperKostnadskalkyle!P$5)/TiltakstyperKostnadskalkyle!$Q$5,
IF($F50=TiltakstyperKostnadskalkyle!$B$6,($J50*TiltakstyperKostnadskalkyle!P$6)/TiltakstyperKostnadskalkyle!$Q$6,
IF($F50=TiltakstyperKostnadskalkyle!$B$7,($J50*TiltakstyperKostnadskalkyle!P$7)/TiltakstyperKostnadskalkyle!$Q$7,
IF($F50=TiltakstyperKostnadskalkyle!$B$8,($J50*TiltakstyperKostnadskalkyle!P$8)/TiltakstyperKostnadskalkyle!$Q$8,
IF($F50=TiltakstyperKostnadskalkyle!$B$9,($J50*TiltakstyperKostnadskalkyle!P$9)/TiltakstyperKostnadskalkyle!$Q$9,
IF($F50=TiltakstyperKostnadskalkyle!$B$10,($J50*TiltakstyperKostnadskalkyle!P$10)/TiltakstyperKostnadskalkyle!$Q$10,
IF($F50=TiltakstyperKostnadskalkyle!$B$11,($J50*TiltakstyperKostnadskalkyle!P$11)/TiltakstyperKostnadskalkyle!$Q$11,
IF($F50=TiltakstyperKostnadskalkyle!$B$12,($J50*TiltakstyperKostnadskalkyle!P$12)/TiltakstyperKostnadskalkyle!$Q$12,
IF($F50=TiltakstyperKostnadskalkyle!$B$13,($J50*TiltakstyperKostnadskalkyle!P$13)/TiltakstyperKostnadskalkyle!$Q$13,
IF($F50=TiltakstyperKostnadskalkyle!$B$14,($J50*TiltakstyperKostnadskalkyle!P$14)/TiltakstyperKostnadskalkyle!$Q$14,
IF($F50=TiltakstyperKostnadskalkyle!$B$15,($J50*TiltakstyperKostnadskalkyle!P$15)/TiltakstyperKostnadskalkyle!$Q$15,
IF($F50=TiltakstyperKostnadskalkyle!$B$16,($J50*TiltakstyperKostnadskalkyle!P$16)/TiltakstyperKostnadskalkyle!$Q$16,
IF($F50=TiltakstyperKostnadskalkyle!$B$17,($J50*TiltakstyperKostnadskalkyle!P$17)/TiltakstyperKostnadskalkyle!$Q$17,
IF($F50=TiltakstyperKostnadskalkyle!$B$18,($J50*TiltakstyperKostnadskalkyle!P$18)/TiltakstyperKostnadskalkyle!$Q$18,
"0"))))))))))))))</f>
        <v>0</v>
      </c>
    </row>
    <row r="51" spans="2:23" x14ac:dyDescent="0.25">
      <c r="B51" s="22" t="s">
        <v>27</v>
      </c>
      <c r="C51" s="23" t="s">
        <v>51</v>
      </c>
      <c r="D51" s="23" t="s">
        <v>50</v>
      </c>
      <c r="E51" s="23" t="s">
        <v>52</v>
      </c>
      <c r="F51" s="23" t="s">
        <v>35</v>
      </c>
      <c r="G51" s="23">
        <v>2031</v>
      </c>
      <c r="H51" s="24">
        <v>165</v>
      </c>
      <c r="I51" s="33" t="s">
        <v>32</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IF(F51=TiltakstyperKostnadskalkyle!$B$16,TiltakstyperKostnadskalkyle!$R$16*Handlingsplan!H51,
IF(F51=TiltakstyperKostnadskalkyle!$B$17,TiltakstyperKostnadskalkyle!$R$17*Handlingsplan!H51,
IF(F51=TiltakstyperKostnadskalkyle!$B$18,TiltakstyperKostnadskalkyle!$R$18*Handlingsplan!H51,
0))))))))))))))</f>
        <v>495000</v>
      </c>
      <c r="K51" s="18">
        <f>IF($F51=TiltakstyperKostnadskalkyle!$B$5,($J51*TiltakstyperKostnadskalkyle!D$5)/TiltakstyperKostnadskalkyle!$Q$5,
IF($F51=TiltakstyperKostnadskalkyle!$B$6,($J51*TiltakstyperKostnadskalkyle!D$6)/TiltakstyperKostnadskalkyle!$Q$6,
IF($F51=TiltakstyperKostnadskalkyle!$B$7,($J51*TiltakstyperKostnadskalkyle!D$7)/TiltakstyperKostnadskalkyle!$Q$7,
IF($F51=TiltakstyperKostnadskalkyle!$B$8,($J51*TiltakstyperKostnadskalkyle!D$8)/TiltakstyperKostnadskalkyle!$Q$8,
IF($F51=TiltakstyperKostnadskalkyle!$B$9,($J51*TiltakstyperKostnadskalkyle!D$9)/TiltakstyperKostnadskalkyle!$Q$9,
IF($F51=TiltakstyperKostnadskalkyle!$B$10,($J51*TiltakstyperKostnadskalkyle!D$10)/TiltakstyperKostnadskalkyle!$Q$10,
IF($F51=TiltakstyperKostnadskalkyle!$B$11,($J51*TiltakstyperKostnadskalkyle!D$11)/TiltakstyperKostnadskalkyle!$Q$11,
IF($F51=TiltakstyperKostnadskalkyle!$B$12,($J51*TiltakstyperKostnadskalkyle!D$12)/TiltakstyperKostnadskalkyle!$Q$12,
IF($F51=TiltakstyperKostnadskalkyle!$B$13,($J51*TiltakstyperKostnadskalkyle!D$13)/TiltakstyperKostnadskalkyle!$Q$13,
IF($F51=TiltakstyperKostnadskalkyle!$B$14,($J51*TiltakstyperKostnadskalkyle!D$14)/TiltakstyperKostnadskalkyle!$Q$14,
IF($F51=TiltakstyperKostnadskalkyle!$B$15,($J51*TiltakstyperKostnadskalkyle!D$15)/TiltakstyperKostnadskalkyle!$Q$15,
IF($F51=TiltakstyperKostnadskalkyle!$B$16,($J51*TiltakstyperKostnadskalkyle!D$16)/TiltakstyperKostnadskalkyle!$Q$16,
IF($F51=TiltakstyperKostnadskalkyle!$B$17,($J51*TiltakstyperKostnadskalkyle!D$17)/TiltakstyperKostnadskalkyle!$Q$17,
IF($F51=TiltakstyperKostnadskalkyle!$B$18,($J51*TiltakstyperKostnadskalkyle!D$18)/TiltakstyperKostnadskalkyle!$Q$18,
"0"))))))))))))))</f>
        <v>38076.923076923078</v>
      </c>
      <c r="L51" s="18">
        <f>IF($F51=TiltakstyperKostnadskalkyle!$B$5,($J51*TiltakstyperKostnadskalkyle!E$5)/TiltakstyperKostnadskalkyle!$Q$5,
IF($F51=TiltakstyperKostnadskalkyle!$B$6,($J51*TiltakstyperKostnadskalkyle!E$6)/TiltakstyperKostnadskalkyle!$Q$6,
IF($F51=TiltakstyperKostnadskalkyle!$B$7,($J51*TiltakstyperKostnadskalkyle!E$7)/TiltakstyperKostnadskalkyle!$Q$7,
IF($F51=TiltakstyperKostnadskalkyle!$B$8,($J51*TiltakstyperKostnadskalkyle!E$8)/TiltakstyperKostnadskalkyle!$Q$8,
IF($F51=TiltakstyperKostnadskalkyle!$B$9,($J51*TiltakstyperKostnadskalkyle!E$9)/TiltakstyperKostnadskalkyle!$Q$9,
IF($F51=TiltakstyperKostnadskalkyle!$B$10,($J51*TiltakstyperKostnadskalkyle!E$10)/TiltakstyperKostnadskalkyle!$Q$10,
IF($F51=TiltakstyperKostnadskalkyle!$B$11,($J51*TiltakstyperKostnadskalkyle!E$11)/TiltakstyperKostnadskalkyle!$Q$11,
IF($F51=TiltakstyperKostnadskalkyle!$B$12,($J51*TiltakstyperKostnadskalkyle!E$12)/TiltakstyperKostnadskalkyle!$Q$12,
IF($F51=TiltakstyperKostnadskalkyle!$B$13,($J51*TiltakstyperKostnadskalkyle!E$13)/TiltakstyperKostnadskalkyle!$Q$13,
IF($F51=TiltakstyperKostnadskalkyle!$B$14,($J51*TiltakstyperKostnadskalkyle!E$14)/TiltakstyperKostnadskalkyle!$Q$14,
IF($F51=TiltakstyperKostnadskalkyle!$B$15,($J51*TiltakstyperKostnadskalkyle!E$15)/TiltakstyperKostnadskalkyle!$Q$15,
IF($F51=TiltakstyperKostnadskalkyle!$B$16,($J51*TiltakstyperKostnadskalkyle!E$16)/TiltakstyperKostnadskalkyle!$Q$16,
IF($F51=TiltakstyperKostnadskalkyle!$B$17,($J51*TiltakstyperKostnadskalkyle!E$17)/TiltakstyperKostnadskalkyle!$Q$17,
IF($F51=TiltakstyperKostnadskalkyle!$B$18,($J51*TiltakstyperKostnadskalkyle!E$18)/TiltakstyperKostnadskalkyle!$Q$18,
"0"))))))))))))))</f>
        <v>38076.923076923078</v>
      </c>
      <c r="M51" s="18">
        <f>IF($F51=TiltakstyperKostnadskalkyle!$B$5,($J51*TiltakstyperKostnadskalkyle!F$5)/TiltakstyperKostnadskalkyle!$Q$5,
IF($F51=TiltakstyperKostnadskalkyle!$B$6,($J51*TiltakstyperKostnadskalkyle!F$6)/TiltakstyperKostnadskalkyle!$Q$6,
IF($F51=TiltakstyperKostnadskalkyle!$B$7,($J51*TiltakstyperKostnadskalkyle!F$7)/TiltakstyperKostnadskalkyle!$Q$7,
IF($F51=TiltakstyperKostnadskalkyle!$B$8,($J51*TiltakstyperKostnadskalkyle!F$8)/TiltakstyperKostnadskalkyle!$Q$8,
IF($F51=TiltakstyperKostnadskalkyle!$B$9,($J51*TiltakstyperKostnadskalkyle!F$9)/TiltakstyperKostnadskalkyle!$Q$9,
IF($F51=TiltakstyperKostnadskalkyle!$B$10,($J51*TiltakstyperKostnadskalkyle!F$10)/TiltakstyperKostnadskalkyle!$Q$10,
IF($F51=TiltakstyperKostnadskalkyle!$B$11,($J51*TiltakstyperKostnadskalkyle!F$11)/TiltakstyperKostnadskalkyle!$Q$11,
IF($F51=TiltakstyperKostnadskalkyle!$B$12,($J51*TiltakstyperKostnadskalkyle!F$12)/TiltakstyperKostnadskalkyle!$Q$12,
IF($F51=TiltakstyperKostnadskalkyle!$B$13,($J51*TiltakstyperKostnadskalkyle!F$13)/TiltakstyperKostnadskalkyle!$Q$13,
IF($F51=TiltakstyperKostnadskalkyle!$B$14,($J51*TiltakstyperKostnadskalkyle!F$14)/TiltakstyperKostnadskalkyle!$Q$14,
IF($F51=TiltakstyperKostnadskalkyle!$B$15,($J51*TiltakstyperKostnadskalkyle!F$15)/TiltakstyperKostnadskalkyle!$Q$15,
IF($F51=TiltakstyperKostnadskalkyle!$B$16,($J51*TiltakstyperKostnadskalkyle!F$16)/TiltakstyperKostnadskalkyle!$Q$16,
IF($F51=TiltakstyperKostnadskalkyle!$B$17,($J51*TiltakstyperKostnadskalkyle!F$17)/TiltakstyperKostnadskalkyle!$Q$17,
IF($F51=TiltakstyperKostnadskalkyle!$B$18,($J51*TiltakstyperKostnadskalkyle!F$18)/TiltakstyperKostnadskalkyle!$Q$18,
"0"))))))))))))))</f>
        <v>199903.84615384616</v>
      </c>
      <c r="N51" s="18">
        <f>IF($F51=TiltakstyperKostnadskalkyle!$B$5,($J51*TiltakstyperKostnadskalkyle!G$5)/TiltakstyperKostnadskalkyle!$Q$5,
IF($F51=TiltakstyperKostnadskalkyle!$B$6,($J51*TiltakstyperKostnadskalkyle!G$6)/TiltakstyperKostnadskalkyle!$Q$6,
IF($F51=TiltakstyperKostnadskalkyle!$B$7,($J51*TiltakstyperKostnadskalkyle!G$7)/TiltakstyperKostnadskalkyle!$Q$7,
IF($F51=TiltakstyperKostnadskalkyle!$B$8,($J51*TiltakstyperKostnadskalkyle!G$8)/TiltakstyperKostnadskalkyle!$Q$8,
IF($F51=TiltakstyperKostnadskalkyle!$B$9,($J51*TiltakstyperKostnadskalkyle!G$9)/TiltakstyperKostnadskalkyle!$Q$9,
IF($F51=TiltakstyperKostnadskalkyle!$B$10,($J51*TiltakstyperKostnadskalkyle!G$10)/TiltakstyperKostnadskalkyle!$Q$10,
IF($F51=TiltakstyperKostnadskalkyle!$B$11,($J51*TiltakstyperKostnadskalkyle!G$11)/TiltakstyperKostnadskalkyle!$Q$11,
IF($F51=TiltakstyperKostnadskalkyle!$B$12,($J51*TiltakstyperKostnadskalkyle!G$12)/TiltakstyperKostnadskalkyle!$Q$12,
IF($F51=TiltakstyperKostnadskalkyle!$B$13,($J51*TiltakstyperKostnadskalkyle!G$13)/TiltakstyperKostnadskalkyle!$Q$13,
IF($F51=TiltakstyperKostnadskalkyle!$B$14,($J51*TiltakstyperKostnadskalkyle!G$14)/TiltakstyperKostnadskalkyle!$Q$14,
IF($F51=TiltakstyperKostnadskalkyle!$B$15,($J51*TiltakstyperKostnadskalkyle!G$15)/TiltakstyperKostnadskalkyle!$Q$15,
IF($F51=TiltakstyperKostnadskalkyle!$B$16,($J51*TiltakstyperKostnadskalkyle!G$16)/TiltakstyperKostnadskalkyle!$Q$16,
IF($F51=TiltakstyperKostnadskalkyle!$B$17,($J51*TiltakstyperKostnadskalkyle!G$17)/TiltakstyperKostnadskalkyle!$Q$17,
IF($F51=TiltakstyperKostnadskalkyle!$B$18,($J51*TiltakstyperKostnadskalkyle!G$18)/TiltakstyperKostnadskalkyle!$Q$18,
"0"))))))))))))))</f>
        <v>99951.923076923078</v>
      </c>
      <c r="O51" s="18">
        <f>IF($F51=TiltakstyperKostnadskalkyle!$B$5,($J51*TiltakstyperKostnadskalkyle!H$5)/TiltakstyperKostnadskalkyle!$Q$5,
IF($F51=TiltakstyperKostnadskalkyle!$B$6,($J51*TiltakstyperKostnadskalkyle!H$6)/TiltakstyperKostnadskalkyle!$Q$6,
IF($F51=TiltakstyperKostnadskalkyle!$B$7,($J51*TiltakstyperKostnadskalkyle!H$7)/TiltakstyperKostnadskalkyle!$Q$7,
IF($F51=TiltakstyperKostnadskalkyle!$B$8,($J51*TiltakstyperKostnadskalkyle!H$8)/TiltakstyperKostnadskalkyle!$Q$8,
IF($F51=TiltakstyperKostnadskalkyle!$B$9,($J51*TiltakstyperKostnadskalkyle!H$9)/TiltakstyperKostnadskalkyle!$Q$9,
IF($F51=TiltakstyperKostnadskalkyle!$B$10,($J51*TiltakstyperKostnadskalkyle!H$10)/TiltakstyperKostnadskalkyle!$Q$10,
IF($F51=TiltakstyperKostnadskalkyle!$B$11,($J51*TiltakstyperKostnadskalkyle!H$11)/TiltakstyperKostnadskalkyle!$Q$11,
IF($F51=TiltakstyperKostnadskalkyle!$B$12,($J51*TiltakstyperKostnadskalkyle!H$12)/TiltakstyperKostnadskalkyle!$Q$12,
IF($F51=TiltakstyperKostnadskalkyle!$B$13,($J51*TiltakstyperKostnadskalkyle!H$13)/TiltakstyperKostnadskalkyle!$Q$13,
IF($F51=TiltakstyperKostnadskalkyle!$B$14,($J51*TiltakstyperKostnadskalkyle!H$14)/TiltakstyperKostnadskalkyle!$Q$14,
IF($F51=TiltakstyperKostnadskalkyle!$B$15,($J51*TiltakstyperKostnadskalkyle!H$15)/TiltakstyperKostnadskalkyle!$Q$15,
IF($F51=TiltakstyperKostnadskalkyle!$B$16,($J51*TiltakstyperKostnadskalkyle!H$16)/TiltakstyperKostnadskalkyle!$Q$16,
IF($F51=TiltakstyperKostnadskalkyle!$B$17,($J51*TiltakstyperKostnadskalkyle!H$17)/TiltakstyperKostnadskalkyle!$Q$17,
IF($F51=TiltakstyperKostnadskalkyle!$B$18,($J51*TiltakstyperKostnadskalkyle!H$18)/TiltakstyperKostnadskalkyle!$Q$18,
"0"))))))))))))))</f>
        <v>38076.923076923078</v>
      </c>
      <c r="P51" s="18">
        <f>IF($F51=TiltakstyperKostnadskalkyle!$B$5,($J51*TiltakstyperKostnadskalkyle!I$5)/TiltakstyperKostnadskalkyle!$Q$5,
IF($F51=TiltakstyperKostnadskalkyle!$B$6,($J51*TiltakstyperKostnadskalkyle!I$6)/TiltakstyperKostnadskalkyle!$Q$6,
IF($F51=TiltakstyperKostnadskalkyle!$B$7,($J51*TiltakstyperKostnadskalkyle!I$7)/TiltakstyperKostnadskalkyle!$Q$7,
IF($F51=TiltakstyperKostnadskalkyle!$B$8,($J51*TiltakstyperKostnadskalkyle!I$8)/TiltakstyperKostnadskalkyle!$Q$8,
IF($F51=TiltakstyperKostnadskalkyle!$B$9,($J51*TiltakstyperKostnadskalkyle!I$9)/TiltakstyperKostnadskalkyle!$Q$9,
IF($F51=TiltakstyperKostnadskalkyle!$B$10,($J51*TiltakstyperKostnadskalkyle!I$10)/TiltakstyperKostnadskalkyle!$Q$10,
IF($F51=TiltakstyperKostnadskalkyle!$B$11,($J51*TiltakstyperKostnadskalkyle!I$11)/TiltakstyperKostnadskalkyle!$Q$11,
IF($F51=TiltakstyperKostnadskalkyle!$B$12,($J51*TiltakstyperKostnadskalkyle!I$12)/TiltakstyperKostnadskalkyle!$Q$12,
IF($F51=TiltakstyperKostnadskalkyle!$B$13,($J51*TiltakstyperKostnadskalkyle!I$13)/TiltakstyperKostnadskalkyle!$Q$13,
IF($F51=TiltakstyperKostnadskalkyle!$B$14,($J51*TiltakstyperKostnadskalkyle!I$14)/TiltakstyperKostnadskalkyle!$Q$14,
IF($F51=TiltakstyperKostnadskalkyle!$B$15,($J51*TiltakstyperKostnadskalkyle!I$15)/TiltakstyperKostnadskalkyle!$Q$15,
IF($F51=TiltakstyperKostnadskalkyle!$B$16,($J51*TiltakstyperKostnadskalkyle!I$16)/TiltakstyperKostnadskalkyle!$Q$16,
IF($F51=TiltakstyperKostnadskalkyle!$B$17,($J51*TiltakstyperKostnadskalkyle!I$17)/TiltakstyperKostnadskalkyle!$Q$17,
IF($F51=TiltakstyperKostnadskalkyle!$B$18,($J51*TiltakstyperKostnadskalkyle!I$18)/TiltakstyperKostnadskalkyle!$Q$18,
"0"))))))))))))))</f>
        <v>23798.076923076922</v>
      </c>
      <c r="Q51" s="18">
        <f>IF($F51=TiltakstyperKostnadskalkyle!$B$5,($J51*TiltakstyperKostnadskalkyle!J$5)/TiltakstyperKostnadskalkyle!$Q$5,
IF($F51=TiltakstyperKostnadskalkyle!$B$6,($J51*TiltakstyperKostnadskalkyle!J$6)/TiltakstyperKostnadskalkyle!$Q$6,
IF($F51=TiltakstyperKostnadskalkyle!$B$7,($J51*TiltakstyperKostnadskalkyle!J$7)/TiltakstyperKostnadskalkyle!$Q$7,
IF($F51=TiltakstyperKostnadskalkyle!$B$8,($J51*TiltakstyperKostnadskalkyle!J$8)/TiltakstyperKostnadskalkyle!$Q$8,
IF($F51=TiltakstyperKostnadskalkyle!$B$9,($J51*TiltakstyperKostnadskalkyle!J$9)/TiltakstyperKostnadskalkyle!$Q$9,
IF($F51=TiltakstyperKostnadskalkyle!$B$10,($J51*TiltakstyperKostnadskalkyle!J$10)/TiltakstyperKostnadskalkyle!$Q$10,
IF($F51=TiltakstyperKostnadskalkyle!$B$11,($J51*TiltakstyperKostnadskalkyle!J$11)/TiltakstyperKostnadskalkyle!$Q$11,
IF($F51=TiltakstyperKostnadskalkyle!$B$12,($J51*TiltakstyperKostnadskalkyle!J$12)/TiltakstyperKostnadskalkyle!$Q$12,
IF($F51=TiltakstyperKostnadskalkyle!$B$13,($J51*TiltakstyperKostnadskalkyle!J$13)/TiltakstyperKostnadskalkyle!$Q$13,
IF($F51=TiltakstyperKostnadskalkyle!$B$14,($J51*TiltakstyperKostnadskalkyle!J$14)/TiltakstyperKostnadskalkyle!$Q$14,
IF($F51=TiltakstyperKostnadskalkyle!$B$15,($J51*TiltakstyperKostnadskalkyle!J$15)/TiltakstyperKostnadskalkyle!$Q$15,
IF($F51=TiltakstyperKostnadskalkyle!$B$16,($J51*TiltakstyperKostnadskalkyle!J$16)/TiltakstyperKostnadskalkyle!$Q$16,
IF($F51=TiltakstyperKostnadskalkyle!$B$17,($J51*TiltakstyperKostnadskalkyle!J$17)/TiltakstyperKostnadskalkyle!$Q$17,
IF($F51=TiltakstyperKostnadskalkyle!$B$18,($J51*TiltakstyperKostnadskalkyle!J$18)/TiltakstyperKostnadskalkyle!$Q$18,
"0"))))))))))))))</f>
        <v>19038.461538461539</v>
      </c>
      <c r="R51" s="18">
        <f>IF($F51=TiltakstyperKostnadskalkyle!$B$5,($J51*TiltakstyperKostnadskalkyle!K$5)/TiltakstyperKostnadskalkyle!$Q$5,
IF($F51=TiltakstyperKostnadskalkyle!$B$6,($J51*TiltakstyperKostnadskalkyle!K$6)/TiltakstyperKostnadskalkyle!$Q$6,
IF($F51=TiltakstyperKostnadskalkyle!$B$7,($J51*TiltakstyperKostnadskalkyle!K$7)/TiltakstyperKostnadskalkyle!$Q$7,
IF($F51=TiltakstyperKostnadskalkyle!$B$8,($J51*TiltakstyperKostnadskalkyle!K$8)/TiltakstyperKostnadskalkyle!$Q$8,
IF($F51=TiltakstyperKostnadskalkyle!$B$9,($J51*TiltakstyperKostnadskalkyle!K$9)/TiltakstyperKostnadskalkyle!$Q$9,
IF($F51=TiltakstyperKostnadskalkyle!$B$10,($J51*TiltakstyperKostnadskalkyle!K$10)/TiltakstyperKostnadskalkyle!$Q$10,
IF($F51=TiltakstyperKostnadskalkyle!$B$11,($J51*TiltakstyperKostnadskalkyle!K$11)/TiltakstyperKostnadskalkyle!$Q$11,
IF($F51=TiltakstyperKostnadskalkyle!$B$12,($J51*TiltakstyperKostnadskalkyle!K$12)/TiltakstyperKostnadskalkyle!$Q$12,
IF($F51=TiltakstyperKostnadskalkyle!$B$13,($J51*TiltakstyperKostnadskalkyle!K$13)/TiltakstyperKostnadskalkyle!$Q$13,
IF($F51=TiltakstyperKostnadskalkyle!$B$14,($J51*TiltakstyperKostnadskalkyle!K$14)/TiltakstyperKostnadskalkyle!$Q$14,
IF($F51=TiltakstyperKostnadskalkyle!$B$15,($J51*TiltakstyperKostnadskalkyle!K$15)/TiltakstyperKostnadskalkyle!$Q$15,
IF($F51=TiltakstyperKostnadskalkyle!$B$16,($J51*TiltakstyperKostnadskalkyle!K$16)/TiltakstyperKostnadskalkyle!$Q$16,
IF($F51=TiltakstyperKostnadskalkyle!$B$17,($J51*TiltakstyperKostnadskalkyle!K$17)/TiltakstyperKostnadskalkyle!$Q$17,
IF($F51=TiltakstyperKostnadskalkyle!$B$18,($J51*TiltakstyperKostnadskalkyle!K$18)/TiltakstyperKostnadskalkyle!$Q$18,
"0"))))))))))))))</f>
        <v>38076.923076923078</v>
      </c>
      <c r="S51" s="18">
        <f>IF($F51=TiltakstyperKostnadskalkyle!$B$5,($J51*TiltakstyperKostnadskalkyle!L$5)/TiltakstyperKostnadskalkyle!$Q$5,
IF($F51=TiltakstyperKostnadskalkyle!$B$6,($J51*TiltakstyperKostnadskalkyle!L$6)/TiltakstyperKostnadskalkyle!$Q$6,
IF($F51=TiltakstyperKostnadskalkyle!$B$7,($J51*TiltakstyperKostnadskalkyle!L$7)/TiltakstyperKostnadskalkyle!$Q$7,
IF($F51=TiltakstyperKostnadskalkyle!$B$8,($J51*TiltakstyperKostnadskalkyle!L$8)/TiltakstyperKostnadskalkyle!$Q$8,
IF($F51=TiltakstyperKostnadskalkyle!$B$9,($J51*TiltakstyperKostnadskalkyle!L$9)/TiltakstyperKostnadskalkyle!$Q$9,
IF($F51=TiltakstyperKostnadskalkyle!$B$10,($J51*TiltakstyperKostnadskalkyle!L$10)/TiltakstyperKostnadskalkyle!$Q$10,
IF($F51=TiltakstyperKostnadskalkyle!$B$11,($J51*TiltakstyperKostnadskalkyle!L$11)/TiltakstyperKostnadskalkyle!$Q$11,
IF($F51=TiltakstyperKostnadskalkyle!$B$12,($J51*TiltakstyperKostnadskalkyle!L$12)/TiltakstyperKostnadskalkyle!$Q$12,
IF($F51=TiltakstyperKostnadskalkyle!$B$13,($J51*TiltakstyperKostnadskalkyle!L$13)/TiltakstyperKostnadskalkyle!$Q$13,
IF($F51=TiltakstyperKostnadskalkyle!$B$14,($J51*TiltakstyperKostnadskalkyle!L$14)/TiltakstyperKostnadskalkyle!$Q$14,
IF($F51=TiltakstyperKostnadskalkyle!$B$15,($J51*TiltakstyperKostnadskalkyle!L$15)/TiltakstyperKostnadskalkyle!$Q$15,
IF($F51=TiltakstyperKostnadskalkyle!$B$16,($J51*TiltakstyperKostnadskalkyle!L$16)/TiltakstyperKostnadskalkyle!$Q$16,
IF($F51=TiltakstyperKostnadskalkyle!$B$17,($J51*TiltakstyperKostnadskalkyle!L$17)/TiltakstyperKostnadskalkyle!$Q$17,
IF($F51=TiltakstyperKostnadskalkyle!$B$18,($J51*TiltakstyperKostnadskalkyle!L$18)/TiltakstyperKostnadskalkyle!$Q$18,
"0"))))))))))))))</f>
        <v>0</v>
      </c>
      <c r="T51" s="18">
        <f>IF($F51=TiltakstyperKostnadskalkyle!$B$5,($J51*TiltakstyperKostnadskalkyle!M$5)/TiltakstyperKostnadskalkyle!$Q$5,
IF($F51=TiltakstyperKostnadskalkyle!$B$6,($J51*TiltakstyperKostnadskalkyle!M$6)/TiltakstyperKostnadskalkyle!$Q$6,
IF($F51=TiltakstyperKostnadskalkyle!$B$7,($J51*TiltakstyperKostnadskalkyle!M$7)/TiltakstyperKostnadskalkyle!$Q$7,
IF($F51=TiltakstyperKostnadskalkyle!$B$8,($J51*TiltakstyperKostnadskalkyle!M$8)/TiltakstyperKostnadskalkyle!$Q$8,
IF($F51=TiltakstyperKostnadskalkyle!$B$9,($J51*TiltakstyperKostnadskalkyle!M$9)/TiltakstyperKostnadskalkyle!$Q$9,
IF($F51=TiltakstyperKostnadskalkyle!$B$10,($J51*TiltakstyperKostnadskalkyle!M$10)/TiltakstyperKostnadskalkyle!$Q$10,
IF($F51=TiltakstyperKostnadskalkyle!$B$11,($J51*TiltakstyperKostnadskalkyle!M$11)/TiltakstyperKostnadskalkyle!$Q$11,
IF($F51=TiltakstyperKostnadskalkyle!$B$12,($J51*TiltakstyperKostnadskalkyle!M$12)/TiltakstyperKostnadskalkyle!$Q$12,
IF($F51=TiltakstyperKostnadskalkyle!$B$13,($J51*TiltakstyperKostnadskalkyle!M$13)/TiltakstyperKostnadskalkyle!$Q$13,
IF($F51=TiltakstyperKostnadskalkyle!$B$14,($J51*TiltakstyperKostnadskalkyle!M$14)/TiltakstyperKostnadskalkyle!$Q$14,
IF($F51=TiltakstyperKostnadskalkyle!$B$15,($J51*TiltakstyperKostnadskalkyle!M$15)/TiltakstyperKostnadskalkyle!$Q$15,
IF($F51=TiltakstyperKostnadskalkyle!$B$16,($J51*TiltakstyperKostnadskalkyle!M$16)/TiltakstyperKostnadskalkyle!$Q$16,
IF($F51=TiltakstyperKostnadskalkyle!$B$17,($J51*TiltakstyperKostnadskalkyle!M$17)/TiltakstyperKostnadskalkyle!$Q$17,
IF($F51=TiltakstyperKostnadskalkyle!$B$18,($J51*TiltakstyperKostnadskalkyle!M$18)/TiltakstyperKostnadskalkyle!$Q$18,
"0"))))))))))))))</f>
        <v>0</v>
      </c>
      <c r="U51" s="18">
        <f>IF($F51=TiltakstyperKostnadskalkyle!$B$5,($J51*TiltakstyperKostnadskalkyle!N$5)/TiltakstyperKostnadskalkyle!$Q$5,
IF($F51=TiltakstyperKostnadskalkyle!$B$6,($J51*TiltakstyperKostnadskalkyle!N$6)/TiltakstyperKostnadskalkyle!$Q$6,
IF($F51=TiltakstyperKostnadskalkyle!$B$7,($J51*TiltakstyperKostnadskalkyle!N$7)/TiltakstyperKostnadskalkyle!$Q$7,
IF($F51=TiltakstyperKostnadskalkyle!$B$8,($J51*TiltakstyperKostnadskalkyle!N$8)/TiltakstyperKostnadskalkyle!$Q$8,
IF($F51=TiltakstyperKostnadskalkyle!$B$9,($J51*TiltakstyperKostnadskalkyle!N$9)/TiltakstyperKostnadskalkyle!$Q$9,
IF($F51=TiltakstyperKostnadskalkyle!$B$10,($J51*TiltakstyperKostnadskalkyle!N$10)/TiltakstyperKostnadskalkyle!$Q$10,
IF($F51=TiltakstyperKostnadskalkyle!$B$11,($J51*TiltakstyperKostnadskalkyle!N$11)/TiltakstyperKostnadskalkyle!$Q$11,
IF($F51=TiltakstyperKostnadskalkyle!$B$12,($J51*TiltakstyperKostnadskalkyle!N$12)/TiltakstyperKostnadskalkyle!$Q$12,
IF($F51=TiltakstyperKostnadskalkyle!$B$13,($J51*TiltakstyperKostnadskalkyle!N$13)/TiltakstyperKostnadskalkyle!$Q$13,
IF($F51=TiltakstyperKostnadskalkyle!$B$14,($J51*TiltakstyperKostnadskalkyle!N$14)/TiltakstyperKostnadskalkyle!$Q$14,
IF($F51=TiltakstyperKostnadskalkyle!$B$15,($J51*TiltakstyperKostnadskalkyle!N$15)/TiltakstyperKostnadskalkyle!$Q$15,
IF($F51=TiltakstyperKostnadskalkyle!$B$16,($J51*TiltakstyperKostnadskalkyle!N$16)/TiltakstyperKostnadskalkyle!$Q$16,
IF($F51=TiltakstyperKostnadskalkyle!$B$17,($J51*TiltakstyperKostnadskalkyle!N$17)/TiltakstyperKostnadskalkyle!$Q$17,
IF($F51=TiltakstyperKostnadskalkyle!$B$18,($J51*TiltakstyperKostnadskalkyle!N$18)/TiltakstyperKostnadskalkyle!$Q$18,
"0"))))))))))))))</f>
        <v>0</v>
      </c>
      <c r="V51" s="18">
        <f>IF($F51=TiltakstyperKostnadskalkyle!$B$5,($J51*TiltakstyperKostnadskalkyle!O$5)/TiltakstyperKostnadskalkyle!$Q$5,
IF($F51=TiltakstyperKostnadskalkyle!$B$6,($J51*TiltakstyperKostnadskalkyle!O$6)/TiltakstyperKostnadskalkyle!$Q$6,
IF($F51=TiltakstyperKostnadskalkyle!$B$7,($J51*TiltakstyperKostnadskalkyle!O$7)/TiltakstyperKostnadskalkyle!$Q$7,
IF($F51=TiltakstyperKostnadskalkyle!$B$8,($J51*TiltakstyperKostnadskalkyle!O$8)/TiltakstyperKostnadskalkyle!$Q$8,
IF($F51=TiltakstyperKostnadskalkyle!$B$9,($J51*TiltakstyperKostnadskalkyle!O$9)/TiltakstyperKostnadskalkyle!$Q$9,
IF($F51=TiltakstyperKostnadskalkyle!$B$10,($J51*TiltakstyperKostnadskalkyle!O$10)/TiltakstyperKostnadskalkyle!$Q$10,
IF($F51=TiltakstyperKostnadskalkyle!$B$11,($J51*TiltakstyperKostnadskalkyle!O$11)/TiltakstyperKostnadskalkyle!$Q$11,
IF($F51=TiltakstyperKostnadskalkyle!$B$12,($J51*TiltakstyperKostnadskalkyle!O$12)/TiltakstyperKostnadskalkyle!$Q$12,
IF($F51=TiltakstyperKostnadskalkyle!$B$13,($J51*TiltakstyperKostnadskalkyle!O$13)/TiltakstyperKostnadskalkyle!$Q$13,
IF($F51=TiltakstyperKostnadskalkyle!$B$14,($J51*TiltakstyperKostnadskalkyle!O$14)/TiltakstyperKostnadskalkyle!$Q$14,
IF($F51=TiltakstyperKostnadskalkyle!$B$15,($J51*TiltakstyperKostnadskalkyle!O$15)/TiltakstyperKostnadskalkyle!$Q$15,
IF($F51=TiltakstyperKostnadskalkyle!$B$16,($J51*TiltakstyperKostnadskalkyle!O$16)/TiltakstyperKostnadskalkyle!$Q$16,
IF($F51=TiltakstyperKostnadskalkyle!$B$17,($J51*TiltakstyperKostnadskalkyle!O$17)/TiltakstyperKostnadskalkyle!$Q$17,
IF($F51=TiltakstyperKostnadskalkyle!$B$18,($J51*TiltakstyperKostnadskalkyle!O$18)/TiltakstyperKostnadskalkyle!$Q$18,
"0"))))))))))))))</f>
        <v>0</v>
      </c>
      <c r="W51" s="18">
        <f>IF($F51=TiltakstyperKostnadskalkyle!$B$5,($J51*TiltakstyperKostnadskalkyle!P$5)/TiltakstyperKostnadskalkyle!$Q$5,
IF($F51=TiltakstyperKostnadskalkyle!$B$6,($J51*TiltakstyperKostnadskalkyle!P$6)/TiltakstyperKostnadskalkyle!$Q$6,
IF($F51=TiltakstyperKostnadskalkyle!$B$7,($J51*TiltakstyperKostnadskalkyle!P$7)/TiltakstyperKostnadskalkyle!$Q$7,
IF($F51=TiltakstyperKostnadskalkyle!$B$8,($J51*TiltakstyperKostnadskalkyle!P$8)/TiltakstyperKostnadskalkyle!$Q$8,
IF($F51=TiltakstyperKostnadskalkyle!$B$9,($J51*TiltakstyperKostnadskalkyle!P$9)/TiltakstyperKostnadskalkyle!$Q$9,
IF($F51=TiltakstyperKostnadskalkyle!$B$10,($J51*TiltakstyperKostnadskalkyle!P$10)/TiltakstyperKostnadskalkyle!$Q$10,
IF($F51=TiltakstyperKostnadskalkyle!$B$11,($J51*TiltakstyperKostnadskalkyle!P$11)/TiltakstyperKostnadskalkyle!$Q$11,
IF($F51=TiltakstyperKostnadskalkyle!$B$12,($J51*TiltakstyperKostnadskalkyle!P$12)/TiltakstyperKostnadskalkyle!$Q$12,
IF($F51=TiltakstyperKostnadskalkyle!$B$13,($J51*TiltakstyperKostnadskalkyle!P$13)/TiltakstyperKostnadskalkyle!$Q$13,
IF($F51=TiltakstyperKostnadskalkyle!$B$14,($J51*TiltakstyperKostnadskalkyle!P$14)/TiltakstyperKostnadskalkyle!$Q$14,
IF($F51=TiltakstyperKostnadskalkyle!$B$15,($J51*TiltakstyperKostnadskalkyle!P$15)/TiltakstyperKostnadskalkyle!$Q$15,
IF($F51=TiltakstyperKostnadskalkyle!$B$16,($J51*TiltakstyperKostnadskalkyle!P$16)/TiltakstyperKostnadskalkyle!$Q$16,
IF($F51=TiltakstyperKostnadskalkyle!$B$17,($J51*TiltakstyperKostnadskalkyle!P$17)/TiltakstyperKostnadskalkyle!$Q$17,
IF($F51=TiltakstyperKostnadskalkyle!$B$18,($J51*TiltakstyperKostnadskalkyle!P$18)/TiltakstyperKostnadskalkyle!$Q$18,
"0"))))))))))))))</f>
        <v>0</v>
      </c>
    </row>
    <row r="52" spans="2:23" x14ac:dyDescent="0.25">
      <c r="B52" s="22"/>
      <c r="C52" s="23"/>
      <c r="D52" s="23"/>
      <c r="E52" s="23"/>
      <c r="F52" s="23"/>
      <c r="G52" s="23"/>
      <c r="H52" s="24"/>
      <c r="I52" s="33"/>
      <c r="J52" s="18">
        <f>IF(F52=TiltakstyperKostnadskalkyle!$B$5,TiltakstyperKostnadskalkyle!$R$5*Handlingsplan!H52,
IF(F52=TiltakstyperKostnadskalkyle!$B$6,TiltakstyperKostnadskalkyle!$R$6*Handlingsplan!H52,
IF(F52=TiltakstyperKostnadskalkyle!$B$7,TiltakstyperKostnadskalkyle!$R$7*Handlingsplan!H52,
IF(F52=TiltakstyperKostnadskalkyle!$B$8,TiltakstyperKostnadskalkyle!$R$8*Handlingsplan!H52,
IF(F52=TiltakstyperKostnadskalkyle!$B$9,TiltakstyperKostnadskalkyle!$R$9*Handlingsplan!H52,
IF(F52=TiltakstyperKostnadskalkyle!$B$10,TiltakstyperKostnadskalkyle!$R$10*Handlingsplan!H52,
IF(F52=TiltakstyperKostnadskalkyle!$B$11,TiltakstyperKostnadskalkyle!$R$11*Handlingsplan!H52,
IF(F52=TiltakstyperKostnadskalkyle!$B$12,TiltakstyperKostnadskalkyle!$R$12*Handlingsplan!H52,
IF(F52=TiltakstyperKostnadskalkyle!$B$13,TiltakstyperKostnadskalkyle!$R$13*Handlingsplan!H52,
IF(F52=TiltakstyperKostnadskalkyle!$B$14,TiltakstyperKostnadskalkyle!$R$14*Handlingsplan!H52,
IF(F52=TiltakstyperKostnadskalkyle!$B$15,TiltakstyperKostnadskalkyle!$R$15*Handlingsplan!H52,
IF(F52=TiltakstyperKostnadskalkyle!$B$16,TiltakstyperKostnadskalkyle!$R$16*Handlingsplan!H52,
IF(F52=TiltakstyperKostnadskalkyle!$B$17,TiltakstyperKostnadskalkyle!$R$17*Handlingsplan!H52,
IF(F52=TiltakstyperKostnadskalkyle!$B$18,TiltakstyperKostnadskalkyle!$R$18*Handlingsplan!H52,
0))))))))))))))</f>
        <v>0</v>
      </c>
      <c r="K52" s="18" t="str">
        <f>IF($F52=TiltakstyperKostnadskalkyle!$B$5,($J52*TiltakstyperKostnadskalkyle!D$5)/TiltakstyperKostnadskalkyle!$Q$5,
IF($F52=TiltakstyperKostnadskalkyle!$B$6,($J52*TiltakstyperKostnadskalkyle!D$6)/TiltakstyperKostnadskalkyle!$Q$6,
IF($F52=TiltakstyperKostnadskalkyle!$B$7,($J52*TiltakstyperKostnadskalkyle!D$7)/TiltakstyperKostnadskalkyle!$Q$7,
IF($F52=TiltakstyperKostnadskalkyle!$B$8,($J52*TiltakstyperKostnadskalkyle!D$8)/TiltakstyperKostnadskalkyle!$Q$8,
IF($F52=TiltakstyperKostnadskalkyle!$B$9,($J52*TiltakstyperKostnadskalkyle!D$9)/TiltakstyperKostnadskalkyle!$Q$9,
IF($F52=TiltakstyperKostnadskalkyle!$B$10,($J52*TiltakstyperKostnadskalkyle!D$10)/TiltakstyperKostnadskalkyle!$Q$10,
IF($F52=TiltakstyperKostnadskalkyle!$B$11,($J52*TiltakstyperKostnadskalkyle!D$11)/TiltakstyperKostnadskalkyle!$Q$11,
IF($F52=TiltakstyperKostnadskalkyle!$B$12,($J52*TiltakstyperKostnadskalkyle!D$12)/TiltakstyperKostnadskalkyle!$Q$12,
IF($F52=TiltakstyperKostnadskalkyle!$B$13,($J52*TiltakstyperKostnadskalkyle!D$13)/TiltakstyperKostnadskalkyle!$Q$13,
IF($F52=TiltakstyperKostnadskalkyle!$B$14,($J52*TiltakstyperKostnadskalkyle!D$14)/TiltakstyperKostnadskalkyle!$Q$14,
IF($F52=TiltakstyperKostnadskalkyle!$B$15,($J52*TiltakstyperKostnadskalkyle!D$15)/TiltakstyperKostnadskalkyle!$Q$15,
IF($F52=TiltakstyperKostnadskalkyle!$B$16,($J52*TiltakstyperKostnadskalkyle!D$16)/TiltakstyperKostnadskalkyle!$Q$16,
IF($F52=TiltakstyperKostnadskalkyle!$B$17,($J52*TiltakstyperKostnadskalkyle!D$17)/TiltakstyperKostnadskalkyle!$Q$17,
IF($F52=TiltakstyperKostnadskalkyle!$B$18,($J52*TiltakstyperKostnadskalkyle!D$18)/TiltakstyperKostnadskalkyle!$Q$18,
"0"))))))))))))))</f>
        <v>0</v>
      </c>
      <c r="L52" s="18" t="str">
        <f>IF($F52=TiltakstyperKostnadskalkyle!$B$5,($J52*TiltakstyperKostnadskalkyle!E$5)/TiltakstyperKostnadskalkyle!$Q$5,
IF($F52=TiltakstyperKostnadskalkyle!$B$6,($J52*TiltakstyperKostnadskalkyle!E$6)/TiltakstyperKostnadskalkyle!$Q$6,
IF($F52=TiltakstyperKostnadskalkyle!$B$7,($J52*TiltakstyperKostnadskalkyle!E$7)/TiltakstyperKostnadskalkyle!$Q$7,
IF($F52=TiltakstyperKostnadskalkyle!$B$8,($J52*TiltakstyperKostnadskalkyle!E$8)/TiltakstyperKostnadskalkyle!$Q$8,
IF($F52=TiltakstyperKostnadskalkyle!$B$9,($J52*TiltakstyperKostnadskalkyle!E$9)/TiltakstyperKostnadskalkyle!$Q$9,
IF($F52=TiltakstyperKostnadskalkyle!$B$10,($J52*TiltakstyperKostnadskalkyle!E$10)/TiltakstyperKostnadskalkyle!$Q$10,
IF($F52=TiltakstyperKostnadskalkyle!$B$11,($J52*TiltakstyperKostnadskalkyle!E$11)/TiltakstyperKostnadskalkyle!$Q$11,
IF($F52=TiltakstyperKostnadskalkyle!$B$12,($J52*TiltakstyperKostnadskalkyle!E$12)/TiltakstyperKostnadskalkyle!$Q$12,
IF($F52=TiltakstyperKostnadskalkyle!$B$13,($J52*TiltakstyperKostnadskalkyle!E$13)/TiltakstyperKostnadskalkyle!$Q$13,
IF($F52=TiltakstyperKostnadskalkyle!$B$14,($J52*TiltakstyperKostnadskalkyle!E$14)/TiltakstyperKostnadskalkyle!$Q$14,
IF($F52=TiltakstyperKostnadskalkyle!$B$15,($J52*TiltakstyperKostnadskalkyle!E$15)/TiltakstyperKostnadskalkyle!$Q$15,
IF($F52=TiltakstyperKostnadskalkyle!$B$16,($J52*TiltakstyperKostnadskalkyle!E$16)/TiltakstyperKostnadskalkyle!$Q$16,
IF($F52=TiltakstyperKostnadskalkyle!$B$17,($J52*TiltakstyperKostnadskalkyle!E$17)/TiltakstyperKostnadskalkyle!$Q$17,
IF($F52=TiltakstyperKostnadskalkyle!$B$18,($J52*TiltakstyperKostnadskalkyle!E$18)/TiltakstyperKostnadskalkyle!$Q$18,
"0"))))))))))))))</f>
        <v>0</v>
      </c>
      <c r="M52" s="18" t="str">
        <f>IF($F52=TiltakstyperKostnadskalkyle!$B$5,($J52*TiltakstyperKostnadskalkyle!F$5)/TiltakstyperKostnadskalkyle!$Q$5,
IF($F52=TiltakstyperKostnadskalkyle!$B$6,($J52*TiltakstyperKostnadskalkyle!F$6)/TiltakstyperKostnadskalkyle!$Q$6,
IF($F52=TiltakstyperKostnadskalkyle!$B$7,($J52*TiltakstyperKostnadskalkyle!F$7)/TiltakstyperKostnadskalkyle!$Q$7,
IF($F52=TiltakstyperKostnadskalkyle!$B$8,($J52*TiltakstyperKostnadskalkyle!F$8)/TiltakstyperKostnadskalkyle!$Q$8,
IF($F52=TiltakstyperKostnadskalkyle!$B$9,($J52*TiltakstyperKostnadskalkyle!F$9)/TiltakstyperKostnadskalkyle!$Q$9,
IF($F52=TiltakstyperKostnadskalkyle!$B$10,($J52*TiltakstyperKostnadskalkyle!F$10)/TiltakstyperKostnadskalkyle!$Q$10,
IF($F52=TiltakstyperKostnadskalkyle!$B$11,($J52*TiltakstyperKostnadskalkyle!F$11)/TiltakstyperKostnadskalkyle!$Q$11,
IF($F52=TiltakstyperKostnadskalkyle!$B$12,($J52*TiltakstyperKostnadskalkyle!F$12)/TiltakstyperKostnadskalkyle!$Q$12,
IF($F52=TiltakstyperKostnadskalkyle!$B$13,($J52*TiltakstyperKostnadskalkyle!F$13)/TiltakstyperKostnadskalkyle!$Q$13,
IF($F52=TiltakstyperKostnadskalkyle!$B$14,($J52*TiltakstyperKostnadskalkyle!F$14)/TiltakstyperKostnadskalkyle!$Q$14,
IF($F52=TiltakstyperKostnadskalkyle!$B$15,($J52*TiltakstyperKostnadskalkyle!F$15)/TiltakstyperKostnadskalkyle!$Q$15,
IF($F52=TiltakstyperKostnadskalkyle!$B$16,($J52*TiltakstyperKostnadskalkyle!F$16)/TiltakstyperKostnadskalkyle!$Q$16,
IF($F52=TiltakstyperKostnadskalkyle!$B$17,($J52*TiltakstyperKostnadskalkyle!F$17)/TiltakstyperKostnadskalkyle!$Q$17,
IF($F52=TiltakstyperKostnadskalkyle!$B$18,($J52*TiltakstyperKostnadskalkyle!F$18)/TiltakstyperKostnadskalkyle!$Q$18,
"0"))))))))))))))</f>
        <v>0</v>
      </c>
      <c r="N52" s="18" t="str">
        <f>IF($F52=TiltakstyperKostnadskalkyle!$B$5,($J52*TiltakstyperKostnadskalkyle!G$5)/TiltakstyperKostnadskalkyle!$Q$5,
IF($F52=TiltakstyperKostnadskalkyle!$B$6,($J52*TiltakstyperKostnadskalkyle!G$6)/TiltakstyperKostnadskalkyle!$Q$6,
IF($F52=TiltakstyperKostnadskalkyle!$B$7,($J52*TiltakstyperKostnadskalkyle!G$7)/TiltakstyperKostnadskalkyle!$Q$7,
IF($F52=TiltakstyperKostnadskalkyle!$B$8,($J52*TiltakstyperKostnadskalkyle!G$8)/TiltakstyperKostnadskalkyle!$Q$8,
IF($F52=TiltakstyperKostnadskalkyle!$B$9,($J52*TiltakstyperKostnadskalkyle!G$9)/TiltakstyperKostnadskalkyle!$Q$9,
IF($F52=TiltakstyperKostnadskalkyle!$B$10,($J52*TiltakstyperKostnadskalkyle!G$10)/TiltakstyperKostnadskalkyle!$Q$10,
IF($F52=TiltakstyperKostnadskalkyle!$B$11,($J52*TiltakstyperKostnadskalkyle!G$11)/TiltakstyperKostnadskalkyle!$Q$11,
IF($F52=TiltakstyperKostnadskalkyle!$B$12,($J52*TiltakstyperKostnadskalkyle!G$12)/TiltakstyperKostnadskalkyle!$Q$12,
IF($F52=TiltakstyperKostnadskalkyle!$B$13,($J52*TiltakstyperKostnadskalkyle!G$13)/TiltakstyperKostnadskalkyle!$Q$13,
IF($F52=TiltakstyperKostnadskalkyle!$B$14,($J52*TiltakstyperKostnadskalkyle!G$14)/TiltakstyperKostnadskalkyle!$Q$14,
IF($F52=TiltakstyperKostnadskalkyle!$B$15,($J52*TiltakstyperKostnadskalkyle!G$15)/TiltakstyperKostnadskalkyle!$Q$15,
IF($F52=TiltakstyperKostnadskalkyle!$B$16,($J52*TiltakstyperKostnadskalkyle!G$16)/TiltakstyperKostnadskalkyle!$Q$16,
IF($F52=TiltakstyperKostnadskalkyle!$B$17,($J52*TiltakstyperKostnadskalkyle!G$17)/TiltakstyperKostnadskalkyle!$Q$17,
IF($F52=TiltakstyperKostnadskalkyle!$B$18,($J52*TiltakstyperKostnadskalkyle!G$18)/TiltakstyperKostnadskalkyle!$Q$18,
"0"))))))))))))))</f>
        <v>0</v>
      </c>
      <c r="O52" s="18" t="str">
        <f>IF($F52=TiltakstyperKostnadskalkyle!$B$5,($J52*TiltakstyperKostnadskalkyle!H$5)/TiltakstyperKostnadskalkyle!$Q$5,
IF($F52=TiltakstyperKostnadskalkyle!$B$6,($J52*TiltakstyperKostnadskalkyle!H$6)/TiltakstyperKostnadskalkyle!$Q$6,
IF($F52=TiltakstyperKostnadskalkyle!$B$7,($J52*TiltakstyperKostnadskalkyle!H$7)/TiltakstyperKostnadskalkyle!$Q$7,
IF($F52=TiltakstyperKostnadskalkyle!$B$8,($J52*TiltakstyperKostnadskalkyle!H$8)/TiltakstyperKostnadskalkyle!$Q$8,
IF($F52=TiltakstyperKostnadskalkyle!$B$9,($J52*TiltakstyperKostnadskalkyle!H$9)/TiltakstyperKostnadskalkyle!$Q$9,
IF($F52=TiltakstyperKostnadskalkyle!$B$10,($J52*TiltakstyperKostnadskalkyle!H$10)/TiltakstyperKostnadskalkyle!$Q$10,
IF($F52=TiltakstyperKostnadskalkyle!$B$11,($J52*TiltakstyperKostnadskalkyle!H$11)/TiltakstyperKostnadskalkyle!$Q$11,
IF($F52=TiltakstyperKostnadskalkyle!$B$12,($J52*TiltakstyperKostnadskalkyle!H$12)/TiltakstyperKostnadskalkyle!$Q$12,
IF($F52=TiltakstyperKostnadskalkyle!$B$13,($J52*TiltakstyperKostnadskalkyle!H$13)/TiltakstyperKostnadskalkyle!$Q$13,
IF($F52=TiltakstyperKostnadskalkyle!$B$14,($J52*TiltakstyperKostnadskalkyle!H$14)/TiltakstyperKostnadskalkyle!$Q$14,
IF($F52=TiltakstyperKostnadskalkyle!$B$15,($J52*TiltakstyperKostnadskalkyle!H$15)/TiltakstyperKostnadskalkyle!$Q$15,
IF($F52=TiltakstyperKostnadskalkyle!$B$16,($J52*TiltakstyperKostnadskalkyle!H$16)/TiltakstyperKostnadskalkyle!$Q$16,
IF($F52=TiltakstyperKostnadskalkyle!$B$17,($J52*TiltakstyperKostnadskalkyle!H$17)/TiltakstyperKostnadskalkyle!$Q$17,
IF($F52=TiltakstyperKostnadskalkyle!$B$18,($J52*TiltakstyperKostnadskalkyle!H$18)/TiltakstyperKostnadskalkyle!$Q$18,
"0"))))))))))))))</f>
        <v>0</v>
      </c>
      <c r="P52" s="18" t="str">
        <f>IF($F52=TiltakstyperKostnadskalkyle!$B$5,($J52*TiltakstyperKostnadskalkyle!I$5)/TiltakstyperKostnadskalkyle!$Q$5,
IF($F52=TiltakstyperKostnadskalkyle!$B$6,($J52*TiltakstyperKostnadskalkyle!I$6)/TiltakstyperKostnadskalkyle!$Q$6,
IF($F52=TiltakstyperKostnadskalkyle!$B$7,($J52*TiltakstyperKostnadskalkyle!I$7)/TiltakstyperKostnadskalkyle!$Q$7,
IF($F52=TiltakstyperKostnadskalkyle!$B$8,($J52*TiltakstyperKostnadskalkyle!I$8)/TiltakstyperKostnadskalkyle!$Q$8,
IF($F52=TiltakstyperKostnadskalkyle!$B$9,($J52*TiltakstyperKostnadskalkyle!I$9)/TiltakstyperKostnadskalkyle!$Q$9,
IF($F52=TiltakstyperKostnadskalkyle!$B$10,($J52*TiltakstyperKostnadskalkyle!I$10)/TiltakstyperKostnadskalkyle!$Q$10,
IF($F52=TiltakstyperKostnadskalkyle!$B$11,($J52*TiltakstyperKostnadskalkyle!I$11)/TiltakstyperKostnadskalkyle!$Q$11,
IF($F52=TiltakstyperKostnadskalkyle!$B$12,($J52*TiltakstyperKostnadskalkyle!I$12)/TiltakstyperKostnadskalkyle!$Q$12,
IF($F52=TiltakstyperKostnadskalkyle!$B$13,($J52*TiltakstyperKostnadskalkyle!I$13)/TiltakstyperKostnadskalkyle!$Q$13,
IF($F52=TiltakstyperKostnadskalkyle!$B$14,($J52*TiltakstyperKostnadskalkyle!I$14)/TiltakstyperKostnadskalkyle!$Q$14,
IF($F52=TiltakstyperKostnadskalkyle!$B$15,($J52*TiltakstyperKostnadskalkyle!I$15)/TiltakstyperKostnadskalkyle!$Q$15,
IF($F52=TiltakstyperKostnadskalkyle!$B$16,($J52*TiltakstyperKostnadskalkyle!I$16)/TiltakstyperKostnadskalkyle!$Q$16,
IF($F52=TiltakstyperKostnadskalkyle!$B$17,($J52*TiltakstyperKostnadskalkyle!I$17)/TiltakstyperKostnadskalkyle!$Q$17,
IF($F52=TiltakstyperKostnadskalkyle!$B$18,($J52*TiltakstyperKostnadskalkyle!I$18)/TiltakstyperKostnadskalkyle!$Q$18,
"0"))))))))))))))</f>
        <v>0</v>
      </c>
      <c r="Q52" s="18" t="str">
        <f>IF($F52=TiltakstyperKostnadskalkyle!$B$5,($J52*TiltakstyperKostnadskalkyle!J$5)/TiltakstyperKostnadskalkyle!$Q$5,
IF($F52=TiltakstyperKostnadskalkyle!$B$6,($J52*TiltakstyperKostnadskalkyle!J$6)/TiltakstyperKostnadskalkyle!$Q$6,
IF($F52=TiltakstyperKostnadskalkyle!$B$7,($J52*TiltakstyperKostnadskalkyle!J$7)/TiltakstyperKostnadskalkyle!$Q$7,
IF($F52=TiltakstyperKostnadskalkyle!$B$8,($J52*TiltakstyperKostnadskalkyle!J$8)/TiltakstyperKostnadskalkyle!$Q$8,
IF($F52=TiltakstyperKostnadskalkyle!$B$9,($J52*TiltakstyperKostnadskalkyle!J$9)/TiltakstyperKostnadskalkyle!$Q$9,
IF($F52=TiltakstyperKostnadskalkyle!$B$10,($J52*TiltakstyperKostnadskalkyle!J$10)/TiltakstyperKostnadskalkyle!$Q$10,
IF($F52=TiltakstyperKostnadskalkyle!$B$11,($J52*TiltakstyperKostnadskalkyle!J$11)/TiltakstyperKostnadskalkyle!$Q$11,
IF($F52=TiltakstyperKostnadskalkyle!$B$12,($J52*TiltakstyperKostnadskalkyle!J$12)/TiltakstyperKostnadskalkyle!$Q$12,
IF($F52=TiltakstyperKostnadskalkyle!$B$13,($J52*TiltakstyperKostnadskalkyle!J$13)/TiltakstyperKostnadskalkyle!$Q$13,
IF($F52=TiltakstyperKostnadskalkyle!$B$14,($J52*TiltakstyperKostnadskalkyle!J$14)/TiltakstyperKostnadskalkyle!$Q$14,
IF($F52=TiltakstyperKostnadskalkyle!$B$15,($J52*TiltakstyperKostnadskalkyle!J$15)/TiltakstyperKostnadskalkyle!$Q$15,
IF($F52=TiltakstyperKostnadskalkyle!$B$16,($J52*TiltakstyperKostnadskalkyle!J$16)/TiltakstyperKostnadskalkyle!$Q$16,
IF($F52=TiltakstyperKostnadskalkyle!$B$17,($J52*TiltakstyperKostnadskalkyle!J$17)/TiltakstyperKostnadskalkyle!$Q$17,
IF($F52=TiltakstyperKostnadskalkyle!$B$18,($J52*TiltakstyperKostnadskalkyle!J$18)/TiltakstyperKostnadskalkyle!$Q$18,
"0"))))))))))))))</f>
        <v>0</v>
      </c>
      <c r="R52" s="18" t="str">
        <f>IF($F52=TiltakstyperKostnadskalkyle!$B$5,($J52*TiltakstyperKostnadskalkyle!K$5)/TiltakstyperKostnadskalkyle!$Q$5,
IF($F52=TiltakstyperKostnadskalkyle!$B$6,($J52*TiltakstyperKostnadskalkyle!K$6)/TiltakstyperKostnadskalkyle!$Q$6,
IF($F52=TiltakstyperKostnadskalkyle!$B$7,($J52*TiltakstyperKostnadskalkyle!K$7)/TiltakstyperKostnadskalkyle!$Q$7,
IF($F52=TiltakstyperKostnadskalkyle!$B$8,($J52*TiltakstyperKostnadskalkyle!K$8)/TiltakstyperKostnadskalkyle!$Q$8,
IF($F52=TiltakstyperKostnadskalkyle!$B$9,($J52*TiltakstyperKostnadskalkyle!K$9)/TiltakstyperKostnadskalkyle!$Q$9,
IF($F52=TiltakstyperKostnadskalkyle!$B$10,($J52*TiltakstyperKostnadskalkyle!K$10)/TiltakstyperKostnadskalkyle!$Q$10,
IF($F52=TiltakstyperKostnadskalkyle!$B$11,($J52*TiltakstyperKostnadskalkyle!K$11)/TiltakstyperKostnadskalkyle!$Q$11,
IF($F52=TiltakstyperKostnadskalkyle!$B$12,($J52*TiltakstyperKostnadskalkyle!K$12)/TiltakstyperKostnadskalkyle!$Q$12,
IF($F52=TiltakstyperKostnadskalkyle!$B$13,($J52*TiltakstyperKostnadskalkyle!K$13)/TiltakstyperKostnadskalkyle!$Q$13,
IF($F52=TiltakstyperKostnadskalkyle!$B$14,($J52*TiltakstyperKostnadskalkyle!K$14)/TiltakstyperKostnadskalkyle!$Q$14,
IF($F52=TiltakstyperKostnadskalkyle!$B$15,($J52*TiltakstyperKostnadskalkyle!K$15)/TiltakstyperKostnadskalkyle!$Q$15,
IF($F52=TiltakstyperKostnadskalkyle!$B$16,($J52*TiltakstyperKostnadskalkyle!K$16)/TiltakstyperKostnadskalkyle!$Q$16,
IF($F52=TiltakstyperKostnadskalkyle!$B$17,($J52*TiltakstyperKostnadskalkyle!K$17)/TiltakstyperKostnadskalkyle!$Q$17,
IF($F52=TiltakstyperKostnadskalkyle!$B$18,($J52*TiltakstyperKostnadskalkyle!K$18)/TiltakstyperKostnadskalkyle!$Q$18,
"0"))))))))))))))</f>
        <v>0</v>
      </c>
      <c r="S52" s="18" t="str">
        <f>IF($F52=TiltakstyperKostnadskalkyle!$B$5,($J52*TiltakstyperKostnadskalkyle!L$5)/TiltakstyperKostnadskalkyle!$Q$5,
IF($F52=TiltakstyperKostnadskalkyle!$B$6,($J52*TiltakstyperKostnadskalkyle!L$6)/TiltakstyperKostnadskalkyle!$Q$6,
IF($F52=TiltakstyperKostnadskalkyle!$B$7,($J52*TiltakstyperKostnadskalkyle!L$7)/TiltakstyperKostnadskalkyle!$Q$7,
IF($F52=TiltakstyperKostnadskalkyle!$B$8,($J52*TiltakstyperKostnadskalkyle!L$8)/TiltakstyperKostnadskalkyle!$Q$8,
IF($F52=TiltakstyperKostnadskalkyle!$B$9,($J52*TiltakstyperKostnadskalkyle!L$9)/TiltakstyperKostnadskalkyle!$Q$9,
IF($F52=TiltakstyperKostnadskalkyle!$B$10,($J52*TiltakstyperKostnadskalkyle!L$10)/TiltakstyperKostnadskalkyle!$Q$10,
IF($F52=TiltakstyperKostnadskalkyle!$B$11,($J52*TiltakstyperKostnadskalkyle!L$11)/TiltakstyperKostnadskalkyle!$Q$11,
IF($F52=TiltakstyperKostnadskalkyle!$B$12,($J52*TiltakstyperKostnadskalkyle!L$12)/TiltakstyperKostnadskalkyle!$Q$12,
IF($F52=TiltakstyperKostnadskalkyle!$B$13,($J52*TiltakstyperKostnadskalkyle!L$13)/TiltakstyperKostnadskalkyle!$Q$13,
IF($F52=TiltakstyperKostnadskalkyle!$B$14,($J52*TiltakstyperKostnadskalkyle!L$14)/TiltakstyperKostnadskalkyle!$Q$14,
IF($F52=TiltakstyperKostnadskalkyle!$B$15,($J52*TiltakstyperKostnadskalkyle!L$15)/TiltakstyperKostnadskalkyle!$Q$15,
IF($F52=TiltakstyperKostnadskalkyle!$B$16,($J52*TiltakstyperKostnadskalkyle!L$16)/TiltakstyperKostnadskalkyle!$Q$16,
IF($F52=TiltakstyperKostnadskalkyle!$B$17,($J52*TiltakstyperKostnadskalkyle!L$17)/TiltakstyperKostnadskalkyle!$Q$17,
IF($F52=TiltakstyperKostnadskalkyle!$B$18,($J52*TiltakstyperKostnadskalkyle!L$18)/TiltakstyperKostnadskalkyle!$Q$18,
"0"))))))))))))))</f>
        <v>0</v>
      </c>
      <c r="T52" s="18" t="str">
        <f>IF($F52=TiltakstyperKostnadskalkyle!$B$5,($J52*TiltakstyperKostnadskalkyle!M$5)/TiltakstyperKostnadskalkyle!$Q$5,
IF($F52=TiltakstyperKostnadskalkyle!$B$6,($J52*TiltakstyperKostnadskalkyle!M$6)/TiltakstyperKostnadskalkyle!$Q$6,
IF($F52=TiltakstyperKostnadskalkyle!$B$7,($J52*TiltakstyperKostnadskalkyle!M$7)/TiltakstyperKostnadskalkyle!$Q$7,
IF($F52=TiltakstyperKostnadskalkyle!$B$8,($J52*TiltakstyperKostnadskalkyle!M$8)/TiltakstyperKostnadskalkyle!$Q$8,
IF($F52=TiltakstyperKostnadskalkyle!$B$9,($J52*TiltakstyperKostnadskalkyle!M$9)/TiltakstyperKostnadskalkyle!$Q$9,
IF($F52=TiltakstyperKostnadskalkyle!$B$10,($J52*TiltakstyperKostnadskalkyle!M$10)/TiltakstyperKostnadskalkyle!$Q$10,
IF($F52=TiltakstyperKostnadskalkyle!$B$11,($J52*TiltakstyperKostnadskalkyle!M$11)/TiltakstyperKostnadskalkyle!$Q$11,
IF($F52=TiltakstyperKostnadskalkyle!$B$12,($J52*TiltakstyperKostnadskalkyle!M$12)/TiltakstyperKostnadskalkyle!$Q$12,
IF($F52=TiltakstyperKostnadskalkyle!$B$13,($J52*TiltakstyperKostnadskalkyle!M$13)/TiltakstyperKostnadskalkyle!$Q$13,
IF($F52=TiltakstyperKostnadskalkyle!$B$14,($J52*TiltakstyperKostnadskalkyle!M$14)/TiltakstyperKostnadskalkyle!$Q$14,
IF($F52=TiltakstyperKostnadskalkyle!$B$15,($J52*TiltakstyperKostnadskalkyle!M$15)/TiltakstyperKostnadskalkyle!$Q$15,
IF($F52=TiltakstyperKostnadskalkyle!$B$16,($J52*TiltakstyperKostnadskalkyle!M$16)/TiltakstyperKostnadskalkyle!$Q$16,
IF($F52=TiltakstyperKostnadskalkyle!$B$17,($J52*TiltakstyperKostnadskalkyle!M$17)/TiltakstyperKostnadskalkyle!$Q$17,
IF($F52=TiltakstyperKostnadskalkyle!$B$18,($J52*TiltakstyperKostnadskalkyle!M$18)/TiltakstyperKostnadskalkyle!$Q$18,
"0"))))))))))))))</f>
        <v>0</v>
      </c>
      <c r="U52" s="18" t="str">
        <f>IF($F52=TiltakstyperKostnadskalkyle!$B$5,($J52*TiltakstyperKostnadskalkyle!N$5)/TiltakstyperKostnadskalkyle!$Q$5,
IF($F52=TiltakstyperKostnadskalkyle!$B$6,($J52*TiltakstyperKostnadskalkyle!N$6)/TiltakstyperKostnadskalkyle!$Q$6,
IF($F52=TiltakstyperKostnadskalkyle!$B$7,($J52*TiltakstyperKostnadskalkyle!N$7)/TiltakstyperKostnadskalkyle!$Q$7,
IF($F52=TiltakstyperKostnadskalkyle!$B$8,($J52*TiltakstyperKostnadskalkyle!N$8)/TiltakstyperKostnadskalkyle!$Q$8,
IF($F52=TiltakstyperKostnadskalkyle!$B$9,($J52*TiltakstyperKostnadskalkyle!N$9)/TiltakstyperKostnadskalkyle!$Q$9,
IF($F52=TiltakstyperKostnadskalkyle!$B$10,($J52*TiltakstyperKostnadskalkyle!N$10)/TiltakstyperKostnadskalkyle!$Q$10,
IF($F52=TiltakstyperKostnadskalkyle!$B$11,($J52*TiltakstyperKostnadskalkyle!N$11)/TiltakstyperKostnadskalkyle!$Q$11,
IF($F52=TiltakstyperKostnadskalkyle!$B$12,($J52*TiltakstyperKostnadskalkyle!N$12)/TiltakstyperKostnadskalkyle!$Q$12,
IF($F52=TiltakstyperKostnadskalkyle!$B$13,($J52*TiltakstyperKostnadskalkyle!N$13)/TiltakstyperKostnadskalkyle!$Q$13,
IF($F52=TiltakstyperKostnadskalkyle!$B$14,($J52*TiltakstyperKostnadskalkyle!N$14)/TiltakstyperKostnadskalkyle!$Q$14,
IF($F52=TiltakstyperKostnadskalkyle!$B$15,($J52*TiltakstyperKostnadskalkyle!N$15)/TiltakstyperKostnadskalkyle!$Q$15,
IF($F52=TiltakstyperKostnadskalkyle!$B$16,($J52*TiltakstyperKostnadskalkyle!N$16)/TiltakstyperKostnadskalkyle!$Q$16,
IF($F52=TiltakstyperKostnadskalkyle!$B$17,($J52*TiltakstyperKostnadskalkyle!N$17)/TiltakstyperKostnadskalkyle!$Q$17,
IF($F52=TiltakstyperKostnadskalkyle!$B$18,($J52*TiltakstyperKostnadskalkyle!N$18)/TiltakstyperKostnadskalkyle!$Q$18,
"0"))))))))))))))</f>
        <v>0</v>
      </c>
      <c r="V52" s="18" t="str">
        <f>IF($F52=TiltakstyperKostnadskalkyle!$B$5,($J52*TiltakstyperKostnadskalkyle!O$5)/TiltakstyperKostnadskalkyle!$Q$5,
IF($F52=TiltakstyperKostnadskalkyle!$B$6,($J52*TiltakstyperKostnadskalkyle!O$6)/TiltakstyperKostnadskalkyle!$Q$6,
IF($F52=TiltakstyperKostnadskalkyle!$B$7,($J52*TiltakstyperKostnadskalkyle!O$7)/TiltakstyperKostnadskalkyle!$Q$7,
IF($F52=TiltakstyperKostnadskalkyle!$B$8,($J52*TiltakstyperKostnadskalkyle!O$8)/TiltakstyperKostnadskalkyle!$Q$8,
IF($F52=TiltakstyperKostnadskalkyle!$B$9,($J52*TiltakstyperKostnadskalkyle!O$9)/TiltakstyperKostnadskalkyle!$Q$9,
IF($F52=TiltakstyperKostnadskalkyle!$B$10,($J52*TiltakstyperKostnadskalkyle!O$10)/TiltakstyperKostnadskalkyle!$Q$10,
IF($F52=TiltakstyperKostnadskalkyle!$B$11,($J52*TiltakstyperKostnadskalkyle!O$11)/TiltakstyperKostnadskalkyle!$Q$11,
IF($F52=TiltakstyperKostnadskalkyle!$B$12,($J52*TiltakstyperKostnadskalkyle!O$12)/TiltakstyperKostnadskalkyle!$Q$12,
IF($F52=TiltakstyperKostnadskalkyle!$B$13,($J52*TiltakstyperKostnadskalkyle!O$13)/TiltakstyperKostnadskalkyle!$Q$13,
IF($F52=TiltakstyperKostnadskalkyle!$B$14,($J52*TiltakstyperKostnadskalkyle!O$14)/TiltakstyperKostnadskalkyle!$Q$14,
IF($F52=TiltakstyperKostnadskalkyle!$B$15,($J52*TiltakstyperKostnadskalkyle!O$15)/TiltakstyperKostnadskalkyle!$Q$15,
IF($F52=TiltakstyperKostnadskalkyle!$B$16,($J52*TiltakstyperKostnadskalkyle!O$16)/TiltakstyperKostnadskalkyle!$Q$16,
IF($F52=TiltakstyperKostnadskalkyle!$B$17,($J52*TiltakstyperKostnadskalkyle!O$17)/TiltakstyperKostnadskalkyle!$Q$17,
IF($F52=TiltakstyperKostnadskalkyle!$B$18,($J52*TiltakstyperKostnadskalkyle!O$18)/TiltakstyperKostnadskalkyle!$Q$18,
"0"))))))))))))))</f>
        <v>0</v>
      </c>
      <c r="W52" s="18" t="str">
        <f>IF($F52=TiltakstyperKostnadskalkyle!$B$5,($J52*TiltakstyperKostnadskalkyle!P$5)/TiltakstyperKostnadskalkyle!$Q$5,
IF($F52=TiltakstyperKostnadskalkyle!$B$6,($J52*TiltakstyperKostnadskalkyle!P$6)/TiltakstyperKostnadskalkyle!$Q$6,
IF($F52=TiltakstyperKostnadskalkyle!$B$7,($J52*TiltakstyperKostnadskalkyle!P$7)/TiltakstyperKostnadskalkyle!$Q$7,
IF($F52=TiltakstyperKostnadskalkyle!$B$8,($J52*TiltakstyperKostnadskalkyle!P$8)/TiltakstyperKostnadskalkyle!$Q$8,
IF($F52=TiltakstyperKostnadskalkyle!$B$9,($J52*TiltakstyperKostnadskalkyle!P$9)/TiltakstyperKostnadskalkyle!$Q$9,
IF($F52=TiltakstyperKostnadskalkyle!$B$10,($J52*TiltakstyperKostnadskalkyle!P$10)/TiltakstyperKostnadskalkyle!$Q$10,
IF($F52=TiltakstyperKostnadskalkyle!$B$11,($J52*TiltakstyperKostnadskalkyle!P$11)/TiltakstyperKostnadskalkyle!$Q$11,
IF($F52=TiltakstyperKostnadskalkyle!$B$12,($J52*TiltakstyperKostnadskalkyle!P$12)/TiltakstyperKostnadskalkyle!$Q$12,
IF($F52=TiltakstyperKostnadskalkyle!$B$13,($J52*TiltakstyperKostnadskalkyle!P$13)/TiltakstyperKostnadskalkyle!$Q$13,
IF($F52=TiltakstyperKostnadskalkyle!$B$14,($J52*TiltakstyperKostnadskalkyle!P$14)/TiltakstyperKostnadskalkyle!$Q$14,
IF($F52=TiltakstyperKostnadskalkyle!$B$15,($J52*TiltakstyperKostnadskalkyle!P$15)/TiltakstyperKostnadskalkyle!$Q$15,
IF($F52=TiltakstyperKostnadskalkyle!$B$16,($J52*TiltakstyperKostnadskalkyle!P$16)/TiltakstyperKostnadskalkyle!$Q$16,
IF($F52=TiltakstyperKostnadskalkyle!$B$17,($J52*TiltakstyperKostnadskalkyle!P$17)/TiltakstyperKostnadskalkyle!$Q$17,
IF($F52=TiltakstyperKostnadskalkyle!$B$18,($J52*TiltakstyperKostnadskalkyle!P$18)/TiltakstyperKostnadskalkyle!$Q$18,
"0"))))))))))))))</f>
        <v>0</v>
      </c>
    </row>
    <row r="53" spans="2:23" x14ac:dyDescent="0.25">
      <c r="B53" s="22" t="s">
        <v>27</v>
      </c>
      <c r="C53" s="23" t="s">
        <v>44</v>
      </c>
      <c r="D53" s="23" t="s">
        <v>53</v>
      </c>
      <c r="E53" s="23" t="s">
        <v>54</v>
      </c>
      <c r="F53" s="23" t="s">
        <v>35</v>
      </c>
      <c r="G53" s="23">
        <v>2025</v>
      </c>
      <c r="H53" s="24">
        <v>523.9</v>
      </c>
      <c r="I53" s="33" t="s">
        <v>32</v>
      </c>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IF(F53=TiltakstyperKostnadskalkyle!$B$16,TiltakstyperKostnadskalkyle!$R$16*Handlingsplan!H53,
IF(F53=TiltakstyperKostnadskalkyle!$B$17,TiltakstyperKostnadskalkyle!$R$17*Handlingsplan!H53,
IF(F53=TiltakstyperKostnadskalkyle!$B$18,TiltakstyperKostnadskalkyle!$R$18*Handlingsplan!H53,
0))))))))))))))</f>
        <v>1571700</v>
      </c>
      <c r="K53" s="18">
        <f>IF($F53=TiltakstyperKostnadskalkyle!$B$5,($J53*TiltakstyperKostnadskalkyle!D$5)/TiltakstyperKostnadskalkyle!$Q$5,
IF($F53=TiltakstyperKostnadskalkyle!$B$6,($J53*TiltakstyperKostnadskalkyle!D$6)/TiltakstyperKostnadskalkyle!$Q$6,
IF($F53=TiltakstyperKostnadskalkyle!$B$7,($J53*TiltakstyperKostnadskalkyle!D$7)/TiltakstyperKostnadskalkyle!$Q$7,
IF($F53=TiltakstyperKostnadskalkyle!$B$8,($J53*TiltakstyperKostnadskalkyle!D$8)/TiltakstyperKostnadskalkyle!$Q$8,
IF($F53=TiltakstyperKostnadskalkyle!$B$9,($J53*TiltakstyperKostnadskalkyle!D$9)/TiltakstyperKostnadskalkyle!$Q$9,
IF($F53=TiltakstyperKostnadskalkyle!$B$10,($J53*TiltakstyperKostnadskalkyle!D$10)/TiltakstyperKostnadskalkyle!$Q$10,
IF($F53=TiltakstyperKostnadskalkyle!$B$11,($J53*TiltakstyperKostnadskalkyle!D$11)/TiltakstyperKostnadskalkyle!$Q$11,
IF($F53=TiltakstyperKostnadskalkyle!$B$12,($J53*TiltakstyperKostnadskalkyle!D$12)/TiltakstyperKostnadskalkyle!$Q$12,
IF($F53=TiltakstyperKostnadskalkyle!$B$13,($J53*TiltakstyperKostnadskalkyle!D$13)/TiltakstyperKostnadskalkyle!$Q$13,
IF($F53=TiltakstyperKostnadskalkyle!$B$14,($J53*TiltakstyperKostnadskalkyle!D$14)/TiltakstyperKostnadskalkyle!$Q$14,
IF($F53=TiltakstyperKostnadskalkyle!$B$15,($J53*TiltakstyperKostnadskalkyle!D$15)/TiltakstyperKostnadskalkyle!$Q$15,
IF($F53=TiltakstyperKostnadskalkyle!$B$16,($J53*TiltakstyperKostnadskalkyle!D$16)/TiltakstyperKostnadskalkyle!$Q$16,
IF($F53=TiltakstyperKostnadskalkyle!$B$17,($J53*TiltakstyperKostnadskalkyle!D$17)/TiltakstyperKostnadskalkyle!$Q$17,
IF($F53=TiltakstyperKostnadskalkyle!$B$18,($J53*TiltakstyperKostnadskalkyle!D$18)/TiltakstyperKostnadskalkyle!$Q$18,
"0"))))))))))))))</f>
        <v>120900</v>
      </c>
      <c r="L53" s="18">
        <f>IF($F53=TiltakstyperKostnadskalkyle!$B$5,($J53*TiltakstyperKostnadskalkyle!E$5)/TiltakstyperKostnadskalkyle!$Q$5,
IF($F53=TiltakstyperKostnadskalkyle!$B$6,($J53*TiltakstyperKostnadskalkyle!E$6)/TiltakstyperKostnadskalkyle!$Q$6,
IF($F53=TiltakstyperKostnadskalkyle!$B$7,($J53*TiltakstyperKostnadskalkyle!E$7)/TiltakstyperKostnadskalkyle!$Q$7,
IF($F53=TiltakstyperKostnadskalkyle!$B$8,($J53*TiltakstyperKostnadskalkyle!E$8)/TiltakstyperKostnadskalkyle!$Q$8,
IF($F53=TiltakstyperKostnadskalkyle!$B$9,($J53*TiltakstyperKostnadskalkyle!E$9)/TiltakstyperKostnadskalkyle!$Q$9,
IF($F53=TiltakstyperKostnadskalkyle!$B$10,($J53*TiltakstyperKostnadskalkyle!E$10)/TiltakstyperKostnadskalkyle!$Q$10,
IF($F53=TiltakstyperKostnadskalkyle!$B$11,($J53*TiltakstyperKostnadskalkyle!E$11)/TiltakstyperKostnadskalkyle!$Q$11,
IF($F53=TiltakstyperKostnadskalkyle!$B$12,($J53*TiltakstyperKostnadskalkyle!E$12)/TiltakstyperKostnadskalkyle!$Q$12,
IF($F53=TiltakstyperKostnadskalkyle!$B$13,($J53*TiltakstyperKostnadskalkyle!E$13)/TiltakstyperKostnadskalkyle!$Q$13,
IF($F53=TiltakstyperKostnadskalkyle!$B$14,($J53*TiltakstyperKostnadskalkyle!E$14)/TiltakstyperKostnadskalkyle!$Q$14,
IF($F53=TiltakstyperKostnadskalkyle!$B$15,($J53*TiltakstyperKostnadskalkyle!E$15)/TiltakstyperKostnadskalkyle!$Q$15,
IF($F53=TiltakstyperKostnadskalkyle!$B$16,($J53*TiltakstyperKostnadskalkyle!E$16)/TiltakstyperKostnadskalkyle!$Q$16,
IF($F53=TiltakstyperKostnadskalkyle!$B$17,($J53*TiltakstyperKostnadskalkyle!E$17)/TiltakstyperKostnadskalkyle!$Q$17,
IF($F53=TiltakstyperKostnadskalkyle!$B$18,($J53*TiltakstyperKostnadskalkyle!E$18)/TiltakstyperKostnadskalkyle!$Q$18,
"0"))))))))))))))</f>
        <v>120900</v>
      </c>
      <c r="M53" s="18">
        <f>IF($F53=TiltakstyperKostnadskalkyle!$B$5,($J53*TiltakstyperKostnadskalkyle!F$5)/TiltakstyperKostnadskalkyle!$Q$5,
IF($F53=TiltakstyperKostnadskalkyle!$B$6,($J53*TiltakstyperKostnadskalkyle!F$6)/TiltakstyperKostnadskalkyle!$Q$6,
IF($F53=TiltakstyperKostnadskalkyle!$B$7,($J53*TiltakstyperKostnadskalkyle!F$7)/TiltakstyperKostnadskalkyle!$Q$7,
IF($F53=TiltakstyperKostnadskalkyle!$B$8,($J53*TiltakstyperKostnadskalkyle!F$8)/TiltakstyperKostnadskalkyle!$Q$8,
IF($F53=TiltakstyperKostnadskalkyle!$B$9,($J53*TiltakstyperKostnadskalkyle!F$9)/TiltakstyperKostnadskalkyle!$Q$9,
IF($F53=TiltakstyperKostnadskalkyle!$B$10,($J53*TiltakstyperKostnadskalkyle!F$10)/TiltakstyperKostnadskalkyle!$Q$10,
IF($F53=TiltakstyperKostnadskalkyle!$B$11,($J53*TiltakstyperKostnadskalkyle!F$11)/TiltakstyperKostnadskalkyle!$Q$11,
IF($F53=TiltakstyperKostnadskalkyle!$B$12,($J53*TiltakstyperKostnadskalkyle!F$12)/TiltakstyperKostnadskalkyle!$Q$12,
IF($F53=TiltakstyperKostnadskalkyle!$B$13,($J53*TiltakstyperKostnadskalkyle!F$13)/TiltakstyperKostnadskalkyle!$Q$13,
IF($F53=TiltakstyperKostnadskalkyle!$B$14,($J53*TiltakstyperKostnadskalkyle!F$14)/TiltakstyperKostnadskalkyle!$Q$14,
IF($F53=TiltakstyperKostnadskalkyle!$B$15,($J53*TiltakstyperKostnadskalkyle!F$15)/TiltakstyperKostnadskalkyle!$Q$15,
IF($F53=TiltakstyperKostnadskalkyle!$B$16,($J53*TiltakstyperKostnadskalkyle!F$16)/TiltakstyperKostnadskalkyle!$Q$16,
IF($F53=TiltakstyperKostnadskalkyle!$B$17,($J53*TiltakstyperKostnadskalkyle!F$17)/TiltakstyperKostnadskalkyle!$Q$17,
IF($F53=TiltakstyperKostnadskalkyle!$B$18,($J53*TiltakstyperKostnadskalkyle!F$18)/TiltakstyperKostnadskalkyle!$Q$18,
"0"))))))))))))))</f>
        <v>634725</v>
      </c>
      <c r="N53" s="18">
        <f>IF($F53=TiltakstyperKostnadskalkyle!$B$5,($J53*TiltakstyperKostnadskalkyle!G$5)/TiltakstyperKostnadskalkyle!$Q$5,
IF($F53=TiltakstyperKostnadskalkyle!$B$6,($J53*TiltakstyperKostnadskalkyle!G$6)/TiltakstyperKostnadskalkyle!$Q$6,
IF($F53=TiltakstyperKostnadskalkyle!$B$7,($J53*TiltakstyperKostnadskalkyle!G$7)/TiltakstyperKostnadskalkyle!$Q$7,
IF($F53=TiltakstyperKostnadskalkyle!$B$8,($J53*TiltakstyperKostnadskalkyle!G$8)/TiltakstyperKostnadskalkyle!$Q$8,
IF($F53=TiltakstyperKostnadskalkyle!$B$9,($J53*TiltakstyperKostnadskalkyle!G$9)/TiltakstyperKostnadskalkyle!$Q$9,
IF($F53=TiltakstyperKostnadskalkyle!$B$10,($J53*TiltakstyperKostnadskalkyle!G$10)/TiltakstyperKostnadskalkyle!$Q$10,
IF($F53=TiltakstyperKostnadskalkyle!$B$11,($J53*TiltakstyperKostnadskalkyle!G$11)/TiltakstyperKostnadskalkyle!$Q$11,
IF($F53=TiltakstyperKostnadskalkyle!$B$12,($J53*TiltakstyperKostnadskalkyle!G$12)/TiltakstyperKostnadskalkyle!$Q$12,
IF($F53=TiltakstyperKostnadskalkyle!$B$13,($J53*TiltakstyperKostnadskalkyle!G$13)/TiltakstyperKostnadskalkyle!$Q$13,
IF($F53=TiltakstyperKostnadskalkyle!$B$14,($J53*TiltakstyperKostnadskalkyle!G$14)/TiltakstyperKostnadskalkyle!$Q$14,
IF($F53=TiltakstyperKostnadskalkyle!$B$15,($J53*TiltakstyperKostnadskalkyle!G$15)/TiltakstyperKostnadskalkyle!$Q$15,
IF($F53=TiltakstyperKostnadskalkyle!$B$16,($J53*TiltakstyperKostnadskalkyle!G$16)/TiltakstyperKostnadskalkyle!$Q$16,
IF($F53=TiltakstyperKostnadskalkyle!$B$17,($J53*TiltakstyperKostnadskalkyle!G$17)/TiltakstyperKostnadskalkyle!$Q$17,
IF($F53=TiltakstyperKostnadskalkyle!$B$18,($J53*TiltakstyperKostnadskalkyle!G$18)/TiltakstyperKostnadskalkyle!$Q$18,
"0"))))))))))))))</f>
        <v>317362.5</v>
      </c>
      <c r="O53" s="18">
        <f>IF($F53=TiltakstyperKostnadskalkyle!$B$5,($J53*TiltakstyperKostnadskalkyle!H$5)/TiltakstyperKostnadskalkyle!$Q$5,
IF($F53=TiltakstyperKostnadskalkyle!$B$6,($J53*TiltakstyperKostnadskalkyle!H$6)/TiltakstyperKostnadskalkyle!$Q$6,
IF($F53=TiltakstyperKostnadskalkyle!$B$7,($J53*TiltakstyperKostnadskalkyle!H$7)/TiltakstyperKostnadskalkyle!$Q$7,
IF($F53=TiltakstyperKostnadskalkyle!$B$8,($J53*TiltakstyperKostnadskalkyle!H$8)/TiltakstyperKostnadskalkyle!$Q$8,
IF($F53=TiltakstyperKostnadskalkyle!$B$9,($J53*TiltakstyperKostnadskalkyle!H$9)/TiltakstyperKostnadskalkyle!$Q$9,
IF($F53=TiltakstyperKostnadskalkyle!$B$10,($J53*TiltakstyperKostnadskalkyle!H$10)/TiltakstyperKostnadskalkyle!$Q$10,
IF($F53=TiltakstyperKostnadskalkyle!$B$11,($J53*TiltakstyperKostnadskalkyle!H$11)/TiltakstyperKostnadskalkyle!$Q$11,
IF($F53=TiltakstyperKostnadskalkyle!$B$12,($J53*TiltakstyperKostnadskalkyle!H$12)/TiltakstyperKostnadskalkyle!$Q$12,
IF($F53=TiltakstyperKostnadskalkyle!$B$13,($J53*TiltakstyperKostnadskalkyle!H$13)/TiltakstyperKostnadskalkyle!$Q$13,
IF($F53=TiltakstyperKostnadskalkyle!$B$14,($J53*TiltakstyperKostnadskalkyle!H$14)/TiltakstyperKostnadskalkyle!$Q$14,
IF($F53=TiltakstyperKostnadskalkyle!$B$15,($J53*TiltakstyperKostnadskalkyle!H$15)/TiltakstyperKostnadskalkyle!$Q$15,
IF($F53=TiltakstyperKostnadskalkyle!$B$16,($J53*TiltakstyperKostnadskalkyle!H$16)/TiltakstyperKostnadskalkyle!$Q$16,
IF($F53=TiltakstyperKostnadskalkyle!$B$17,($J53*TiltakstyperKostnadskalkyle!H$17)/TiltakstyperKostnadskalkyle!$Q$17,
IF($F53=TiltakstyperKostnadskalkyle!$B$18,($J53*TiltakstyperKostnadskalkyle!H$18)/TiltakstyperKostnadskalkyle!$Q$18,
"0"))))))))))))))</f>
        <v>120900</v>
      </c>
      <c r="P53" s="18">
        <f>IF($F53=TiltakstyperKostnadskalkyle!$B$5,($J53*TiltakstyperKostnadskalkyle!I$5)/TiltakstyperKostnadskalkyle!$Q$5,
IF($F53=TiltakstyperKostnadskalkyle!$B$6,($J53*TiltakstyperKostnadskalkyle!I$6)/TiltakstyperKostnadskalkyle!$Q$6,
IF($F53=TiltakstyperKostnadskalkyle!$B$7,($J53*TiltakstyperKostnadskalkyle!I$7)/TiltakstyperKostnadskalkyle!$Q$7,
IF($F53=TiltakstyperKostnadskalkyle!$B$8,($J53*TiltakstyperKostnadskalkyle!I$8)/TiltakstyperKostnadskalkyle!$Q$8,
IF($F53=TiltakstyperKostnadskalkyle!$B$9,($J53*TiltakstyperKostnadskalkyle!I$9)/TiltakstyperKostnadskalkyle!$Q$9,
IF($F53=TiltakstyperKostnadskalkyle!$B$10,($J53*TiltakstyperKostnadskalkyle!I$10)/TiltakstyperKostnadskalkyle!$Q$10,
IF($F53=TiltakstyperKostnadskalkyle!$B$11,($J53*TiltakstyperKostnadskalkyle!I$11)/TiltakstyperKostnadskalkyle!$Q$11,
IF($F53=TiltakstyperKostnadskalkyle!$B$12,($J53*TiltakstyperKostnadskalkyle!I$12)/TiltakstyperKostnadskalkyle!$Q$12,
IF($F53=TiltakstyperKostnadskalkyle!$B$13,($J53*TiltakstyperKostnadskalkyle!I$13)/TiltakstyperKostnadskalkyle!$Q$13,
IF($F53=TiltakstyperKostnadskalkyle!$B$14,($J53*TiltakstyperKostnadskalkyle!I$14)/TiltakstyperKostnadskalkyle!$Q$14,
IF($F53=TiltakstyperKostnadskalkyle!$B$15,($J53*TiltakstyperKostnadskalkyle!I$15)/TiltakstyperKostnadskalkyle!$Q$15,
IF($F53=TiltakstyperKostnadskalkyle!$B$16,($J53*TiltakstyperKostnadskalkyle!I$16)/TiltakstyperKostnadskalkyle!$Q$16,
IF($F53=TiltakstyperKostnadskalkyle!$B$17,($J53*TiltakstyperKostnadskalkyle!I$17)/TiltakstyperKostnadskalkyle!$Q$17,
IF($F53=TiltakstyperKostnadskalkyle!$B$18,($J53*TiltakstyperKostnadskalkyle!I$18)/TiltakstyperKostnadskalkyle!$Q$18,
"0"))))))))))))))</f>
        <v>75562.5</v>
      </c>
      <c r="Q53" s="18">
        <f>IF($F53=TiltakstyperKostnadskalkyle!$B$5,($J53*TiltakstyperKostnadskalkyle!J$5)/TiltakstyperKostnadskalkyle!$Q$5,
IF($F53=TiltakstyperKostnadskalkyle!$B$6,($J53*TiltakstyperKostnadskalkyle!J$6)/TiltakstyperKostnadskalkyle!$Q$6,
IF($F53=TiltakstyperKostnadskalkyle!$B$7,($J53*TiltakstyperKostnadskalkyle!J$7)/TiltakstyperKostnadskalkyle!$Q$7,
IF($F53=TiltakstyperKostnadskalkyle!$B$8,($J53*TiltakstyperKostnadskalkyle!J$8)/TiltakstyperKostnadskalkyle!$Q$8,
IF($F53=TiltakstyperKostnadskalkyle!$B$9,($J53*TiltakstyperKostnadskalkyle!J$9)/TiltakstyperKostnadskalkyle!$Q$9,
IF($F53=TiltakstyperKostnadskalkyle!$B$10,($J53*TiltakstyperKostnadskalkyle!J$10)/TiltakstyperKostnadskalkyle!$Q$10,
IF($F53=TiltakstyperKostnadskalkyle!$B$11,($J53*TiltakstyperKostnadskalkyle!J$11)/TiltakstyperKostnadskalkyle!$Q$11,
IF($F53=TiltakstyperKostnadskalkyle!$B$12,($J53*TiltakstyperKostnadskalkyle!J$12)/TiltakstyperKostnadskalkyle!$Q$12,
IF($F53=TiltakstyperKostnadskalkyle!$B$13,($J53*TiltakstyperKostnadskalkyle!J$13)/TiltakstyperKostnadskalkyle!$Q$13,
IF($F53=TiltakstyperKostnadskalkyle!$B$14,($J53*TiltakstyperKostnadskalkyle!J$14)/TiltakstyperKostnadskalkyle!$Q$14,
IF($F53=TiltakstyperKostnadskalkyle!$B$15,($J53*TiltakstyperKostnadskalkyle!J$15)/TiltakstyperKostnadskalkyle!$Q$15,
IF($F53=TiltakstyperKostnadskalkyle!$B$16,($J53*TiltakstyperKostnadskalkyle!J$16)/TiltakstyperKostnadskalkyle!$Q$16,
IF($F53=TiltakstyperKostnadskalkyle!$B$17,($J53*TiltakstyperKostnadskalkyle!J$17)/TiltakstyperKostnadskalkyle!$Q$17,
IF($F53=TiltakstyperKostnadskalkyle!$B$18,($J53*TiltakstyperKostnadskalkyle!J$18)/TiltakstyperKostnadskalkyle!$Q$18,
"0"))))))))))))))</f>
        <v>60450</v>
      </c>
      <c r="R53" s="18">
        <f>IF($F53=TiltakstyperKostnadskalkyle!$B$5,($J53*TiltakstyperKostnadskalkyle!K$5)/TiltakstyperKostnadskalkyle!$Q$5,
IF($F53=TiltakstyperKostnadskalkyle!$B$6,($J53*TiltakstyperKostnadskalkyle!K$6)/TiltakstyperKostnadskalkyle!$Q$6,
IF($F53=TiltakstyperKostnadskalkyle!$B$7,($J53*TiltakstyperKostnadskalkyle!K$7)/TiltakstyperKostnadskalkyle!$Q$7,
IF($F53=TiltakstyperKostnadskalkyle!$B$8,($J53*TiltakstyperKostnadskalkyle!K$8)/TiltakstyperKostnadskalkyle!$Q$8,
IF($F53=TiltakstyperKostnadskalkyle!$B$9,($J53*TiltakstyperKostnadskalkyle!K$9)/TiltakstyperKostnadskalkyle!$Q$9,
IF($F53=TiltakstyperKostnadskalkyle!$B$10,($J53*TiltakstyperKostnadskalkyle!K$10)/TiltakstyperKostnadskalkyle!$Q$10,
IF($F53=TiltakstyperKostnadskalkyle!$B$11,($J53*TiltakstyperKostnadskalkyle!K$11)/TiltakstyperKostnadskalkyle!$Q$11,
IF($F53=TiltakstyperKostnadskalkyle!$B$12,($J53*TiltakstyperKostnadskalkyle!K$12)/TiltakstyperKostnadskalkyle!$Q$12,
IF($F53=TiltakstyperKostnadskalkyle!$B$13,($J53*TiltakstyperKostnadskalkyle!K$13)/TiltakstyperKostnadskalkyle!$Q$13,
IF($F53=TiltakstyperKostnadskalkyle!$B$14,($J53*TiltakstyperKostnadskalkyle!K$14)/TiltakstyperKostnadskalkyle!$Q$14,
IF($F53=TiltakstyperKostnadskalkyle!$B$15,($J53*TiltakstyperKostnadskalkyle!K$15)/TiltakstyperKostnadskalkyle!$Q$15,
IF($F53=TiltakstyperKostnadskalkyle!$B$16,($J53*TiltakstyperKostnadskalkyle!K$16)/TiltakstyperKostnadskalkyle!$Q$16,
IF($F53=TiltakstyperKostnadskalkyle!$B$17,($J53*TiltakstyperKostnadskalkyle!K$17)/TiltakstyperKostnadskalkyle!$Q$17,
IF($F53=TiltakstyperKostnadskalkyle!$B$18,($J53*TiltakstyperKostnadskalkyle!K$18)/TiltakstyperKostnadskalkyle!$Q$18,
"0"))))))))))))))</f>
        <v>120900</v>
      </c>
      <c r="S53" s="18">
        <f>IF($F53=TiltakstyperKostnadskalkyle!$B$5,($J53*TiltakstyperKostnadskalkyle!L$5)/TiltakstyperKostnadskalkyle!$Q$5,
IF($F53=TiltakstyperKostnadskalkyle!$B$6,($J53*TiltakstyperKostnadskalkyle!L$6)/TiltakstyperKostnadskalkyle!$Q$6,
IF($F53=TiltakstyperKostnadskalkyle!$B$7,($J53*TiltakstyperKostnadskalkyle!L$7)/TiltakstyperKostnadskalkyle!$Q$7,
IF($F53=TiltakstyperKostnadskalkyle!$B$8,($J53*TiltakstyperKostnadskalkyle!L$8)/TiltakstyperKostnadskalkyle!$Q$8,
IF($F53=TiltakstyperKostnadskalkyle!$B$9,($J53*TiltakstyperKostnadskalkyle!L$9)/TiltakstyperKostnadskalkyle!$Q$9,
IF($F53=TiltakstyperKostnadskalkyle!$B$10,($J53*TiltakstyperKostnadskalkyle!L$10)/TiltakstyperKostnadskalkyle!$Q$10,
IF($F53=TiltakstyperKostnadskalkyle!$B$11,($J53*TiltakstyperKostnadskalkyle!L$11)/TiltakstyperKostnadskalkyle!$Q$11,
IF($F53=TiltakstyperKostnadskalkyle!$B$12,($J53*TiltakstyperKostnadskalkyle!L$12)/TiltakstyperKostnadskalkyle!$Q$12,
IF($F53=TiltakstyperKostnadskalkyle!$B$13,($J53*TiltakstyperKostnadskalkyle!L$13)/TiltakstyperKostnadskalkyle!$Q$13,
IF($F53=TiltakstyperKostnadskalkyle!$B$14,($J53*TiltakstyperKostnadskalkyle!L$14)/TiltakstyperKostnadskalkyle!$Q$14,
IF($F53=TiltakstyperKostnadskalkyle!$B$15,($J53*TiltakstyperKostnadskalkyle!L$15)/TiltakstyperKostnadskalkyle!$Q$15,
IF($F53=TiltakstyperKostnadskalkyle!$B$16,($J53*TiltakstyperKostnadskalkyle!L$16)/TiltakstyperKostnadskalkyle!$Q$16,
IF($F53=TiltakstyperKostnadskalkyle!$B$17,($J53*TiltakstyperKostnadskalkyle!L$17)/TiltakstyperKostnadskalkyle!$Q$17,
IF($F53=TiltakstyperKostnadskalkyle!$B$18,($J53*TiltakstyperKostnadskalkyle!L$18)/TiltakstyperKostnadskalkyle!$Q$18,
"0"))))))))))))))</f>
        <v>0</v>
      </c>
      <c r="T53" s="18">
        <f>IF($F53=TiltakstyperKostnadskalkyle!$B$5,($J53*TiltakstyperKostnadskalkyle!M$5)/TiltakstyperKostnadskalkyle!$Q$5,
IF($F53=TiltakstyperKostnadskalkyle!$B$6,($J53*TiltakstyperKostnadskalkyle!M$6)/TiltakstyperKostnadskalkyle!$Q$6,
IF($F53=TiltakstyperKostnadskalkyle!$B$7,($J53*TiltakstyperKostnadskalkyle!M$7)/TiltakstyperKostnadskalkyle!$Q$7,
IF($F53=TiltakstyperKostnadskalkyle!$B$8,($J53*TiltakstyperKostnadskalkyle!M$8)/TiltakstyperKostnadskalkyle!$Q$8,
IF($F53=TiltakstyperKostnadskalkyle!$B$9,($J53*TiltakstyperKostnadskalkyle!M$9)/TiltakstyperKostnadskalkyle!$Q$9,
IF($F53=TiltakstyperKostnadskalkyle!$B$10,($J53*TiltakstyperKostnadskalkyle!M$10)/TiltakstyperKostnadskalkyle!$Q$10,
IF($F53=TiltakstyperKostnadskalkyle!$B$11,($J53*TiltakstyperKostnadskalkyle!M$11)/TiltakstyperKostnadskalkyle!$Q$11,
IF($F53=TiltakstyperKostnadskalkyle!$B$12,($J53*TiltakstyperKostnadskalkyle!M$12)/TiltakstyperKostnadskalkyle!$Q$12,
IF($F53=TiltakstyperKostnadskalkyle!$B$13,($J53*TiltakstyperKostnadskalkyle!M$13)/TiltakstyperKostnadskalkyle!$Q$13,
IF($F53=TiltakstyperKostnadskalkyle!$B$14,($J53*TiltakstyperKostnadskalkyle!M$14)/TiltakstyperKostnadskalkyle!$Q$14,
IF($F53=TiltakstyperKostnadskalkyle!$B$15,($J53*TiltakstyperKostnadskalkyle!M$15)/TiltakstyperKostnadskalkyle!$Q$15,
IF($F53=TiltakstyperKostnadskalkyle!$B$16,($J53*TiltakstyperKostnadskalkyle!M$16)/TiltakstyperKostnadskalkyle!$Q$16,
IF($F53=TiltakstyperKostnadskalkyle!$B$17,($J53*TiltakstyperKostnadskalkyle!M$17)/TiltakstyperKostnadskalkyle!$Q$17,
IF($F53=TiltakstyperKostnadskalkyle!$B$18,($J53*TiltakstyperKostnadskalkyle!M$18)/TiltakstyperKostnadskalkyle!$Q$18,
"0"))))))))))))))</f>
        <v>0</v>
      </c>
      <c r="U53" s="18">
        <f>IF($F53=TiltakstyperKostnadskalkyle!$B$5,($J53*TiltakstyperKostnadskalkyle!N$5)/TiltakstyperKostnadskalkyle!$Q$5,
IF($F53=TiltakstyperKostnadskalkyle!$B$6,($J53*TiltakstyperKostnadskalkyle!N$6)/TiltakstyperKostnadskalkyle!$Q$6,
IF($F53=TiltakstyperKostnadskalkyle!$B$7,($J53*TiltakstyperKostnadskalkyle!N$7)/TiltakstyperKostnadskalkyle!$Q$7,
IF($F53=TiltakstyperKostnadskalkyle!$B$8,($J53*TiltakstyperKostnadskalkyle!N$8)/TiltakstyperKostnadskalkyle!$Q$8,
IF($F53=TiltakstyperKostnadskalkyle!$B$9,($J53*TiltakstyperKostnadskalkyle!N$9)/TiltakstyperKostnadskalkyle!$Q$9,
IF($F53=TiltakstyperKostnadskalkyle!$B$10,($J53*TiltakstyperKostnadskalkyle!N$10)/TiltakstyperKostnadskalkyle!$Q$10,
IF($F53=TiltakstyperKostnadskalkyle!$B$11,($J53*TiltakstyperKostnadskalkyle!N$11)/TiltakstyperKostnadskalkyle!$Q$11,
IF($F53=TiltakstyperKostnadskalkyle!$B$12,($J53*TiltakstyperKostnadskalkyle!N$12)/TiltakstyperKostnadskalkyle!$Q$12,
IF($F53=TiltakstyperKostnadskalkyle!$B$13,($J53*TiltakstyperKostnadskalkyle!N$13)/TiltakstyperKostnadskalkyle!$Q$13,
IF($F53=TiltakstyperKostnadskalkyle!$B$14,($J53*TiltakstyperKostnadskalkyle!N$14)/TiltakstyperKostnadskalkyle!$Q$14,
IF($F53=TiltakstyperKostnadskalkyle!$B$15,($J53*TiltakstyperKostnadskalkyle!N$15)/TiltakstyperKostnadskalkyle!$Q$15,
IF($F53=TiltakstyperKostnadskalkyle!$B$16,($J53*TiltakstyperKostnadskalkyle!N$16)/TiltakstyperKostnadskalkyle!$Q$16,
IF($F53=TiltakstyperKostnadskalkyle!$B$17,($J53*TiltakstyperKostnadskalkyle!N$17)/TiltakstyperKostnadskalkyle!$Q$17,
IF($F53=TiltakstyperKostnadskalkyle!$B$18,($J53*TiltakstyperKostnadskalkyle!N$18)/TiltakstyperKostnadskalkyle!$Q$18,
"0"))))))))))))))</f>
        <v>0</v>
      </c>
      <c r="V53" s="18">
        <f>IF($F53=TiltakstyperKostnadskalkyle!$B$5,($J53*TiltakstyperKostnadskalkyle!O$5)/TiltakstyperKostnadskalkyle!$Q$5,
IF($F53=TiltakstyperKostnadskalkyle!$B$6,($J53*TiltakstyperKostnadskalkyle!O$6)/TiltakstyperKostnadskalkyle!$Q$6,
IF($F53=TiltakstyperKostnadskalkyle!$B$7,($J53*TiltakstyperKostnadskalkyle!O$7)/TiltakstyperKostnadskalkyle!$Q$7,
IF($F53=TiltakstyperKostnadskalkyle!$B$8,($J53*TiltakstyperKostnadskalkyle!O$8)/TiltakstyperKostnadskalkyle!$Q$8,
IF($F53=TiltakstyperKostnadskalkyle!$B$9,($J53*TiltakstyperKostnadskalkyle!O$9)/TiltakstyperKostnadskalkyle!$Q$9,
IF($F53=TiltakstyperKostnadskalkyle!$B$10,($J53*TiltakstyperKostnadskalkyle!O$10)/TiltakstyperKostnadskalkyle!$Q$10,
IF($F53=TiltakstyperKostnadskalkyle!$B$11,($J53*TiltakstyperKostnadskalkyle!O$11)/TiltakstyperKostnadskalkyle!$Q$11,
IF($F53=TiltakstyperKostnadskalkyle!$B$12,($J53*TiltakstyperKostnadskalkyle!O$12)/TiltakstyperKostnadskalkyle!$Q$12,
IF($F53=TiltakstyperKostnadskalkyle!$B$13,($J53*TiltakstyperKostnadskalkyle!O$13)/TiltakstyperKostnadskalkyle!$Q$13,
IF($F53=TiltakstyperKostnadskalkyle!$B$14,($J53*TiltakstyperKostnadskalkyle!O$14)/TiltakstyperKostnadskalkyle!$Q$14,
IF($F53=TiltakstyperKostnadskalkyle!$B$15,($J53*TiltakstyperKostnadskalkyle!O$15)/TiltakstyperKostnadskalkyle!$Q$15,
IF($F53=TiltakstyperKostnadskalkyle!$B$16,($J53*TiltakstyperKostnadskalkyle!O$16)/TiltakstyperKostnadskalkyle!$Q$16,
IF($F53=TiltakstyperKostnadskalkyle!$B$17,($J53*TiltakstyperKostnadskalkyle!O$17)/TiltakstyperKostnadskalkyle!$Q$17,
IF($F53=TiltakstyperKostnadskalkyle!$B$18,($J53*TiltakstyperKostnadskalkyle!O$18)/TiltakstyperKostnadskalkyle!$Q$18,
"0"))))))))))))))</f>
        <v>0</v>
      </c>
      <c r="W53" s="18">
        <f>IF($F53=TiltakstyperKostnadskalkyle!$B$5,($J53*TiltakstyperKostnadskalkyle!P$5)/TiltakstyperKostnadskalkyle!$Q$5,
IF($F53=TiltakstyperKostnadskalkyle!$B$6,($J53*TiltakstyperKostnadskalkyle!P$6)/TiltakstyperKostnadskalkyle!$Q$6,
IF($F53=TiltakstyperKostnadskalkyle!$B$7,($J53*TiltakstyperKostnadskalkyle!P$7)/TiltakstyperKostnadskalkyle!$Q$7,
IF($F53=TiltakstyperKostnadskalkyle!$B$8,($J53*TiltakstyperKostnadskalkyle!P$8)/TiltakstyperKostnadskalkyle!$Q$8,
IF($F53=TiltakstyperKostnadskalkyle!$B$9,($J53*TiltakstyperKostnadskalkyle!P$9)/TiltakstyperKostnadskalkyle!$Q$9,
IF($F53=TiltakstyperKostnadskalkyle!$B$10,($J53*TiltakstyperKostnadskalkyle!P$10)/TiltakstyperKostnadskalkyle!$Q$10,
IF($F53=TiltakstyperKostnadskalkyle!$B$11,($J53*TiltakstyperKostnadskalkyle!P$11)/TiltakstyperKostnadskalkyle!$Q$11,
IF($F53=TiltakstyperKostnadskalkyle!$B$12,($J53*TiltakstyperKostnadskalkyle!P$12)/TiltakstyperKostnadskalkyle!$Q$12,
IF($F53=TiltakstyperKostnadskalkyle!$B$13,($J53*TiltakstyperKostnadskalkyle!P$13)/TiltakstyperKostnadskalkyle!$Q$13,
IF($F53=TiltakstyperKostnadskalkyle!$B$14,($J53*TiltakstyperKostnadskalkyle!P$14)/TiltakstyperKostnadskalkyle!$Q$14,
IF($F53=TiltakstyperKostnadskalkyle!$B$15,($J53*TiltakstyperKostnadskalkyle!P$15)/TiltakstyperKostnadskalkyle!$Q$15,
IF($F53=TiltakstyperKostnadskalkyle!$B$16,($J53*TiltakstyperKostnadskalkyle!P$16)/TiltakstyperKostnadskalkyle!$Q$16,
IF($F53=TiltakstyperKostnadskalkyle!$B$17,($J53*TiltakstyperKostnadskalkyle!P$17)/TiltakstyperKostnadskalkyle!$Q$17,
IF($F53=TiltakstyperKostnadskalkyle!$B$18,($J53*TiltakstyperKostnadskalkyle!P$18)/TiltakstyperKostnadskalkyle!$Q$18,
"0"))))))))))))))</f>
        <v>0</v>
      </c>
    </row>
    <row r="54" spans="2:23" x14ac:dyDescent="0.25">
      <c r="B54" s="22" t="s">
        <v>27</v>
      </c>
      <c r="C54" s="23" t="s">
        <v>44</v>
      </c>
      <c r="D54" s="23" t="s">
        <v>55</v>
      </c>
      <c r="E54" s="23" t="s">
        <v>54</v>
      </c>
      <c r="F54" s="23" t="s">
        <v>56</v>
      </c>
      <c r="G54" s="23">
        <v>2024</v>
      </c>
      <c r="H54" s="24">
        <v>700</v>
      </c>
      <c r="I54" s="33" t="s">
        <v>32</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IF(F54=TiltakstyperKostnadskalkyle!$B$16,TiltakstyperKostnadskalkyle!$R$16*Handlingsplan!H54,
IF(F54=TiltakstyperKostnadskalkyle!$B$17,TiltakstyperKostnadskalkyle!$R$17*Handlingsplan!H54,
IF(F54=TiltakstyperKostnadskalkyle!$B$18,TiltakstyperKostnadskalkyle!$R$18*Handlingsplan!H54,
0))))))))))))))</f>
        <v>980000</v>
      </c>
      <c r="K54" s="18">
        <f>IF($F54=TiltakstyperKostnadskalkyle!$B$5,($J54*TiltakstyperKostnadskalkyle!D$5)/TiltakstyperKostnadskalkyle!$Q$5,
IF($F54=TiltakstyperKostnadskalkyle!$B$6,($J54*TiltakstyperKostnadskalkyle!D$6)/TiltakstyperKostnadskalkyle!$Q$6,
IF($F54=TiltakstyperKostnadskalkyle!$B$7,($J54*TiltakstyperKostnadskalkyle!D$7)/TiltakstyperKostnadskalkyle!$Q$7,
IF($F54=TiltakstyperKostnadskalkyle!$B$8,($J54*TiltakstyperKostnadskalkyle!D$8)/TiltakstyperKostnadskalkyle!$Q$8,
IF($F54=TiltakstyperKostnadskalkyle!$B$9,($J54*TiltakstyperKostnadskalkyle!D$9)/TiltakstyperKostnadskalkyle!$Q$9,
IF($F54=TiltakstyperKostnadskalkyle!$B$10,($J54*TiltakstyperKostnadskalkyle!D$10)/TiltakstyperKostnadskalkyle!$Q$10,
IF($F54=TiltakstyperKostnadskalkyle!$B$11,($J54*TiltakstyperKostnadskalkyle!D$11)/TiltakstyperKostnadskalkyle!$Q$11,
IF($F54=TiltakstyperKostnadskalkyle!$B$12,($J54*TiltakstyperKostnadskalkyle!D$12)/TiltakstyperKostnadskalkyle!$Q$12,
IF($F54=TiltakstyperKostnadskalkyle!$B$13,($J54*TiltakstyperKostnadskalkyle!D$13)/TiltakstyperKostnadskalkyle!$Q$13,
IF($F54=TiltakstyperKostnadskalkyle!$B$14,($J54*TiltakstyperKostnadskalkyle!D$14)/TiltakstyperKostnadskalkyle!$Q$14,
IF($F54=TiltakstyperKostnadskalkyle!$B$15,($J54*TiltakstyperKostnadskalkyle!D$15)/TiltakstyperKostnadskalkyle!$Q$15,
IF($F54=TiltakstyperKostnadskalkyle!$B$16,($J54*TiltakstyperKostnadskalkyle!D$16)/TiltakstyperKostnadskalkyle!$Q$16,
IF($F54=TiltakstyperKostnadskalkyle!$B$17,($J54*TiltakstyperKostnadskalkyle!D$17)/TiltakstyperKostnadskalkyle!$Q$17,
IF($F54=TiltakstyperKostnadskalkyle!$B$18,($J54*TiltakstyperKostnadskalkyle!D$18)/TiltakstyperKostnadskalkyle!$Q$18,
"0"))))))))))))))</f>
        <v>98000</v>
      </c>
      <c r="L54" s="18">
        <f>IF($F54=TiltakstyperKostnadskalkyle!$B$5,($J54*TiltakstyperKostnadskalkyle!E$5)/TiltakstyperKostnadskalkyle!$Q$5,
IF($F54=TiltakstyperKostnadskalkyle!$B$6,($J54*TiltakstyperKostnadskalkyle!E$6)/TiltakstyperKostnadskalkyle!$Q$6,
IF($F54=TiltakstyperKostnadskalkyle!$B$7,($J54*TiltakstyperKostnadskalkyle!E$7)/TiltakstyperKostnadskalkyle!$Q$7,
IF($F54=TiltakstyperKostnadskalkyle!$B$8,($J54*TiltakstyperKostnadskalkyle!E$8)/TiltakstyperKostnadskalkyle!$Q$8,
IF($F54=TiltakstyperKostnadskalkyle!$B$9,($J54*TiltakstyperKostnadskalkyle!E$9)/TiltakstyperKostnadskalkyle!$Q$9,
IF($F54=TiltakstyperKostnadskalkyle!$B$10,($J54*TiltakstyperKostnadskalkyle!E$10)/TiltakstyperKostnadskalkyle!$Q$10,
IF($F54=TiltakstyperKostnadskalkyle!$B$11,($J54*TiltakstyperKostnadskalkyle!E$11)/TiltakstyperKostnadskalkyle!$Q$11,
IF($F54=TiltakstyperKostnadskalkyle!$B$12,($J54*TiltakstyperKostnadskalkyle!E$12)/TiltakstyperKostnadskalkyle!$Q$12,
IF($F54=TiltakstyperKostnadskalkyle!$B$13,($J54*TiltakstyperKostnadskalkyle!E$13)/TiltakstyperKostnadskalkyle!$Q$13,
IF($F54=TiltakstyperKostnadskalkyle!$B$14,($J54*TiltakstyperKostnadskalkyle!E$14)/TiltakstyperKostnadskalkyle!$Q$14,
IF($F54=TiltakstyperKostnadskalkyle!$B$15,($J54*TiltakstyperKostnadskalkyle!E$15)/TiltakstyperKostnadskalkyle!$Q$15,
IF($F54=TiltakstyperKostnadskalkyle!$B$16,($J54*TiltakstyperKostnadskalkyle!E$16)/TiltakstyperKostnadskalkyle!$Q$16,
IF($F54=TiltakstyperKostnadskalkyle!$B$17,($J54*TiltakstyperKostnadskalkyle!E$17)/TiltakstyperKostnadskalkyle!$Q$17,
IF($F54=TiltakstyperKostnadskalkyle!$B$18,($J54*TiltakstyperKostnadskalkyle!E$18)/TiltakstyperKostnadskalkyle!$Q$18,
"0"))))))))))))))</f>
        <v>68600</v>
      </c>
      <c r="M54" s="18">
        <f>IF($F54=TiltakstyperKostnadskalkyle!$B$5,($J54*TiltakstyperKostnadskalkyle!F$5)/TiltakstyperKostnadskalkyle!$Q$5,
IF($F54=TiltakstyperKostnadskalkyle!$B$6,($J54*TiltakstyperKostnadskalkyle!F$6)/TiltakstyperKostnadskalkyle!$Q$6,
IF($F54=TiltakstyperKostnadskalkyle!$B$7,($J54*TiltakstyperKostnadskalkyle!F$7)/TiltakstyperKostnadskalkyle!$Q$7,
IF($F54=TiltakstyperKostnadskalkyle!$B$8,($J54*TiltakstyperKostnadskalkyle!F$8)/TiltakstyperKostnadskalkyle!$Q$8,
IF($F54=TiltakstyperKostnadskalkyle!$B$9,($J54*TiltakstyperKostnadskalkyle!F$9)/TiltakstyperKostnadskalkyle!$Q$9,
IF($F54=TiltakstyperKostnadskalkyle!$B$10,($J54*TiltakstyperKostnadskalkyle!F$10)/TiltakstyperKostnadskalkyle!$Q$10,
IF($F54=TiltakstyperKostnadskalkyle!$B$11,($J54*TiltakstyperKostnadskalkyle!F$11)/TiltakstyperKostnadskalkyle!$Q$11,
IF($F54=TiltakstyperKostnadskalkyle!$B$12,($J54*TiltakstyperKostnadskalkyle!F$12)/TiltakstyperKostnadskalkyle!$Q$12,
IF($F54=TiltakstyperKostnadskalkyle!$B$13,($J54*TiltakstyperKostnadskalkyle!F$13)/TiltakstyperKostnadskalkyle!$Q$13,
IF($F54=TiltakstyperKostnadskalkyle!$B$14,($J54*TiltakstyperKostnadskalkyle!F$14)/TiltakstyperKostnadskalkyle!$Q$14,
IF($F54=TiltakstyperKostnadskalkyle!$B$15,($J54*TiltakstyperKostnadskalkyle!F$15)/TiltakstyperKostnadskalkyle!$Q$15,
IF($F54=TiltakstyperKostnadskalkyle!$B$16,($J54*TiltakstyperKostnadskalkyle!F$16)/TiltakstyperKostnadskalkyle!$Q$16,
IF($F54=TiltakstyperKostnadskalkyle!$B$17,($J54*TiltakstyperKostnadskalkyle!F$17)/TiltakstyperKostnadskalkyle!$Q$17,
IF($F54=TiltakstyperKostnadskalkyle!$B$18,($J54*TiltakstyperKostnadskalkyle!F$18)/TiltakstyperKostnadskalkyle!$Q$18,
"0"))))))))))))))</f>
        <v>411600</v>
      </c>
      <c r="N54" s="18">
        <f>IF($F54=TiltakstyperKostnadskalkyle!$B$5,($J54*TiltakstyperKostnadskalkyle!G$5)/TiltakstyperKostnadskalkyle!$Q$5,
IF($F54=TiltakstyperKostnadskalkyle!$B$6,($J54*TiltakstyperKostnadskalkyle!G$6)/TiltakstyperKostnadskalkyle!$Q$6,
IF($F54=TiltakstyperKostnadskalkyle!$B$7,($J54*TiltakstyperKostnadskalkyle!G$7)/TiltakstyperKostnadskalkyle!$Q$7,
IF($F54=TiltakstyperKostnadskalkyle!$B$8,($J54*TiltakstyperKostnadskalkyle!G$8)/TiltakstyperKostnadskalkyle!$Q$8,
IF($F54=TiltakstyperKostnadskalkyle!$B$9,($J54*TiltakstyperKostnadskalkyle!G$9)/TiltakstyperKostnadskalkyle!$Q$9,
IF($F54=TiltakstyperKostnadskalkyle!$B$10,($J54*TiltakstyperKostnadskalkyle!G$10)/TiltakstyperKostnadskalkyle!$Q$10,
IF($F54=TiltakstyperKostnadskalkyle!$B$11,($J54*TiltakstyperKostnadskalkyle!G$11)/TiltakstyperKostnadskalkyle!$Q$11,
IF($F54=TiltakstyperKostnadskalkyle!$B$12,($J54*TiltakstyperKostnadskalkyle!G$12)/TiltakstyperKostnadskalkyle!$Q$12,
IF($F54=TiltakstyperKostnadskalkyle!$B$13,($J54*TiltakstyperKostnadskalkyle!G$13)/TiltakstyperKostnadskalkyle!$Q$13,
IF($F54=TiltakstyperKostnadskalkyle!$B$14,($J54*TiltakstyperKostnadskalkyle!G$14)/TiltakstyperKostnadskalkyle!$Q$14,
IF($F54=TiltakstyperKostnadskalkyle!$B$15,($J54*TiltakstyperKostnadskalkyle!G$15)/TiltakstyperKostnadskalkyle!$Q$15,
IF($F54=TiltakstyperKostnadskalkyle!$B$16,($J54*TiltakstyperKostnadskalkyle!G$16)/TiltakstyperKostnadskalkyle!$Q$16,
IF($F54=TiltakstyperKostnadskalkyle!$B$17,($J54*TiltakstyperKostnadskalkyle!G$17)/TiltakstyperKostnadskalkyle!$Q$17,
IF($F54=TiltakstyperKostnadskalkyle!$B$18,($J54*TiltakstyperKostnadskalkyle!G$18)/TiltakstyperKostnadskalkyle!$Q$18,
"0"))))))))))))))</f>
        <v>98000</v>
      </c>
      <c r="O54" s="18">
        <f>IF($F54=TiltakstyperKostnadskalkyle!$B$5,($J54*TiltakstyperKostnadskalkyle!H$5)/TiltakstyperKostnadskalkyle!$Q$5,
IF($F54=TiltakstyperKostnadskalkyle!$B$6,($J54*TiltakstyperKostnadskalkyle!H$6)/TiltakstyperKostnadskalkyle!$Q$6,
IF($F54=TiltakstyperKostnadskalkyle!$B$7,($J54*TiltakstyperKostnadskalkyle!H$7)/TiltakstyperKostnadskalkyle!$Q$7,
IF($F54=TiltakstyperKostnadskalkyle!$B$8,($J54*TiltakstyperKostnadskalkyle!H$8)/TiltakstyperKostnadskalkyle!$Q$8,
IF($F54=TiltakstyperKostnadskalkyle!$B$9,($J54*TiltakstyperKostnadskalkyle!H$9)/TiltakstyperKostnadskalkyle!$Q$9,
IF($F54=TiltakstyperKostnadskalkyle!$B$10,($J54*TiltakstyperKostnadskalkyle!H$10)/TiltakstyperKostnadskalkyle!$Q$10,
IF($F54=TiltakstyperKostnadskalkyle!$B$11,($J54*TiltakstyperKostnadskalkyle!H$11)/TiltakstyperKostnadskalkyle!$Q$11,
IF($F54=TiltakstyperKostnadskalkyle!$B$12,($J54*TiltakstyperKostnadskalkyle!H$12)/TiltakstyperKostnadskalkyle!$Q$12,
IF($F54=TiltakstyperKostnadskalkyle!$B$13,($J54*TiltakstyperKostnadskalkyle!H$13)/TiltakstyperKostnadskalkyle!$Q$13,
IF($F54=TiltakstyperKostnadskalkyle!$B$14,($J54*TiltakstyperKostnadskalkyle!H$14)/TiltakstyperKostnadskalkyle!$Q$14,
IF($F54=TiltakstyperKostnadskalkyle!$B$15,($J54*TiltakstyperKostnadskalkyle!H$15)/TiltakstyperKostnadskalkyle!$Q$15,
IF($F54=TiltakstyperKostnadskalkyle!$B$16,($J54*TiltakstyperKostnadskalkyle!H$16)/TiltakstyperKostnadskalkyle!$Q$16,
IF($F54=TiltakstyperKostnadskalkyle!$B$17,($J54*TiltakstyperKostnadskalkyle!H$17)/TiltakstyperKostnadskalkyle!$Q$17,
IF($F54=TiltakstyperKostnadskalkyle!$B$18,($J54*TiltakstyperKostnadskalkyle!H$18)/TiltakstyperKostnadskalkyle!$Q$18,
"0"))))))))))))))</f>
        <v>68600</v>
      </c>
      <c r="P54" s="18">
        <f>IF($F54=TiltakstyperKostnadskalkyle!$B$5,($J54*TiltakstyperKostnadskalkyle!I$5)/TiltakstyperKostnadskalkyle!$Q$5,
IF($F54=TiltakstyperKostnadskalkyle!$B$6,($J54*TiltakstyperKostnadskalkyle!I$6)/TiltakstyperKostnadskalkyle!$Q$6,
IF($F54=TiltakstyperKostnadskalkyle!$B$7,($J54*TiltakstyperKostnadskalkyle!I$7)/TiltakstyperKostnadskalkyle!$Q$7,
IF($F54=TiltakstyperKostnadskalkyle!$B$8,($J54*TiltakstyperKostnadskalkyle!I$8)/TiltakstyperKostnadskalkyle!$Q$8,
IF($F54=TiltakstyperKostnadskalkyle!$B$9,($J54*TiltakstyperKostnadskalkyle!I$9)/TiltakstyperKostnadskalkyle!$Q$9,
IF($F54=TiltakstyperKostnadskalkyle!$B$10,($J54*TiltakstyperKostnadskalkyle!I$10)/TiltakstyperKostnadskalkyle!$Q$10,
IF($F54=TiltakstyperKostnadskalkyle!$B$11,($J54*TiltakstyperKostnadskalkyle!I$11)/TiltakstyperKostnadskalkyle!$Q$11,
IF($F54=TiltakstyperKostnadskalkyle!$B$12,($J54*TiltakstyperKostnadskalkyle!I$12)/TiltakstyperKostnadskalkyle!$Q$12,
IF($F54=TiltakstyperKostnadskalkyle!$B$13,($J54*TiltakstyperKostnadskalkyle!I$13)/TiltakstyperKostnadskalkyle!$Q$13,
IF($F54=TiltakstyperKostnadskalkyle!$B$14,($J54*TiltakstyperKostnadskalkyle!I$14)/TiltakstyperKostnadskalkyle!$Q$14,
IF($F54=TiltakstyperKostnadskalkyle!$B$15,($J54*TiltakstyperKostnadskalkyle!I$15)/TiltakstyperKostnadskalkyle!$Q$15,
IF($F54=TiltakstyperKostnadskalkyle!$B$16,($J54*TiltakstyperKostnadskalkyle!I$16)/TiltakstyperKostnadskalkyle!$Q$16,
IF($F54=TiltakstyperKostnadskalkyle!$B$17,($J54*TiltakstyperKostnadskalkyle!I$17)/TiltakstyperKostnadskalkyle!$Q$17,
IF($F54=TiltakstyperKostnadskalkyle!$B$18,($J54*TiltakstyperKostnadskalkyle!I$18)/TiltakstyperKostnadskalkyle!$Q$18,
"0"))))))))))))))</f>
        <v>19600</v>
      </c>
      <c r="Q54" s="18">
        <f>IF($F54=TiltakstyperKostnadskalkyle!$B$5,($J54*TiltakstyperKostnadskalkyle!J$5)/TiltakstyperKostnadskalkyle!$Q$5,
IF($F54=TiltakstyperKostnadskalkyle!$B$6,($J54*TiltakstyperKostnadskalkyle!J$6)/TiltakstyperKostnadskalkyle!$Q$6,
IF($F54=TiltakstyperKostnadskalkyle!$B$7,($J54*TiltakstyperKostnadskalkyle!J$7)/TiltakstyperKostnadskalkyle!$Q$7,
IF($F54=TiltakstyperKostnadskalkyle!$B$8,($J54*TiltakstyperKostnadskalkyle!J$8)/TiltakstyperKostnadskalkyle!$Q$8,
IF($F54=TiltakstyperKostnadskalkyle!$B$9,($J54*TiltakstyperKostnadskalkyle!J$9)/TiltakstyperKostnadskalkyle!$Q$9,
IF($F54=TiltakstyperKostnadskalkyle!$B$10,($J54*TiltakstyperKostnadskalkyle!J$10)/TiltakstyperKostnadskalkyle!$Q$10,
IF($F54=TiltakstyperKostnadskalkyle!$B$11,($J54*TiltakstyperKostnadskalkyle!J$11)/TiltakstyperKostnadskalkyle!$Q$11,
IF($F54=TiltakstyperKostnadskalkyle!$B$12,($J54*TiltakstyperKostnadskalkyle!J$12)/TiltakstyperKostnadskalkyle!$Q$12,
IF($F54=TiltakstyperKostnadskalkyle!$B$13,($J54*TiltakstyperKostnadskalkyle!J$13)/TiltakstyperKostnadskalkyle!$Q$13,
IF($F54=TiltakstyperKostnadskalkyle!$B$14,($J54*TiltakstyperKostnadskalkyle!J$14)/TiltakstyperKostnadskalkyle!$Q$14,
IF($F54=TiltakstyperKostnadskalkyle!$B$15,($J54*TiltakstyperKostnadskalkyle!J$15)/TiltakstyperKostnadskalkyle!$Q$15,
IF($F54=TiltakstyperKostnadskalkyle!$B$16,($J54*TiltakstyperKostnadskalkyle!J$16)/TiltakstyperKostnadskalkyle!$Q$16,
IF($F54=TiltakstyperKostnadskalkyle!$B$17,($J54*TiltakstyperKostnadskalkyle!J$17)/TiltakstyperKostnadskalkyle!$Q$17,
IF($F54=TiltakstyperKostnadskalkyle!$B$18,($J54*TiltakstyperKostnadskalkyle!J$18)/TiltakstyperKostnadskalkyle!$Q$18,
"0"))))))))))))))</f>
        <v>19600</v>
      </c>
      <c r="R54" s="18">
        <f>IF($F54=TiltakstyperKostnadskalkyle!$B$5,($J54*TiltakstyperKostnadskalkyle!K$5)/TiltakstyperKostnadskalkyle!$Q$5,
IF($F54=TiltakstyperKostnadskalkyle!$B$6,($J54*TiltakstyperKostnadskalkyle!K$6)/TiltakstyperKostnadskalkyle!$Q$6,
IF($F54=TiltakstyperKostnadskalkyle!$B$7,($J54*TiltakstyperKostnadskalkyle!K$7)/TiltakstyperKostnadskalkyle!$Q$7,
IF($F54=TiltakstyperKostnadskalkyle!$B$8,($J54*TiltakstyperKostnadskalkyle!K$8)/TiltakstyperKostnadskalkyle!$Q$8,
IF($F54=TiltakstyperKostnadskalkyle!$B$9,($J54*TiltakstyperKostnadskalkyle!K$9)/TiltakstyperKostnadskalkyle!$Q$9,
IF($F54=TiltakstyperKostnadskalkyle!$B$10,($J54*TiltakstyperKostnadskalkyle!K$10)/TiltakstyperKostnadskalkyle!$Q$10,
IF($F54=TiltakstyperKostnadskalkyle!$B$11,($J54*TiltakstyperKostnadskalkyle!K$11)/TiltakstyperKostnadskalkyle!$Q$11,
IF($F54=TiltakstyperKostnadskalkyle!$B$12,($J54*TiltakstyperKostnadskalkyle!K$12)/TiltakstyperKostnadskalkyle!$Q$12,
IF($F54=TiltakstyperKostnadskalkyle!$B$13,($J54*TiltakstyperKostnadskalkyle!K$13)/TiltakstyperKostnadskalkyle!$Q$13,
IF($F54=TiltakstyperKostnadskalkyle!$B$14,($J54*TiltakstyperKostnadskalkyle!K$14)/TiltakstyperKostnadskalkyle!$Q$14,
IF($F54=TiltakstyperKostnadskalkyle!$B$15,($J54*TiltakstyperKostnadskalkyle!K$15)/TiltakstyperKostnadskalkyle!$Q$15,
IF($F54=TiltakstyperKostnadskalkyle!$B$16,($J54*TiltakstyperKostnadskalkyle!K$16)/TiltakstyperKostnadskalkyle!$Q$16,
IF($F54=TiltakstyperKostnadskalkyle!$B$17,($J54*TiltakstyperKostnadskalkyle!K$17)/TiltakstyperKostnadskalkyle!$Q$17,
IF($F54=TiltakstyperKostnadskalkyle!$B$18,($J54*TiltakstyperKostnadskalkyle!K$18)/TiltakstyperKostnadskalkyle!$Q$18,
"0"))))))))))))))</f>
        <v>98000</v>
      </c>
      <c r="S54" s="18">
        <f>IF($F54=TiltakstyperKostnadskalkyle!$B$5,($J54*TiltakstyperKostnadskalkyle!L$5)/TiltakstyperKostnadskalkyle!$Q$5,
IF($F54=TiltakstyperKostnadskalkyle!$B$6,($J54*TiltakstyperKostnadskalkyle!L$6)/TiltakstyperKostnadskalkyle!$Q$6,
IF($F54=TiltakstyperKostnadskalkyle!$B$7,($J54*TiltakstyperKostnadskalkyle!L$7)/TiltakstyperKostnadskalkyle!$Q$7,
IF($F54=TiltakstyperKostnadskalkyle!$B$8,($J54*TiltakstyperKostnadskalkyle!L$8)/TiltakstyperKostnadskalkyle!$Q$8,
IF($F54=TiltakstyperKostnadskalkyle!$B$9,($J54*TiltakstyperKostnadskalkyle!L$9)/TiltakstyperKostnadskalkyle!$Q$9,
IF($F54=TiltakstyperKostnadskalkyle!$B$10,($J54*TiltakstyperKostnadskalkyle!L$10)/TiltakstyperKostnadskalkyle!$Q$10,
IF($F54=TiltakstyperKostnadskalkyle!$B$11,($J54*TiltakstyperKostnadskalkyle!L$11)/TiltakstyperKostnadskalkyle!$Q$11,
IF($F54=TiltakstyperKostnadskalkyle!$B$12,($J54*TiltakstyperKostnadskalkyle!L$12)/TiltakstyperKostnadskalkyle!$Q$12,
IF($F54=TiltakstyperKostnadskalkyle!$B$13,($J54*TiltakstyperKostnadskalkyle!L$13)/TiltakstyperKostnadskalkyle!$Q$13,
IF($F54=TiltakstyperKostnadskalkyle!$B$14,($J54*TiltakstyperKostnadskalkyle!L$14)/TiltakstyperKostnadskalkyle!$Q$14,
IF($F54=TiltakstyperKostnadskalkyle!$B$15,($J54*TiltakstyperKostnadskalkyle!L$15)/TiltakstyperKostnadskalkyle!$Q$15,
IF($F54=TiltakstyperKostnadskalkyle!$B$16,($J54*TiltakstyperKostnadskalkyle!L$16)/TiltakstyperKostnadskalkyle!$Q$16,
IF($F54=TiltakstyperKostnadskalkyle!$B$17,($J54*TiltakstyperKostnadskalkyle!L$17)/TiltakstyperKostnadskalkyle!$Q$17,
IF($F54=TiltakstyperKostnadskalkyle!$B$18,($J54*TiltakstyperKostnadskalkyle!L$18)/TiltakstyperKostnadskalkyle!$Q$18,
"0"))))))))))))))</f>
        <v>0</v>
      </c>
      <c r="T54" s="18">
        <f>IF($F54=TiltakstyperKostnadskalkyle!$B$5,($J54*TiltakstyperKostnadskalkyle!M$5)/TiltakstyperKostnadskalkyle!$Q$5,
IF($F54=TiltakstyperKostnadskalkyle!$B$6,($J54*TiltakstyperKostnadskalkyle!M$6)/TiltakstyperKostnadskalkyle!$Q$6,
IF($F54=TiltakstyperKostnadskalkyle!$B$7,($J54*TiltakstyperKostnadskalkyle!M$7)/TiltakstyperKostnadskalkyle!$Q$7,
IF($F54=TiltakstyperKostnadskalkyle!$B$8,($J54*TiltakstyperKostnadskalkyle!M$8)/TiltakstyperKostnadskalkyle!$Q$8,
IF($F54=TiltakstyperKostnadskalkyle!$B$9,($J54*TiltakstyperKostnadskalkyle!M$9)/TiltakstyperKostnadskalkyle!$Q$9,
IF($F54=TiltakstyperKostnadskalkyle!$B$10,($J54*TiltakstyperKostnadskalkyle!M$10)/TiltakstyperKostnadskalkyle!$Q$10,
IF($F54=TiltakstyperKostnadskalkyle!$B$11,($J54*TiltakstyperKostnadskalkyle!M$11)/TiltakstyperKostnadskalkyle!$Q$11,
IF($F54=TiltakstyperKostnadskalkyle!$B$12,($J54*TiltakstyperKostnadskalkyle!M$12)/TiltakstyperKostnadskalkyle!$Q$12,
IF($F54=TiltakstyperKostnadskalkyle!$B$13,($J54*TiltakstyperKostnadskalkyle!M$13)/TiltakstyperKostnadskalkyle!$Q$13,
IF($F54=TiltakstyperKostnadskalkyle!$B$14,($J54*TiltakstyperKostnadskalkyle!M$14)/TiltakstyperKostnadskalkyle!$Q$14,
IF($F54=TiltakstyperKostnadskalkyle!$B$15,($J54*TiltakstyperKostnadskalkyle!M$15)/TiltakstyperKostnadskalkyle!$Q$15,
IF($F54=TiltakstyperKostnadskalkyle!$B$16,($J54*TiltakstyperKostnadskalkyle!M$16)/TiltakstyperKostnadskalkyle!$Q$16,
IF($F54=TiltakstyperKostnadskalkyle!$B$17,($J54*TiltakstyperKostnadskalkyle!M$17)/TiltakstyperKostnadskalkyle!$Q$17,
IF($F54=TiltakstyperKostnadskalkyle!$B$18,($J54*TiltakstyperKostnadskalkyle!M$18)/TiltakstyperKostnadskalkyle!$Q$18,
"0"))))))))))))))</f>
        <v>98000</v>
      </c>
      <c r="U54" s="18">
        <f>IF($F54=TiltakstyperKostnadskalkyle!$B$5,($J54*TiltakstyperKostnadskalkyle!N$5)/TiltakstyperKostnadskalkyle!$Q$5,
IF($F54=TiltakstyperKostnadskalkyle!$B$6,($J54*TiltakstyperKostnadskalkyle!N$6)/TiltakstyperKostnadskalkyle!$Q$6,
IF($F54=TiltakstyperKostnadskalkyle!$B$7,($J54*TiltakstyperKostnadskalkyle!N$7)/TiltakstyperKostnadskalkyle!$Q$7,
IF($F54=TiltakstyperKostnadskalkyle!$B$8,($J54*TiltakstyperKostnadskalkyle!N$8)/TiltakstyperKostnadskalkyle!$Q$8,
IF($F54=TiltakstyperKostnadskalkyle!$B$9,($J54*TiltakstyperKostnadskalkyle!N$9)/TiltakstyperKostnadskalkyle!$Q$9,
IF($F54=TiltakstyperKostnadskalkyle!$B$10,($J54*TiltakstyperKostnadskalkyle!N$10)/TiltakstyperKostnadskalkyle!$Q$10,
IF($F54=TiltakstyperKostnadskalkyle!$B$11,($J54*TiltakstyperKostnadskalkyle!N$11)/TiltakstyperKostnadskalkyle!$Q$11,
IF($F54=TiltakstyperKostnadskalkyle!$B$12,($J54*TiltakstyperKostnadskalkyle!N$12)/TiltakstyperKostnadskalkyle!$Q$12,
IF($F54=TiltakstyperKostnadskalkyle!$B$13,($J54*TiltakstyperKostnadskalkyle!N$13)/TiltakstyperKostnadskalkyle!$Q$13,
IF($F54=TiltakstyperKostnadskalkyle!$B$14,($J54*TiltakstyperKostnadskalkyle!N$14)/TiltakstyperKostnadskalkyle!$Q$14,
IF($F54=TiltakstyperKostnadskalkyle!$B$15,($J54*TiltakstyperKostnadskalkyle!N$15)/TiltakstyperKostnadskalkyle!$Q$15,
IF($F54=TiltakstyperKostnadskalkyle!$B$16,($J54*TiltakstyperKostnadskalkyle!N$16)/TiltakstyperKostnadskalkyle!$Q$16,
IF($F54=TiltakstyperKostnadskalkyle!$B$17,($J54*TiltakstyperKostnadskalkyle!N$17)/TiltakstyperKostnadskalkyle!$Q$17,
IF($F54=TiltakstyperKostnadskalkyle!$B$18,($J54*TiltakstyperKostnadskalkyle!N$18)/TiltakstyperKostnadskalkyle!$Q$18,
"0"))))))))))))))</f>
        <v>0</v>
      </c>
      <c r="V54" s="18">
        <f>IF($F54=TiltakstyperKostnadskalkyle!$B$5,($J54*TiltakstyperKostnadskalkyle!O$5)/TiltakstyperKostnadskalkyle!$Q$5,
IF($F54=TiltakstyperKostnadskalkyle!$B$6,($J54*TiltakstyperKostnadskalkyle!O$6)/TiltakstyperKostnadskalkyle!$Q$6,
IF($F54=TiltakstyperKostnadskalkyle!$B$7,($J54*TiltakstyperKostnadskalkyle!O$7)/TiltakstyperKostnadskalkyle!$Q$7,
IF($F54=TiltakstyperKostnadskalkyle!$B$8,($J54*TiltakstyperKostnadskalkyle!O$8)/TiltakstyperKostnadskalkyle!$Q$8,
IF($F54=TiltakstyperKostnadskalkyle!$B$9,($J54*TiltakstyperKostnadskalkyle!O$9)/TiltakstyperKostnadskalkyle!$Q$9,
IF($F54=TiltakstyperKostnadskalkyle!$B$10,($J54*TiltakstyperKostnadskalkyle!O$10)/TiltakstyperKostnadskalkyle!$Q$10,
IF($F54=TiltakstyperKostnadskalkyle!$B$11,($J54*TiltakstyperKostnadskalkyle!O$11)/TiltakstyperKostnadskalkyle!$Q$11,
IF($F54=TiltakstyperKostnadskalkyle!$B$12,($J54*TiltakstyperKostnadskalkyle!O$12)/TiltakstyperKostnadskalkyle!$Q$12,
IF($F54=TiltakstyperKostnadskalkyle!$B$13,($J54*TiltakstyperKostnadskalkyle!O$13)/TiltakstyperKostnadskalkyle!$Q$13,
IF($F54=TiltakstyperKostnadskalkyle!$B$14,($J54*TiltakstyperKostnadskalkyle!O$14)/TiltakstyperKostnadskalkyle!$Q$14,
IF($F54=TiltakstyperKostnadskalkyle!$B$15,($J54*TiltakstyperKostnadskalkyle!O$15)/TiltakstyperKostnadskalkyle!$Q$15,
IF($F54=TiltakstyperKostnadskalkyle!$B$16,($J54*TiltakstyperKostnadskalkyle!O$16)/TiltakstyperKostnadskalkyle!$Q$16,
IF($F54=TiltakstyperKostnadskalkyle!$B$17,($J54*TiltakstyperKostnadskalkyle!O$17)/TiltakstyperKostnadskalkyle!$Q$17,
IF($F54=TiltakstyperKostnadskalkyle!$B$18,($J54*TiltakstyperKostnadskalkyle!O$18)/TiltakstyperKostnadskalkyle!$Q$18,
"0"))))))))))))))</f>
        <v>0</v>
      </c>
      <c r="W54" s="18">
        <f>IF($F54=TiltakstyperKostnadskalkyle!$B$5,($J54*TiltakstyperKostnadskalkyle!P$5)/TiltakstyperKostnadskalkyle!$Q$5,
IF($F54=TiltakstyperKostnadskalkyle!$B$6,($J54*TiltakstyperKostnadskalkyle!P$6)/TiltakstyperKostnadskalkyle!$Q$6,
IF($F54=TiltakstyperKostnadskalkyle!$B$7,($J54*TiltakstyperKostnadskalkyle!P$7)/TiltakstyperKostnadskalkyle!$Q$7,
IF($F54=TiltakstyperKostnadskalkyle!$B$8,($J54*TiltakstyperKostnadskalkyle!P$8)/TiltakstyperKostnadskalkyle!$Q$8,
IF($F54=TiltakstyperKostnadskalkyle!$B$9,($J54*TiltakstyperKostnadskalkyle!P$9)/TiltakstyperKostnadskalkyle!$Q$9,
IF($F54=TiltakstyperKostnadskalkyle!$B$10,($J54*TiltakstyperKostnadskalkyle!P$10)/TiltakstyperKostnadskalkyle!$Q$10,
IF($F54=TiltakstyperKostnadskalkyle!$B$11,($J54*TiltakstyperKostnadskalkyle!P$11)/TiltakstyperKostnadskalkyle!$Q$11,
IF($F54=TiltakstyperKostnadskalkyle!$B$12,($J54*TiltakstyperKostnadskalkyle!P$12)/TiltakstyperKostnadskalkyle!$Q$12,
IF($F54=TiltakstyperKostnadskalkyle!$B$13,($J54*TiltakstyperKostnadskalkyle!P$13)/TiltakstyperKostnadskalkyle!$Q$13,
IF($F54=TiltakstyperKostnadskalkyle!$B$14,($J54*TiltakstyperKostnadskalkyle!P$14)/TiltakstyperKostnadskalkyle!$Q$14,
IF($F54=TiltakstyperKostnadskalkyle!$B$15,($J54*TiltakstyperKostnadskalkyle!P$15)/TiltakstyperKostnadskalkyle!$Q$15,
IF($F54=TiltakstyperKostnadskalkyle!$B$16,($J54*TiltakstyperKostnadskalkyle!P$16)/TiltakstyperKostnadskalkyle!$Q$16,
IF($F54=TiltakstyperKostnadskalkyle!$B$17,($J54*TiltakstyperKostnadskalkyle!P$17)/TiltakstyperKostnadskalkyle!$Q$17,
IF($F54=TiltakstyperKostnadskalkyle!$B$18,($J54*TiltakstyperKostnadskalkyle!P$18)/TiltakstyperKostnadskalkyle!$Q$18,
"0"))))))))))))))</f>
        <v>0</v>
      </c>
    </row>
    <row r="55" spans="2:23" x14ac:dyDescent="0.25">
      <c r="B55" s="22" t="s">
        <v>27</v>
      </c>
      <c r="C55" s="23" t="s">
        <v>44</v>
      </c>
      <c r="D55" s="23" t="s">
        <v>57</v>
      </c>
      <c r="E55" s="23" t="s">
        <v>54</v>
      </c>
      <c r="F55" s="23" t="s">
        <v>35</v>
      </c>
      <c r="G55" s="23">
        <v>2027</v>
      </c>
      <c r="H55" s="24">
        <v>523.9</v>
      </c>
      <c r="I55" s="33" t="s">
        <v>32</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IF(F55=TiltakstyperKostnadskalkyle!$B$16,TiltakstyperKostnadskalkyle!$R$16*Handlingsplan!H55,
IF(F55=TiltakstyperKostnadskalkyle!$B$17,TiltakstyperKostnadskalkyle!$R$17*Handlingsplan!H55,
IF(F55=TiltakstyperKostnadskalkyle!$B$18,TiltakstyperKostnadskalkyle!$R$18*Handlingsplan!H55,
0))))))))))))))</f>
        <v>1571700</v>
      </c>
      <c r="K55" s="18">
        <f>IF($F55=TiltakstyperKostnadskalkyle!$B$5,($J55*TiltakstyperKostnadskalkyle!D$5)/TiltakstyperKostnadskalkyle!$Q$5,
IF($F55=TiltakstyperKostnadskalkyle!$B$6,($J55*TiltakstyperKostnadskalkyle!D$6)/TiltakstyperKostnadskalkyle!$Q$6,
IF($F55=TiltakstyperKostnadskalkyle!$B$7,($J55*TiltakstyperKostnadskalkyle!D$7)/TiltakstyperKostnadskalkyle!$Q$7,
IF($F55=TiltakstyperKostnadskalkyle!$B$8,($J55*TiltakstyperKostnadskalkyle!D$8)/TiltakstyperKostnadskalkyle!$Q$8,
IF($F55=TiltakstyperKostnadskalkyle!$B$9,($J55*TiltakstyperKostnadskalkyle!D$9)/TiltakstyperKostnadskalkyle!$Q$9,
IF($F55=TiltakstyperKostnadskalkyle!$B$10,($J55*TiltakstyperKostnadskalkyle!D$10)/TiltakstyperKostnadskalkyle!$Q$10,
IF($F55=TiltakstyperKostnadskalkyle!$B$11,($J55*TiltakstyperKostnadskalkyle!D$11)/TiltakstyperKostnadskalkyle!$Q$11,
IF($F55=TiltakstyperKostnadskalkyle!$B$12,($J55*TiltakstyperKostnadskalkyle!D$12)/TiltakstyperKostnadskalkyle!$Q$12,
IF($F55=TiltakstyperKostnadskalkyle!$B$13,($J55*TiltakstyperKostnadskalkyle!D$13)/TiltakstyperKostnadskalkyle!$Q$13,
IF($F55=TiltakstyperKostnadskalkyle!$B$14,($J55*TiltakstyperKostnadskalkyle!D$14)/TiltakstyperKostnadskalkyle!$Q$14,
IF($F55=TiltakstyperKostnadskalkyle!$B$15,($J55*TiltakstyperKostnadskalkyle!D$15)/TiltakstyperKostnadskalkyle!$Q$15,
IF($F55=TiltakstyperKostnadskalkyle!$B$16,($J55*TiltakstyperKostnadskalkyle!D$16)/TiltakstyperKostnadskalkyle!$Q$16,
IF($F55=TiltakstyperKostnadskalkyle!$B$17,($J55*TiltakstyperKostnadskalkyle!D$17)/TiltakstyperKostnadskalkyle!$Q$17,
IF($F55=TiltakstyperKostnadskalkyle!$B$18,($J55*TiltakstyperKostnadskalkyle!D$18)/TiltakstyperKostnadskalkyle!$Q$18,
"0"))))))))))))))</f>
        <v>120900</v>
      </c>
      <c r="L55" s="18">
        <f>IF($F55=TiltakstyperKostnadskalkyle!$B$5,($J55*TiltakstyperKostnadskalkyle!E$5)/TiltakstyperKostnadskalkyle!$Q$5,
IF($F55=TiltakstyperKostnadskalkyle!$B$6,($J55*TiltakstyperKostnadskalkyle!E$6)/TiltakstyperKostnadskalkyle!$Q$6,
IF($F55=TiltakstyperKostnadskalkyle!$B$7,($J55*TiltakstyperKostnadskalkyle!E$7)/TiltakstyperKostnadskalkyle!$Q$7,
IF($F55=TiltakstyperKostnadskalkyle!$B$8,($J55*TiltakstyperKostnadskalkyle!E$8)/TiltakstyperKostnadskalkyle!$Q$8,
IF($F55=TiltakstyperKostnadskalkyle!$B$9,($J55*TiltakstyperKostnadskalkyle!E$9)/TiltakstyperKostnadskalkyle!$Q$9,
IF($F55=TiltakstyperKostnadskalkyle!$B$10,($J55*TiltakstyperKostnadskalkyle!E$10)/TiltakstyperKostnadskalkyle!$Q$10,
IF($F55=TiltakstyperKostnadskalkyle!$B$11,($J55*TiltakstyperKostnadskalkyle!E$11)/TiltakstyperKostnadskalkyle!$Q$11,
IF($F55=TiltakstyperKostnadskalkyle!$B$12,($J55*TiltakstyperKostnadskalkyle!E$12)/TiltakstyperKostnadskalkyle!$Q$12,
IF($F55=TiltakstyperKostnadskalkyle!$B$13,($J55*TiltakstyperKostnadskalkyle!E$13)/TiltakstyperKostnadskalkyle!$Q$13,
IF($F55=TiltakstyperKostnadskalkyle!$B$14,($J55*TiltakstyperKostnadskalkyle!E$14)/TiltakstyperKostnadskalkyle!$Q$14,
IF($F55=TiltakstyperKostnadskalkyle!$B$15,($J55*TiltakstyperKostnadskalkyle!E$15)/TiltakstyperKostnadskalkyle!$Q$15,
IF($F55=TiltakstyperKostnadskalkyle!$B$16,($J55*TiltakstyperKostnadskalkyle!E$16)/TiltakstyperKostnadskalkyle!$Q$16,
IF($F55=TiltakstyperKostnadskalkyle!$B$17,($J55*TiltakstyperKostnadskalkyle!E$17)/TiltakstyperKostnadskalkyle!$Q$17,
IF($F55=TiltakstyperKostnadskalkyle!$B$18,($J55*TiltakstyperKostnadskalkyle!E$18)/TiltakstyperKostnadskalkyle!$Q$18,
"0"))))))))))))))</f>
        <v>120900</v>
      </c>
      <c r="M55" s="18">
        <f>IF($F55=TiltakstyperKostnadskalkyle!$B$5,($J55*TiltakstyperKostnadskalkyle!F$5)/TiltakstyperKostnadskalkyle!$Q$5,
IF($F55=TiltakstyperKostnadskalkyle!$B$6,($J55*TiltakstyperKostnadskalkyle!F$6)/TiltakstyperKostnadskalkyle!$Q$6,
IF($F55=TiltakstyperKostnadskalkyle!$B$7,($J55*TiltakstyperKostnadskalkyle!F$7)/TiltakstyperKostnadskalkyle!$Q$7,
IF($F55=TiltakstyperKostnadskalkyle!$B$8,($J55*TiltakstyperKostnadskalkyle!F$8)/TiltakstyperKostnadskalkyle!$Q$8,
IF($F55=TiltakstyperKostnadskalkyle!$B$9,($J55*TiltakstyperKostnadskalkyle!F$9)/TiltakstyperKostnadskalkyle!$Q$9,
IF($F55=TiltakstyperKostnadskalkyle!$B$10,($J55*TiltakstyperKostnadskalkyle!F$10)/TiltakstyperKostnadskalkyle!$Q$10,
IF($F55=TiltakstyperKostnadskalkyle!$B$11,($J55*TiltakstyperKostnadskalkyle!F$11)/TiltakstyperKostnadskalkyle!$Q$11,
IF($F55=TiltakstyperKostnadskalkyle!$B$12,($J55*TiltakstyperKostnadskalkyle!F$12)/TiltakstyperKostnadskalkyle!$Q$12,
IF($F55=TiltakstyperKostnadskalkyle!$B$13,($J55*TiltakstyperKostnadskalkyle!F$13)/TiltakstyperKostnadskalkyle!$Q$13,
IF($F55=TiltakstyperKostnadskalkyle!$B$14,($J55*TiltakstyperKostnadskalkyle!F$14)/TiltakstyperKostnadskalkyle!$Q$14,
IF($F55=TiltakstyperKostnadskalkyle!$B$15,($J55*TiltakstyperKostnadskalkyle!F$15)/TiltakstyperKostnadskalkyle!$Q$15,
IF($F55=TiltakstyperKostnadskalkyle!$B$16,($J55*TiltakstyperKostnadskalkyle!F$16)/TiltakstyperKostnadskalkyle!$Q$16,
IF($F55=TiltakstyperKostnadskalkyle!$B$17,($J55*TiltakstyperKostnadskalkyle!F$17)/TiltakstyperKostnadskalkyle!$Q$17,
IF($F55=TiltakstyperKostnadskalkyle!$B$18,($J55*TiltakstyperKostnadskalkyle!F$18)/TiltakstyperKostnadskalkyle!$Q$18,
"0"))))))))))))))</f>
        <v>634725</v>
      </c>
      <c r="N55" s="18">
        <f>IF($F55=TiltakstyperKostnadskalkyle!$B$5,($J55*TiltakstyperKostnadskalkyle!G$5)/TiltakstyperKostnadskalkyle!$Q$5,
IF($F55=TiltakstyperKostnadskalkyle!$B$6,($J55*TiltakstyperKostnadskalkyle!G$6)/TiltakstyperKostnadskalkyle!$Q$6,
IF($F55=TiltakstyperKostnadskalkyle!$B$7,($J55*TiltakstyperKostnadskalkyle!G$7)/TiltakstyperKostnadskalkyle!$Q$7,
IF($F55=TiltakstyperKostnadskalkyle!$B$8,($J55*TiltakstyperKostnadskalkyle!G$8)/TiltakstyperKostnadskalkyle!$Q$8,
IF($F55=TiltakstyperKostnadskalkyle!$B$9,($J55*TiltakstyperKostnadskalkyle!G$9)/TiltakstyperKostnadskalkyle!$Q$9,
IF($F55=TiltakstyperKostnadskalkyle!$B$10,($J55*TiltakstyperKostnadskalkyle!G$10)/TiltakstyperKostnadskalkyle!$Q$10,
IF($F55=TiltakstyperKostnadskalkyle!$B$11,($J55*TiltakstyperKostnadskalkyle!G$11)/TiltakstyperKostnadskalkyle!$Q$11,
IF($F55=TiltakstyperKostnadskalkyle!$B$12,($J55*TiltakstyperKostnadskalkyle!G$12)/TiltakstyperKostnadskalkyle!$Q$12,
IF($F55=TiltakstyperKostnadskalkyle!$B$13,($J55*TiltakstyperKostnadskalkyle!G$13)/TiltakstyperKostnadskalkyle!$Q$13,
IF($F55=TiltakstyperKostnadskalkyle!$B$14,($J55*TiltakstyperKostnadskalkyle!G$14)/TiltakstyperKostnadskalkyle!$Q$14,
IF($F55=TiltakstyperKostnadskalkyle!$B$15,($J55*TiltakstyperKostnadskalkyle!G$15)/TiltakstyperKostnadskalkyle!$Q$15,
IF($F55=TiltakstyperKostnadskalkyle!$B$16,($J55*TiltakstyperKostnadskalkyle!G$16)/TiltakstyperKostnadskalkyle!$Q$16,
IF($F55=TiltakstyperKostnadskalkyle!$B$17,($J55*TiltakstyperKostnadskalkyle!G$17)/TiltakstyperKostnadskalkyle!$Q$17,
IF($F55=TiltakstyperKostnadskalkyle!$B$18,($J55*TiltakstyperKostnadskalkyle!G$18)/TiltakstyperKostnadskalkyle!$Q$18,
"0"))))))))))))))</f>
        <v>317362.5</v>
      </c>
      <c r="O55" s="18">
        <f>IF($F55=TiltakstyperKostnadskalkyle!$B$5,($J55*TiltakstyperKostnadskalkyle!H$5)/TiltakstyperKostnadskalkyle!$Q$5,
IF($F55=TiltakstyperKostnadskalkyle!$B$6,($J55*TiltakstyperKostnadskalkyle!H$6)/TiltakstyperKostnadskalkyle!$Q$6,
IF($F55=TiltakstyperKostnadskalkyle!$B$7,($J55*TiltakstyperKostnadskalkyle!H$7)/TiltakstyperKostnadskalkyle!$Q$7,
IF($F55=TiltakstyperKostnadskalkyle!$B$8,($J55*TiltakstyperKostnadskalkyle!H$8)/TiltakstyperKostnadskalkyle!$Q$8,
IF($F55=TiltakstyperKostnadskalkyle!$B$9,($J55*TiltakstyperKostnadskalkyle!H$9)/TiltakstyperKostnadskalkyle!$Q$9,
IF($F55=TiltakstyperKostnadskalkyle!$B$10,($J55*TiltakstyperKostnadskalkyle!H$10)/TiltakstyperKostnadskalkyle!$Q$10,
IF($F55=TiltakstyperKostnadskalkyle!$B$11,($J55*TiltakstyperKostnadskalkyle!H$11)/TiltakstyperKostnadskalkyle!$Q$11,
IF($F55=TiltakstyperKostnadskalkyle!$B$12,($J55*TiltakstyperKostnadskalkyle!H$12)/TiltakstyperKostnadskalkyle!$Q$12,
IF($F55=TiltakstyperKostnadskalkyle!$B$13,($J55*TiltakstyperKostnadskalkyle!H$13)/TiltakstyperKostnadskalkyle!$Q$13,
IF($F55=TiltakstyperKostnadskalkyle!$B$14,($J55*TiltakstyperKostnadskalkyle!H$14)/TiltakstyperKostnadskalkyle!$Q$14,
IF($F55=TiltakstyperKostnadskalkyle!$B$15,($J55*TiltakstyperKostnadskalkyle!H$15)/TiltakstyperKostnadskalkyle!$Q$15,
IF($F55=TiltakstyperKostnadskalkyle!$B$16,($J55*TiltakstyperKostnadskalkyle!H$16)/TiltakstyperKostnadskalkyle!$Q$16,
IF($F55=TiltakstyperKostnadskalkyle!$B$17,($J55*TiltakstyperKostnadskalkyle!H$17)/TiltakstyperKostnadskalkyle!$Q$17,
IF($F55=TiltakstyperKostnadskalkyle!$B$18,($J55*TiltakstyperKostnadskalkyle!H$18)/TiltakstyperKostnadskalkyle!$Q$18,
"0"))))))))))))))</f>
        <v>120900</v>
      </c>
      <c r="P55" s="18">
        <f>IF($F55=TiltakstyperKostnadskalkyle!$B$5,($J55*TiltakstyperKostnadskalkyle!I$5)/TiltakstyperKostnadskalkyle!$Q$5,
IF($F55=TiltakstyperKostnadskalkyle!$B$6,($J55*TiltakstyperKostnadskalkyle!I$6)/TiltakstyperKostnadskalkyle!$Q$6,
IF($F55=TiltakstyperKostnadskalkyle!$B$7,($J55*TiltakstyperKostnadskalkyle!I$7)/TiltakstyperKostnadskalkyle!$Q$7,
IF($F55=TiltakstyperKostnadskalkyle!$B$8,($J55*TiltakstyperKostnadskalkyle!I$8)/TiltakstyperKostnadskalkyle!$Q$8,
IF($F55=TiltakstyperKostnadskalkyle!$B$9,($J55*TiltakstyperKostnadskalkyle!I$9)/TiltakstyperKostnadskalkyle!$Q$9,
IF($F55=TiltakstyperKostnadskalkyle!$B$10,($J55*TiltakstyperKostnadskalkyle!I$10)/TiltakstyperKostnadskalkyle!$Q$10,
IF($F55=TiltakstyperKostnadskalkyle!$B$11,($J55*TiltakstyperKostnadskalkyle!I$11)/TiltakstyperKostnadskalkyle!$Q$11,
IF($F55=TiltakstyperKostnadskalkyle!$B$12,($J55*TiltakstyperKostnadskalkyle!I$12)/TiltakstyperKostnadskalkyle!$Q$12,
IF($F55=TiltakstyperKostnadskalkyle!$B$13,($J55*TiltakstyperKostnadskalkyle!I$13)/TiltakstyperKostnadskalkyle!$Q$13,
IF($F55=TiltakstyperKostnadskalkyle!$B$14,($J55*TiltakstyperKostnadskalkyle!I$14)/TiltakstyperKostnadskalkyle!$Q$14,
IF($F55=TiltakstyperKostnadskalkyle!$B$15,($J55*TiltakstyperKostnadskalkyle!I$15)/TiltakstyperKostnadskalkyle!$Q$15,
IF($F55=TiltakstyperKostnadskalkyle!$B$16,($J55*TiltakstyperKostnadskalkyle!I$16)/TiltakstyperKostnadskalkyle!$Q$16,
IF($F55=TiltakstyperKostnadskalkyle!$B$17,($J55*TiltakstyperKostnadskalkyle!I$17)/TiltakstyperKostnadskalkyle!$Q$17,
IF($F55=TiltakstyperKostnadskalkyle!$B$18,($J55*TiltakstyperKostnadskalkyle!I$18)/TiltakstyperKostnadskalkyle!$Q$18,
"0"))))))))))))))</f>
        <v>75562.5</v>
      </c>
      <c r="Q55" s="18">
        <f>IF($F55=TiltakstyperKostnadskalkyle!$B$5,($J55*TiltakstyperKostnadskalkyle!J$5)/TiltakstyperKostnadskalkyle!$Q$5,
IF($F55=TiltakstyperKostnadskalkyle!$B$6,($J55*TiltakstyperKostnadskalkyle!J$6)/TiltakstyperKostnadskalkyle!$Q$6,
IF($F55=TiltakstyperKostnadskalkyle!$B$7,($J55*TiltakstyperKostnadskalkyle!J$7)/TiltakstyperKostnadskalkyle!$Q$7,
IF($F55=TiltakstyperKostnadskalkyle!$B$8,($J55*TiltakstyperKostnadskalkyle!J$8)/TiltakstyperKostnadskalkyle!$Q$8,
IF($F55=TiltakstyperKostnadskalkyle!$B$9,($J55*TiltakstyperKostnadskalkyle!J$9)/TiltakstyperKostnadskalkyle!$Q$9,
IF($F55=TiltakstyperKostnadskalkyle!$B$10,($J55*TiltakstyperKostnadskalkyle!J$10)/TiltakstyperKostnadskalkyle!$Q$10,
IF($F55=TiltakstyperKostnadskalkyle!$B$11,($J55*TiltakstyperKostnadskalkyle!J$11)/TiltakstyperKostnadskalkyle!$Q$11,
IF($F55=TiltakstyperKostnadskalkyle!$B$12,($J55*TiltakstyperKostnadskalkyle!J$12)/TiltakstyperKostnadskalkyle!$Q$12,
IF($F55=TiltakstyperKostnadskalkyle!$B$13,($J55*TiltakstyperKostnadskalkyle!J$13)/TiltakstyperKostnadskalkyle!$Q$13,
IF($F55=TiltakstyperKostnadskalkyle!$B$14,($J55*TiltakstyperKostnadskalkyle!J$14)/TiltakstyperKostnadskalkyle!$Q$14,
IF($F55=TiltakstyperKostnadskalkyle!$B$15,($J55*TiltakstyperKostnadskalkyle!J$15)/TiltakstyperKostnadskalkyle!$Q$15,
IF($F55=TiltakstyperKostnadskalkyle!$B$16,($J55*TiltakstyperKostnadskalkyle!J$16)/TiltakstyperKostnadskalkyle!$Q$16,
IF($F55=TiltakstyperKostnadskalkyle!$B$17,($J55*TiltakstyperKostnadskalkyle!J$17)/TiltakstyperKostnadskalkyle!$Q$17,
IF($F55=TiltakstyperKostnadskalkyle!$B$18,($J55*TiltakstyperKostnadskalkyle!J$18)/TiltakstyperKostnadskalkyle!$Q$18,
"0"))))))))))))))</f>
        <v>60450</v>
      </c>
      <c r="R55" s="18">
        <f>IF($F55=TiltakstyperKostnadskalkyle!$B$5,($J55*TiltakstyperKostnadskalkyle!K$5)/TiltakstyperKostnadskalkyle!$Q$5,
IF($F55=TiltakstyperKostnadskalkyle!$B$6,($J55*TiltakstyperKostnadskalkyle!K$6)/TiltakstyperKostnadskalkyle!$Q$6,
IF($F55=TiltakstyperKostnadskalkyle!$B$7,($J55*TiltakstyperKostnadskalkyle!K$7)/TiltakstyperKostnadskalkyle!$Q$7,
IF($F55=TiltakstyperKostnadskalkyle!$B$8,($J55*TiltakstyperKostnadskalkyle!K$8)/TiltakstyperKostnadskalkyle!$Q$8,
IF($F55=TiltakstyperKostnadskalkyle!$B$9,($J55*TiltakstyperKostnadskalkyle!K$9)/TiltakstyperKostnadskalkyle!$Q$9,
IF($F55=TiltakstyperKostnadskalkyle!$B$10,($J55*TiltakstyperKostnadskalkyle!K$10)/TiltakstyperKostnadskalkyle!$Q$10,
IF($F55=TiltakstyperKostnadskalkyle!$B$11,($J55*TiltakstyperKostnadskalkyle!K$11)/TiltakstyperKostnadskalkyle!$Q$11,
IF($F55=TiltakstyperKostnadskalkyle!$B$12,($J55*TiltakstyperKostnadskalkyle!K$12)/TiltakstyperKostnadskalkyle!$Q$12,
IF($F55=TiltakstyperKostnadskalkyle!$B$13,($J55*TiltakstyperKostnadskalkyle!K$13)/TiltakstyperKostnadskalkyle!$Q$13,
IF($F55=TiltakstyperKostnadskalkyle!$B$14,($J55*TiltakstyperKostnadskalkyle!K$14)/TiltakstyperKostnadskalkyle!$Q$14,
IF($F55=TiltakstyperKostnadskalkyle!$B$15,($J55*TiltakstyperKostnadskalkyle!K$15)/TiltakstyperKostnadskalkyle!$Q$15,
IF($F55=TiltakstyperKostnadskalkyle!$B$16,($J55*TiltakstyperKostnadskalkyle!K$16)/TiltakstyperKostnadskalkyle!$Q$16,
IF($F55=TiltakstyperKostnadskalkyle!$B$17,($J55*TiltakstyperKostnadskalkyle!K$17)/TiltakstyperKostnadskalkyle!$Q$17,
IF($F55=TiltakstyperKostnadskalkyle!$B$18,($J55*TiltakstyperKostnadskalkyle!K$18)/TiltakstyperKostnadskalkyle!$Q$18,
"0"))))))))))))))</f>
        <v>120900</v>
      </c>
      <c r="S55" s="18">
        <f>IF($F55=TiltakstyperKostnadskalkyle!$B$5,($J55*TiltakstyperKostnadskalkyle!L$5)/TiltakstyperKostnadskalkyle!$Q$5,
IF($F55=TiltakstyperKostnadskalkyle!$B$6,($J55*TiltakstyperKostnadskalkyle!L$6)/TiltakstyperKostnadskalkyle!$Q$6,
IF($F55=TiltakstyperKostnadskalkyle!$B$7,($J55*TiltakstyperKostnadskalkyle!L$7)/TiltakstyperKostnadskalkyle!$Q$7,
IF($F55=TiltakstyperKostnadskalkyle!$B$8,($J55*TiltakstyperKostnadskalkyle!L$8)/TiltakstyperKostnadskalkyle!$Q$8,
IF($F55=TiltakstyperKostnadskalkyle!$B$9,($J55*TiltakstyperKostnadskalkyle!L$9)/TiltakstyperKostnadskalkyle!$Q$9,
IF($F55=TiltakstyperKostnadskalkyle!$B$10,($J55*TiltakstyperKostnadskalkyle!L$10)/TiltakstyperKostnadskalkyle!$Q$10,
IF($F55=TiltakstyperKostnadskalkyle!$B$11,($J55*TiltakstyperKostnadskalkyle!L$11)/TiltakstyperKostnadskalkyle!$Q$11,
IF($F55=TiltakstyperKostnadskalkyle!$B$12,($J55*TiltakstyperKostnadskalkyle!L$12)/TiltakstyperKostnadskalkyle!$Q$12,
IF($F55=TiltakstyperKostnadskalkyle!$B$13,($J55*TiltakstyperKostnadskalkyle!L$13)/TiltakstyperKostnadskalkyle!$Q$13,
IF($F55=TiltakstyperKostnadskalkyle!$B$14,($J55*TiltakstyperKostnadskalkyle!L$14)/TiltakstyperKostnadskalkyle!$Q$14,
IF($F55=TiltakstyperKostnadskalkyle!$B$15,($J55*TiltakstyperKostnadskalkyle!L$15)/TiltakstyperKostnadskalkyle!$Q$15,
IF($F55=TiltakstyperKostnadskalkyle!$B$16,($J55*TiltakstyperKostnadskalkyle!L$16)/TiltakstyperKostnadskalkyle!$Q$16,
IF($F55=TiltakstyperKostnadskalkyle!$B$17,($J55*TiltakstyperKostnadskalkyle!L$17)/TiltakstyperKostnadskalkyle!$Q$17,
IF($F55=TiltakstyperKostnadskalkyle!$B$18,($J55*TiltakstyperKostnadskalkyle!L$18)/TiltakstyperKostnadskalkyle!$Q$18,
"0"))))))))))))))</f>
        <v>0</v>
      </c>
      <c r="T55" s="18">
        <f>IF($F55=TiltakstyperKostnadskalkyle!$B$5,($J55*TiltakstyperKostnadskalkyle!M$5)/TiltakstyperKostnadskalkyle!$Q$5,
IF($F55=TiltakstyperKostnadskalkyle!$B$6,($J55*TiltakstyperKostnadskalkyle!M$6)/TiltakstyperKostnadskalkyle!$Q$6,
IF($F55=TiltakstyperKostnadskalkyle!$B$7,($J55*TiltakstyperKostnadskalkyle!M$7)/TiltakstyperKostnadskalkyle!$Q$7,
IF($F55=TiltakstyperKostnadskalkyle!$B$8,($J55*TiltakstyperKostnadskalkyle!M$8)/TiltakstyperKostnadskalkyle!$Q$8,
IF($F55=TiltakstyperKostnadskalkyle!$B$9,($J55*TiltakstyperKostnadskalkyle!M$9)/TiltakstyperKostnadskalkyle!$Q$9,
IF($F55=TiltakstyperKostnadskalkyle!$B$10,($J55*TiltakstyperKostnadskalkyle!M$10)/TiltakstyperKostnadskalkyle!$Q$10,
IF($F55=TiltakstyperKostnadskalkyle!$B$11,($J55*TiltakstyperKostnadskalkyle!M$11)/TiltakstyperKostnadskalkyle!$Q$11,
IF($F55=TiltakstyperKostnadskalkyle!$B$12,($J55*TiltakstyperKostnadskalkyle!M$12)/TiltakstyperKostnadskalkyle!$Q$12,
IF($F55=TiltakstyperKostnadskalkyle!$B$13,($J55*TiltakstyperKostnadskalkyle!M$13)/TiltakstyperKostnadskalkyle!$Q$13,
IF($F55=TiltakstyperKostnadskalkyle!$B$14,($J55*TiltakstyperKostnadskalkyle!M$14)/TiltakstyperKostnadskalkyle!$Q$14,
IF($F55=TiltakstyperKostnadskalkyle!$B$15,($J55*TiltakstyperKostnadskalkyle!M$15)/TiltakstyperKostnadskalkyle!$Q$15,
IF($F55=TiltakstyperKostnadskalkyle!$B$16,($J55*TiltakstyperKostnadskalkyle!M$16)/TiltakstyperKostnadskalkyle!$Q$16,
IF($F55=TiltakstyperKostnadskalkyle!$B$17,($J55*TiltakstyperKostnadskalkyle!M$17)/TiltakstyperKostnadskalkyle!$Q$17,
IF($F55=TiltakstyperKostnadskalkyle!$B$18,($J55*TiltakstyperKostnadskalkyle!M$18)/TiltakstyperKostnadskalkyle!$Q$18,
"0"))))))))))))))</f>
        <v>0</v>
      </c>
      <c r="U55" s="18">
        <f>IF($F55=TiltakstyperKostnadskalkyle!$B$5,($J55*TiltakstyperKostnadskalkyle!N$5)/TiltakstyperKostnadskalkyle!$Q$5,
IF($F55=TiltakstyperKostnadskalkyle!$B$6,($J55*TiltakstyperKostnadskalkyle!N$6)/TiltakstyperKostnadskalkyle!$Q$6,
IF($F55=TiltakstyperKostnadskalkyle!$B$7,($J55*TiltakstyperKostnadskalkyle!N$7)/TiltakstyperKostnadskalkyle!$Q$7,
IF($F55=TiltakstyperKostnadskalkyle!$B$8,($J55*TiltakstyperKostnadskalkyle!N$8)/TiltakstyperKostnadskalkyle!$Q$8,
IF($F55=TiltakstyperKostnadskalkyle!$B$9,($J55*TiltakstyperKostnadskalkyle!N$9)/TiltakstyperKostnadskalkyle!$Q$9,
IF($F55=TiltakstyperKostnadskalkyle!$B$10,($J55*TiltakstyperKostnadskalkyle!N$10)/TiltakstyperKostnadskalkyle!$Q$10,
IF($F55=TiltakstyperKostnadskalkyle!$B$11,($J55*TiltakstyperKostnadskalkyle!N$11)/TiltakstyperKostnadskalkyle!$Q$11,
IF($F55=TiltakstyperKostnadskalkyle!$B$12,($J55*TiltakstyperKostnadskalkyle!N$12)/TiltakstyperKostnadskalkyle!$Q$12,
IF($F55=TiltakstyperKostnadskalkyle!$B$13,($J55*TiltakstyperKostnadskalkyle!N$13)/TiltakstyperKostnadskalkyle!$Q$13,
IF($F55=TiltakstyperKostnadskalkyle!$B$14,($J55*TiltakstyperKostnadskalkyle!N$14)/TiltakstyperKostnadskalkyle!$Q$14,
IF($F55=TiltakstyperKostnadskalkyle!$B$15,($J55*TiltakstyperKostnadskalkyle!N$15)/TiltakstyperKostnadskalkyle!$Q$15,
IF($F55=TiltakstyperKostnadskalkyle!$B$16,($J55*TiltakstyperKostnadskalkyle!N$16)/TiltakstyperKostnadskalkyle!$Q$16,
IF($F55=TiltakstyperKostnadskalkyle!$B$17,($J55*TiltakstyperKostnadskalkyle!N$17)/TiltakstyperKostnadskalkyle!$Q$17,
IF($F55=TiltakstyperKostnadskalkyle!$B$18,($J55*TiltakstyperKostnadskalkyle!N$18)/TiltakstyperKostnadskalkyle!$Q$18,
"0"))))))))))))))</f>
        <v>0</v>
      </c>
      <c r="V55" s="18">
        <f>IF($F55=TiltakstyperKostnadskalkyle!$B$5,($J55*TiltakstyperKostnadskalkyle!O$5)/TiltakstyperKostnadskalkyle!$Q$5,
IF($F55=TiltakstyperKostnadskalkyle!$B$6,($J55*TiltakstyperKostnadskalkyle!O$6)/TiltakstyperKostnadskalkyle!$Q$6,
IF($F55=TiltakstyperKostnadskalkyle!$B$7,($J55*TiltakstyperKostnadskalkyle!O$7)/TiltakstyperKostnadskalkyle!$Q$7,
IF($F55=TiltakstyperKostnadskalkyle!$B$8,($J55*TiltakstyperKostnadskalkyle!O$8)/TiltakstyperKostnadskalkyle!$Q$8,
IF($F55=TiltakstyperKostnadskalkyle!$B$9,($J55*TiltakstyperKostnadskalkyle!O$9)/TiltakstyperKostnadskalkyle!$Q$9,
IF($F55=TiltakstyperKostnadskalkyle!$B$10,($J55*TiltakstyperKostnadskalkyle!O$10)/TiltakstyperKostnadskalkyle!$Q$10,
IF($F55=TiltakstyperKostnadskalkyle!$B$11,($J55*TiltakstyperKostnadskalkyle!O$11)/TiltakstyperKostnadskalkyle!$Q$11,
IF($F55=TiltakstyperKostnadskalkyle!$B$12,($J55*TiltakstyperKostnadskalkyle!O$12)/TiltakstyperKostnadskalkyle!$Q$12,
IF($F55=TiltakstyperKostnadskalkyle!$B$13,($J55*TiltakstyperKostnadskalkyle!O$13)/TiltakstyperKostnadskalkyle!$Q$13,
IF($F55=TiltakstyperKostnadskalkyle!$B$14,($J55*TiltakstyperKostnadskalkyle!O$14)/TiltakstyperKostnadskalkyle!$Q$14,
IF($F55=TiltakstyperKostnadskalkyle!$B$15,($J55*TiltakstyperKostnadskalkyle!O$15)/TiltakstyperKostnadskalkyle!$Q$15,
IF($F55=TiltakstyperKostnadskalkyle!$B$16,($J55*TiltakstyperKostnadskalkyle!O$16)/TiltakstyperKostnadskalkyle!$Q$16,
IF($F55=TiltakstyperKostnadskalkyle!$B$17,($J55*TiltakstyperKostnadskalkyle!O$17)/TiltakstyperKostnadskalkyle!$Q$17,
IF($F55=TiltakstyperKostnadskalkyle!$B$18,($J55*TiltakstyperKostnadskalkyle!O$18)/TiltakstyperKostnadskalkyle!$Q$18,
"0"))))))))))))))</f>
        <v>0</v>
      </c>
      <c r="W55" s="18">
        <f>IF($F55=TiltakstyperKostnadskalkyle!$B$5,($J55*TiltakstyperKostnadskalkyle!P$5)/TiltakstyperKostnadskalkyle!$Q$5,
IF($F55=TiltakstyperKostnadskalkyle!$B$6,($J55*TiltakstyperKostnadskalkyle!P$6)/TiltakstyperKostnadskalkyle!$Q$6,
IF($F55=TiltakstyperKostnadskalkyle!$B$7,($J55*TiltakstyperKostnadskalkyle!P$7)/TiltakstyperKostnadskalkyle!$Q$7,
IF($F55=TiltakstyperKostnadskalkyle!$B$8,($J55*TiltakstyperKostnadskalkyle!P$8)/TiltakstyperKostnadskalkyle!$Q$8,
IF($F55=TiltakstyperKostnadskalkyle!$B$9,($J55*TiltakstyperKostnadskalkyle!P$9)/TiltakstyperKostnadskalkyle!$Q$9,
IF($F55=TiltakstyperKostnadskalkyle!$B$10,($J55*TiltakstyperKostnadskalkyle!P$10)/TiltakstyperKostnadskalkyle!$Q$10,
IF($F55=TiltakstyperKostnadskalkyle!$B$11,($J55*TiltakstyperKostnadskalkyle!P$11)/TiltakstyperKostnadskalkyle!$Q$11,
IF($F55=TiltakstyperKostnadskalkyle!$B$12,($J55*TiltakstyperKostnadskalkyle!P$12)/TiltakstyperKostnadskalkyle!$Q$12,
IF($F55=TiltakstyperKostnadskalkyle!$B$13,($J55*TiltakstyperKostnadskalkyle!P$13)/TiltakstyperKostnadskalkyle!$Q$13,
IF($F55=TiltakstyperKostnadskalkyle!$B$14,($J55*TiltakstyperKostnadskalkyle!P$14)/TiltakstyperKostnadskalkyle!$Q$14,
IF($F55=TiltakstyperKostnadskalkyle!$B$15,($J55*TiltakstyperKostnadskalkyle!P$15)/TiltakstyperKostnadskalkyle!$Q$15,
IF($F55=TiltakstyperKostnadskalkyle!$B$16,($J55*TiltakstyperKostnadskalkyle!P$16)/TiltakstyperKostnadskalkyle!$Q$16,
IF($F55=TiltakstyperKostnadskalkyle!$B$17,($J55*TiltakstyperKostnadskalkyle!P$17)/TiltakstyperKostnadskalkyle!$Q$17,
IF($F55=TiltakstyperKostnadskalkyle!$B$18,($J55*TiltakstyperKostnadskalkyle!P$18)/TiltakstyperKostnadskalkyle!$Q$18,
"0"))))))))))))))</f>
        <v>0</v>
      </c>
    </row>
    <row r="56" spans="2:23" x14ac:dyDescent="0.25">
      <c r="B56" s="22" t="s">
        <v>27</v>
      </c>
      <c r="C56" s="23" t="s">
        <v>44</v>
      </c>
      <c r="D56" s="23" t="s">
        <v>58</v>
      </c>
      <c r="E56" s="23" t="s">
        <v>54</v>
      </c>
      <c r="F56" s="23" t="s">
        <v>35</v>
      </c>
      <c r="G56" s="23">
        <v>2029</v>
      </c>
      <c r="H56" s="24">
        <v>205</v>
      </c>
      <c r="I56" s="33" t="s">
        <v>32</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IF(F56=TiltakstyperKostnadskalkyle!$B$16,TiltakstyperKostnadskalkyle!$R$16*Handlingsplan!H56,
IF(F56=TiltakstyperKostnadskalkyle!$B$17,TiltakstyperKostnadskalkyle!$R$17*Handlingsplan!H56,
IF(F56=TiltakstyperKostnadskalkyle!$B$18,TiltakstyperKostnadskalkyle!$R$18*Handlingsplan!H56,
0))))))))))))))</f>
        <v>615000</v>
      </c>
      <c r="K56" s="18">
        <f>IF($F56=TiltakstyperKostnadskalkyle!$B$5,($J56*TiltakstyperKostnadskalkyle!D$5)/TiltakstyperKostnadskalkyle!$Q$5,
IF($F56=TiltakstyperKostnadskalkyle!$B$6,($J56*TiltakstyperKostnadskalkyle!D$6)/TiltakstyperKostnadskalkyle!$Q$6,
IF($F56=TiltakstyperKostnadskalkyle!$B$7,($J56*TiltakstyperKostnadskalkyle!D$7)/TiltakstyperKostnadskalkyle!$Q$7,
IF($F56=TiltakstyperKostnadskalkyle!$B$8,($J56*TiltakstyperKostnadskalkyle!D$8)/TiltakstyperKostnadskalkyle!$Q$8,
IF($F56=TiltakstyperKostnadskalkyle!$B$9,($J56*TiltakstyperKostnadskalkyle!D$9)/TiltakstyperKostnadskalkyle!$Q$9,
IF($F56=TiltakstyperKostnadskalkyle!$B$10,($J56*TiltakstyperKostnadskalkyle!D$10)/TiltakstyperKostnadskalkyle!$Q$10,
IF($F56=TiltakstyperKostnadskalkyle!$B$11,($J56*TiltakstyperKostnadskalkyle!D$11)/TiltakstyperKostnadskalkyle!$Q$11,
IF($F56=TiltakstyperKostnadskalkyle!$B$12,($J56*TiltakstyperKostnadskalkyle!D$12)/TiltakstyperKostnadskalkyle!$Q$12,
IF($F56=TiltakstyperKostnadskalkyle!$B$13,($J56*TiltakstyperKostnadskalkyle!D$13)/TiltakstyperKostnadskalkyle!$Q$13,
IF($F56=TiltakstyperKostnadskalkyle!$B$14,($J56*TiltakstyperKostnadskalkyle!D$14)/TiltakstyperKostnadskalkyle!$Q$14,
IF($F56=TiltakstyperKostnadskalkyle!$B$15,($J56*TiltakstyperKostnadskalkyle!D$15)/TiltakstyperKostnadskalkyle!$Q$15,
IF($F56=TiltakstyperKostnadskalkyle!$B$16,($J56*TiltakstyperKostnadskalkyle!D$16)/TiltakstyperKostnadskalkyle!$Q$16,
IF($F56=TiltakstyperKostnadskalkyle!$B$17,($J56*TiltakstyperKostnadskalkyle!D$17)/TiltakstyperKostnadskalkyle!$Q$17,
IF($F56=TiltakstyperKostnadskalkyle!$B$18,($J56*TiltakstyperKostnadskalkyle!D$18)/TiltakstyperKostnadskalkyle!$Q$18,
"0"))))))))))))))</f>
        <v>47307.692307692305</v>
      </c>
      <c r="L56" s="18">
        <f>IF($F56=TiltakstyperKostnadskalkyle!$B$5,($J56*TiltakstyperKostnadskalkyle!E$5)/TiltakstyperKostnadskalkyle!$Q$5,
IF($F56=TiltakstyperKostnadskalkyle!$B$6,($J56*TiltakstyperKostnadskalkyle!E$6)/TiltakstyperKostnadskalkyle!$Q$6,
IF($F56=TiltakstyperKostnadskalkyle!$B$7,($J56*TiltakstyperKostnadskalkyle!E$7)/TiltakstyperKostnadskalkyle!$Q$7,
IF($F56=TiltakstyperKostnadskalkyle!$B$8,($J56*TiltakstyperKostnadskalkyle!E$8)/TiltakstyperKostnadskalkyle!$Q$8,
IF($F56=TiltakstyperKostnadskalkyle!$B$9,($J56*TiltakstyperKostnadskalkyle!E$9)/TiltakstyperKostnadskalkyle!$Q$9,
IF($F56=TiltakstyperKostnadskalkyle!$B$10,($J56*TiltakstyperKostnadskalkyle!E$10)/TiltakstyperKostnadskalkyle!$Q$10,
IF($F56=TiltakstyperKostnadskalkyle!$B$11,($J56*TiltakstyperKostnadskalkyle!E$11)/TiltakstyperKostnadskalkyle!$Q$11,
IF($F56=TiltakstyperKostnadskalkyle!$B$12,($J56*TiltakstyperKostnadskalkyle!E$12)/TiltakstyperKostnadskalkyle!$Q$12,
IF($F56=TiltakstyperKostnadskalkyle!$B$13,($J56*TiltakstyperKostnadskalkyle!E$13)/TiltakstyperKostnadskalkyle!$Q$13,
IF($F56=TiltakstyperKostnadskalkyle!$B$14,($J56*TiltakstyperKostnadskalkyle!E$14)/TiltakstyperKostnadskalkyle!$Q$14,
IF($F56=TiltakstyperKostnadskalkyle!$B$15,($J56*TiltakstyperKostnadskalkyle!E$15)/TiltakstyperKostnadskalkyle!$Q$15,
IF($F56=TiltakstyperKostnadskalkyle!$B$16,($J56*TiltakstyperKostnadskalkyle!E$16)/TiltakstyperKostnadskalkyle!$Q$16,
IF($F56=TiltakstyperKostnadskalkyle!$B$17,($J56*TiltakstyperKostnadskalkyle!E$17)/TiltakstyperKostnadskalkyle!$Q$17,
IF($F56=TiltakstyperKostnadskalkyle!$B$18,($J56*TiltakstyperKostnadskalkyle!E$18)/TiltakstyperKostnadskalkyle!$Q$18,
"0"))))))))))))))</f>
        <v>47307.692307692305</v>
      </c>
      <c r="M56" s="18">
        <f>IF($F56=TiltakstyperKostnadskalkyle!$B$5,($J56*TiltakstyperKostnadskalkyle!F$5)/TiltakstyperKostnadskalkyle!$Q$5,
IF($F56=TiltakstyperKostnadskalkyle!$B$6,($J56*TiltakstyperKostnadskalkyle!F$6)/TiltakstyperKostnadskalkyle!$Q$6,
IF($F56=TiltakstyperKostnadskalkyle!$B$7,($J56*TiltakstyperKostnadskalkyle!F$7)/TiltakstyperKostnadskalkyle!$Q$7,
IF($F56=TiltakstyperKostnadskalkyle!$B$8,($J56*TiltakstyperKostnadskalkyle!F$8)/TiltakstyperKostnadskalkyle!$Q$8,
IF($F56=TiltakstyperKostnadskalkyle!$B$9,($J56*TiltakstyperKostnadskalkyle!F$9)/TiltakstyperKostnadskalkyle!$Q$9,
IF($F56=TiltakstyperKostnadskalkyle!$B$10,($J56*TiltakstyperKostnadskalkyle!F$10)/TiltakstyperKostnadskalkyle!$Q$10,
IF($F56=TiltakstyperKostnadskalkyle!$B$11,($J56*TiltakstyperKostnadskalkyle!F$11)/TiltakstyperKostnadskalkyle!$Q$11,
IF($F56=TiltakstyperKostnadskalkyle!$B$12,($J56*TiltakstyperKostnadskalkyle!F$12)/TiltakstyperKostnadskalkyle!$Q$12,
IF($F56=TiltakstyperKostnadskalkyle!$B$13,($J56*TiltakstyperKostnadskalkyle!F$13)/TiltakstyperKostnadskalkyle!$Q$13,
IF($F56=TiltakstyperKostnadskalkyle!$B$14,($J56*TiltakstyperKostnadskalkyle!F$14)/TiltakstyperKostnadskalkyle!$Q$14,
IF($F56=TiltakstyperKostnadskalkyle!$B$15,($J56*TiltakstyperKostnadskalkyle!F$15)/TiltakstyperKostnadskalkyle!$Q$15,
IF($F56=TiltakstyperKostnadskalkyle!$B$16,($J56*TiltakstyperKostnadskalkyle!F$16)/TiltakstyperKostnadskalkyle!$Q$16,
IF($F56=TiltakstyperKostnadskalkyle!$B$17,($J56*TiltakstyperKostnadskalkyle!F$17)/TiltakstyperKostnadskalkyle!$Q$17,
IF($F56=TiltakstyperKostnadskalkyle!$B$18,($J56*TiltakstyperKostnadskalkyle!F$18)/TiltakstyperKostnadskalkyle!$Q$18,
"0"))))))))))))))</f>
        <v>248365.38461538462</v>
      </c>
      <c r="N56" s="18">
        <f>IF($F56=TiltakstyperKostnadskalkyle!$B$5,($J56*TiltakstyperKostnadskalkyle!G$5)/TiltakstyperKostnadskalkyle!$Q$5,
IF($F56=TiltakstyperKostnadskalkyle!$B$6,($J56*TiltakstyperKostnadskalkyle!G$6)/TiltakstyperKostnadskalkyle!$Q$6,
IF($F56=TiltakstyperKostnadskalkyle!$B$7,($J56*TiltakstyperKostnadskalkyle!G$7)/TiltakstyperKostnadskalkyle!$Q$7,
IF($F56=TiltakstyperKostnadskalkyle!$B$8,($J56*TiltakstyperKostnadskalkyle!G$8)/TiltakstyperKostnadskalkyle!$Q$8,
IF($F56=TiltakstyperKostnadskalkyle!$B$9,($J56*TiltakstyperKostnadskalkyle!G$9)/TiltakstyperKostnadskalkyle!$Q$9,
IF($F56=TiltakstyperKostnadskalkyle!$B$10,($J56*TiltakstyperKostnadskalkyle!G$10)/TiltakstyperKostnadskalkyle!$Q$10,
IF($F56=TiltakstyperKostnadskalkyle!$B$11,($J56*TiltakstyperKostnadskalkyle!G$11)/TiltakstyperKostnadskalkyle!$Q$11,
IF($F56=TiltakstyperKostnadskalkyle!$B$12,($J56*TiltakstyperKostnadskalkyle!G$12)/TiltakstyperKostnadskalkyle!$Q$12,
IF($F56=TiltakstyperKostnadskalkyle!$B$13,($J56*TiltakstyperKostnadskalkyle!G$13)/TiltakstyperKostnadskalkyle!$Q$13,
IF($F56=TiltakstyperKostnadskalkyle!$B$14,($J56*TiltakstyperKostnadskalkyle!G$14)/TiltakstyperKostnadskalkyle!$Q$14,
IF($F56=TiltakstyperKostnadskalkyle!$B$15,($J56*TiltakstyperKostnadskalkyle!G$15)/TiltakstyperKostnadskalkyle!$Q$15,
IF($F56=TiltakstyperKostnadskalkyle!$B$16,($J56*TiltakstyperKostnadskalkyle!G$16)/TiltakstyperKostnadskalkyle!$Q$16,
IF($F56=TiltakstyperKostnadskalkyle!$B$17,($J56*TiltakstyperKostnadskalkyle!G$17)/TiltakstyperKostnadskalkyle!$Q$17,
IF($F56=TiltakstyperKostnadskalkyle!$B$18,($J56*TiltakstyperKostnadskalkyle!G$18)/TiltakstyperKostnadskalkyle!$Q$18,
"0"))))))))))))))</f>
        <v>124182.69230769231</v>
      </c>
      <c r="O56" s="18">
        <f>IF($F56=TiltakstyperKostnadskalkyle!$B$5,($J56*TiltakstyperKostnadskalkyle!H$5)/TiltakstyperKostnadskalkyle!$Q$5,
IF($F56=TiltakstyperKostnadskalkyle!$B$6,($J56*TiltakstyperKostnadskalkyle!H$6)/TiltakstyperKostnadskalkyle!$Q$6,
IF($F56=TiltakstyperKostnadskalkyle!$B$7,($J56*TiltakstyperKostnadskalkyle!H$7)/TiltakstyperKostnadskalkyle!$Q$7,
IF($F56=TiltakstyperKostnadskalkyle!$B$8,($J56*TiltakstyperKostnadskalkyle!H$8)/TiltakstyperKostnadskalkyle!$Q$8,
IF($F56=TiltakstyperKostnadskalkyle!$B$9,($J56*TiltakstyperKostnadskalkyle!H$9)/TiltakstyperKostnadskalkyle!$Q$9,
IF($F56=TiltakstyperKostnadskalkyle!$B$10,($J56*TiltakstyperKostnadskalkyle!H$10)/TiltakstyperKostnadskalkyle!$Q$10,
IF($F56=TiltakstyperKostnadskalkyle!$B$11,($J56*TiltakstyperKostnadskalkyle!H$11)/TiltakstyperKostnadskalkyle!$Q$11,
IF($F56=TiltakstyperKostnadskalkyle!$B$12,($J56*TiltakstyperKostnadskalkyle!H$12)/TiltakstyperKostnadskalkyle!$Q$12,
IF($F56=TiltakstyperKostnadskalkyle!$B$13,($J56*TiltakstyperKostnadskalkyle!H$13)/TiltakstyperKostnadskalkyle!$Q$13,
IF($F56=TiltakstyperKostnadskalkyle!$B$14,($J56*TiltakstyperKostnadskalkyle!H$14)/TiltakstyperKostnadskalkyle!$Q$14,
IF($F56=TiltakstyperKostnadskalkyle!$B$15,($J56*TiltakstyperKostnadskalkyle!H$15)/TiltakstyperKostnadskalkyle!$Q$15,
IF($F56=TiltakstyperKostnadskalkyle!$B$16,($J56*TiltakstyperKostnadskalkyle!H$16)/TiltakstyperKostnadskalkyle!$Q$16,
IF($F56=TiltakstyperKostnadskalkyle!$B$17,($J56*TiltakstyperKostnadskalkyle!H$17)/TiltakstyperKostnadskalkyle!$Q$17,
IF($F56=TiltakstyperKostnadskalkyle!$B$18,($J56*TiltakstyperKostnadskalkyle!H$18)/TiltakstyperKostnadskalkyle!$Q$18,
"0"))))))))))))))</f>
        <v>47307.692307692305</v>
      </c>
      <c r="P56" s="18">
        <f>IF($F56=TiltakstyperKostnadskalkyle!$B$5,($J56*TiltakstyperKostnadskalkyle!I$5)/TiltakstyperKostnadskalkyle!$Q$5,
IF($F56=TiltakstyperKostnadskalkyle!$B$6,($J56*TiltakstyperKostnadskalkyle!I$6)/TiltakstyperKostnadskalkyle!$Q$6,
IF($F56=TiltakstyperKostnadskalkyle!$B$7,($J56*TiltakstyperKostnadskalkyle!I$7)/TiltakstyperKostnadskalkyle!$Q$7,
IF($F56=TiltakstyperKostnadskalkyle!$B$8,($J56*TiltakstyperKostnadskalkyle!I$8)/TiltakstyperKostnadskalkyle!$Q$8,
IF($F56=TiltakstyperKostnadskalkyle!$B$9,($J56*TiltakstyperKostnadskalkyle!I$9)/TiltakstyperKostnadskalkyle!$Q$9,
IF($F56=TiltakstyperKostnadskalkyle!$B$10,($J56*TiltakstyperKostnadskalkyle!I$10)/TiltakstyperKostnadskalkyle!$Q$10,
IF($F56=TiltakstyperKostnadskalkyle!$B$11,($J56*TiltakstyperKostnadskalkyle!I$11)/TiltakstyperKostnadskalkyle!$Q$11,
IF($F56=TiltakstyperKostnadskalkyle!$B$12,($J56*TiltakstyperKostnadskalkyle!I$12)/TiltakstyperKostnadskalkyle!$Q$12,
IF($F56=TiltakstyperKostnadskalkyle!$B$13,($J56*TiltakstyperKostnadskalkyle!I$13)/TiltakstyperKostnadskalkyle!$Q$13,
IF($F56=TiltakstyperKostnadskalkyle!$B$14,($J56*TiltakstyperKostnadskalkyle!I$14)/TiltakstyperKostnadskalkyle!$Q$14,
IF($F56=TiltakstyperKostnadskalkyle!$B$15,($J56*TiltakstyperKostnadskalkyle!I$15)/TiltakstyperKostnadskalkyle!$Q$15,
IF($F56=TiltakstyperKostnadskalkyle!$B$16,($J56*TiltakstyperKostnadskalkyle!I$16)/TiltakstyperKostnadskalkyle!$Q$16,
IF($F56=TiltakstyperKostnadskalkyle!$B$17,($J56*TiltakstyperKostnadskalkyle!I$17)/TiltakstyperKostnadskalkyle!$Q$17,
IF($F56=TiltakstyperKostnadskalkyle!$B$18,($J56*TiltakstyperKostnadskalkyle!I$18)/TiltakstyperKostnadskalkyle!$Q$18,
"0"))))))))))))))</f>
        <v>29567.307692307691</v>
      </c>
      <c r="Q56" s="18">
        <f>IF($F56=TiltakstyperKostnadskalkyle!$B$5,($J56*TiltakstyperKostnadskalkyle!J$5)/TiltakstyperKostnadskalkyle!$Q$5,
IF($F56=TiltakstyperKostnadskalkyle!$B$6,($J56*TiltakstyperKostnadskalkyle!J$6)/TiltakstyperKostnadskalkyle!$Q$6,
IF($F56=TiltakstyperKostnadskalkyle!$B$7,($J56*TiltakstyperKostnadskalkyle!J$7)/TiltakstyperKostnadskalkyle!$Q$7,
IF($F56=TiltakstyperKostnadskalkyle!$B$8,($J56*TiltakstyperKostnadskalkyle!J$8)/TiltakstyperKostnadskalkyle!$Q$8,
IF($F56=TiltakstyperKostnadskalkyle!$B$9,($J56*TiltakstyperKostnadskalkyle!J$9)/TiltakstyperKostnadskalkyle!$Q$9,
IF($F56=TiltakstyperKostnadskalkyle!$B$10,($J56*TiltakstyperKostnadskalkyle!J$10)/TiltakstyperKostnadskalkyle!$Q$10,
IF($F56=TiltakstyperKostnadskalkyle!$B$11,($J56*TiltakstyperKostnadskalkyle!J$11)/TiltakstyperKostnadskalkyle!$Q$11,
IF($F56=TiltakstyperKostnadskalkyle!$B$12,($J56*TiltakstyperKostnadskalkyle!J$12)/TiltakstyperKostnadskalkyle!$Q$12,
IF($F56=TiltakstyperKostnadskalkyle!$B$13,($J56*TiltakstyperKostnadskalkyle!J$13)/TiltakstyperKostnadskalkyle!$Q$13,
IF($F56=TiltakstyperKostnadskalkyle!$B$14,($J56*TiltakstyperKostnadskalkyle!J$14)/TiltakstyperKostnadskalkyle!$Q$14,
IF($F56=TiltakstyperKostnadskalkyle!$B$15,($J56*TiltakstyperKostnadskalkyle!J$15)/TiltakstyperKostnadskalkyle!$Q$15,
IF($F56=TiltakstyperKostnadskalkyle!$B$16,($J56*TiltakstyperKostnadskalkyle!J$16)/TiltakstyperKostnadskalkyle!$Q$16,
IF($F56=TiltakstyperKostnadskalkyle!$B$17,($J56*TiltakstyperKostnadskalkyle!J$17)/TiltakstyperKostnadskalkyle!$Q$17,
IF($F56=TiltakstyperKostnadskalkyle!$B$18,($J56*TiltakstyperKostnadskalkyle!J$18)/TiltakstyperKostnadskalkyle!$Q$18,
"0"))))))))))))))</f>
        <v>23653.846153846152</v>
      </c>
      <c r="R56" s="18">
        <f>IF($F56=TiltakstyperKostnadskalkyle!$B$5,($J56*TiltakstyperKostnadskalkyle!K$5)/TiltakstyperKostnadskalkyle!$Q$5,
IF($F56=TiltakstyperKostnadskalkyle!$B$6,($J56*TiltakstyperKostnadskalkyle!K$6)/TiltakstyperKostnadskalkyle!$Q$6,
IF($F56=TiltakstyperKostnadskalkyle!$B$7,($J56*TiltakstyperKostnadskalkyle!K$7)/TiltakstyperKostnadskalkyle!$Q$7,
IF($F56=TiltakstyperKostnadskalkyle!$B$8,($J56*TiltakstyperKostnadskalkyle!K$8)/TiltakstyperKostnadskalkyle!$Q$8,
IF($F56=TiltakstyperKostnadskalkyle!$B$9,($J56*TiltakstyperKostnadskalkyle!K$9)/TiltakstyperKostnadskalkyle!$Q$9,
IF($F56=TiltakstyperKostnadskalkyle!$B$10,($J56*TiltakstyperKostnadskalkyle!K$10)/TiltakstyperKostnadskalkyle!$Q$10,
IF($F56=TiltakstyperKostnadskalkyle!$B$11,($J56*TiltakstyperKostnadskalkyle!K$11)/TiltakstyperKostnadskalkyle!$Q$11,
IF($F56=TiltakstyperKostnadskalkyle!$B$12,($J56*TiltakstyperKostnadskalkyle!K$12)/TiltakstyperKostnadskalkyle!$Q$12,
IF($F56=TiltakstyperKostnadskalkyle!$B$13,($J56*TiltakstyperKostnadskalkyle!K$13)/TiltakstyperKostnadskalkyle!$Q$13,
IF($F56=TiltakstyperKostnadskalkyle!$B$14,($J56*TiltakstyperKostnadskalkyle!K$14)/TiltakstyperKostnadskalkyle!$Q$14,
IF($F56=TiltakstyperKostnadskalkyle!$B$15,($J56*TiltakstyperKostnadskalkyle!K$15)/TiltakstyperKostnadskalkyle!$Q$15,
IF($F56=TiltakstyperKostnadskalkyle!$B$16,($J56*TiltakstyperKostnadskalkyle!K$16)/TiltakstyperKostnadskalkyle!$Q$16,
IF($F56=TiltakstyperKostnadskalkyle!$B$17,($J56*TiltakstyperKostnadskalkyle!K$17)/TiltakstyperKostnadskalkyle!$Q$17,
IF($F56=TiltakstyperKostnadskalkyle!$B$18,($J56*TiltakstyperKostnadskalkyle!K$18)/TiltakstyperKostnadskalkyle!$Q$18,
"0"))))))))))))))</f>
        <v>47307.692307692305</v>
      </c>
      <c r="S56" s="18">
        <f>IF($F56=TiltakstyperKostnadskalkyle!$B$5,($J56*TiltakstyperKostnadskalkyle!L$5)/TiltakstyperKostnadskalkyle!$Q$5,
IF($F56=TiltakstyperKostnadskalkyle!$B$6,($J56*TiltakstyperKostnadskalkyle!L$6)/TiltakstyperKostnadskalkyle!$Q$6,
IF($F56=TiltakstyperKostnadskalkyle!$B$7,($J56*TiltakstyperKostnadskalkyle!L$7)/TiltakstyperKostnadskalkyle!$Q$7,
IF($F56=TiltakstyperKostnadskalkyle!$B$8,($J56*TiltakstyperKostnadskalkyle!L$8)/TiltakstyperKostnadskalkyle!$Q$8,
IF($F56=TiltakstyperKostnadskalkyle!$B$9,($J56*TiltakstyperKostnadskalkyle!L$9)/TiltakstyperKostnadskalkyle!$Q$9,
IF($F56=TiltakstyperKostnadskalkyle!$B$10,($J56*TiltakstyperKostnadskalkyle!L$10)/TiltakstyperKostnadskalkyle!$Q$10,
IF($F56=TiltakstyperKostnadskalkyle!$B$11,($J56*TiltakstyperKostnadskalkyle!L$11)/TiltakstyperKostnadskalkyle!$Q$11,
IF($F56=TiltakstyperKostnadskalkyle!$B$12,($J56*TiltakstyperKostnadskalkyle!L$12)/TiltakstyperKostnadskalkyle!$Q$12,
IF($F56=TiltakstyperKostnadskalkyle!$B$13,($J56*TiltakstyperKostnadskalkyle!L$13)/TiltakstyperKostnadskalkyle!$Q$13,
IF($F56=TiltakstyperKostnadskalkyle!$B$14,($J56*TiltakstyperKostnadskalkyle!L$14)/TiltakstyperKostnadskalkyle!$Q$14,
IF($F56=TiltakstyperKostnadskalkyle!$B$15,($J56*TiltakstyperKostnadskalkyle!L$15)/TiltakstyperKostnadskalkyle!$Q$15,
IF($F56=TiltakstyperKostnadskalkyle!$B$16,($J56*TiltakstyperKostnadskalkyle!L$16)/TiltakstyperKostnadskalkyle!$Q$16,
IF($F56=TiltakstyperKostnadskalkyle!$B$17,($J56*TiltakstyperKostnadskalkyle!L$17)/TiltakstyperKostnadskalkyle!$Q$17,
IF($F56=TiltakstyperKostnadskalkyle!$B$18,($J56*TiltakstyperKostnadskalkyle!L$18)/TiltakstyperKostnadskalkyle!$Q$18,
"0"))))))))))))))</f>
        <v>0</v>
      </c>
      <c r="T56" s="18">
        <f>IF($F56=TiltakstyperKostnadskalkyle!$B$5,($J56*TiltakstyperKostnadskalkyle!M$5)/TiltakstyperKostnadskalkyle!$Q$5,
IF($F56=TiltakstyperKostnadskalkyle!$B$6,($J56*TiltakstyperKostnadskalkyle!M$6)/TiltakstyperKostnadskalkyle!$Q$6,
IF($F56=TiltakstyperKostnadskalkyle!$B$7,($J56*TiltakstyperKostnadskalkyle!M$7)/TiltakstyperKostnadskalkyle!$Q$7,
IF($F56=TiltakstyperKostnadskalkyle!$B$8,($J56*TiltakstyperKostnadskalkyle!M$8)/TiltakstyperKostnadskalkyle!$Q$8,
IF($F56=TiltakstyperKostnadskalkyle!$B$9,($J56*TiltakstyperKostnadskalkyle!M$9)/TiltakstyperKostnadskalkyle!$Q$9,
IF($F56=TiltakstyperKostnadskalkyle!$B$10,($J56*TiltakstyperKostnadskalkyle!M$10)/TiltakstyperKostnadskalkyle!$Q$10,
IF($F56=TiltakstyperKostnadskalkyle!$B$11,($J56*TiltakstyperKostnadskalkyle!M$11)/TiltakstyperKostnadskalkyle!$Q$11,
IF($F56=TiltakstyperKostnadskalkyle!$B$12,($J56*TiltakstyperKostnadskalkyle!M$12)/TiltakstyperKostnadskalkyle!$Q$12,
IF($F56=TiltakstyperKostnadskalkyle!$B$13,($J56*TiltakstyperKostnadskalkyle!M$13)/TiltakstyperKostnadskalkyle!$Q$13,
IF($F56=TiltakstyperKostnadskalkyle!$B$14,($J56*TiltakstyperKostnadskalkyle!M$14)/TiltakstyperKostnadskalkyle!$Q$14,
IF($F56=TiltakstyperKostnadskalkyle!$B$15,($J56*TiltakstyperKostnadskalkyle!M$15)/TiltakstyperKostnadskalkyle!$Q$15,
IF($F56=TiltakstyperKostnadskalkyle!$B$16,($J56*TiltakstyperKostnadskalkyle!M$16)/TiltakstyperKostnadskalkyle!$Q$16,
IF($F56=TiltakstyperKostnadskalkyle!$B$17,($J56*TiltakstyperKostnadskalkyle!M$17)/TiltakstyperKostnadskalkyle!$Q$17,
IF($F56=TiltakstyperKostnadskalkyle!$B$18,($J56*TiltakstyperKostnadskalkyle!M$18)/TiltakstyperKostnadskalkyle!$Q$18,
"0"))))))))))))))</f>
        <v>0</v>
      </c>
      <c r="U56" s="18">
        <f>IF($F56=TiltakstyperKostnadskalkyle!$B$5,($J56*TiltakstyperKostnadskalkyle!N$5)/TiltakstyperKostnadskalkyle!$Q$5,
IF($F56=TiltakstyperKostnadskalkyle!$B$6,($J56*TiltakstyperKostnadskalkyle!N$6)/TiltakstyperKostnadskalkyle!$Q$6,
IF($F56=TiltakstyperKostnadskalkyle!$B$7,($J56*TiltakstyperKostnadskalkyle!N$7)/TiltakstyperKostnadskalkyle!$Q$7,
IF($F56=TiltakstyperKostnadskalkyle!$B$8,($J56*TiltakstyperKostnadskalkyle!N$8)/TiltakstyperKostnadskalkyle!$Q$8,
IF($F56=TiltakstyperKostnadskalkyle!$B$9,($J56*TiltakstyperKostnadskalkyle!N$9)/TiltakstyperKostnadskalkyle!$Q$9,
IF($F56=TiltakstyperKostnadskalkyle!$B$10,($J56*TiltakstyperKostnadskalkyle!N$10)/TiltakstyperKostnadskalkyle!$Q$10,
IF($F56=TiltakstyperKostnadskalkyle!$B$11,($J56*TiltakstyperKostnadskalkyle!N$11)/TiltakstyperKostnadskalkyle!$Q$11,
IF($F56=TiltakstyperKostnadskalkyle!$B$12,($J56*TiltakstyperKostnadskalkyle!N$12)/TiltakstyperKostnadskalkyle!$Q$12,
IF($F56=TiltakstyperKostnadskalkyle!$B$13,($J56*TiltakstyperKostnadskalkyle!N$13)/TiltakstyperKostnadskalkyle!$Q$13,
IF($F56=TiltakstyperKostnadskalkyle!$B$14,($J56*TiltakstyperKostnadskalkyle!N$14)/TiltakstyperKostnadskalkyle!$Q$14,
IF($F56=TiltakstyperKostnadskalkyle!$B$15,($J56*TiltakstyperKostnadskalkyle!N$15)/TiltakstyperKostnadskalkyle!$Q$15,
IF($F56=TiltakstyperKostnadskalkyle!$B$16,($J56*TiltakstyperKostnadskalkyle!N$16)/TiltakstyperKostnadskalkyle!$Q$16,
IF($F56=TiltakstyperKostnadskalkyle!$B$17,($J56*TiltakstyperKostnadskalkyle!N$17)/TiltakstyperKostnadskalkyle!$Q$17,
IF($F56=TiltakstyperKostnadskalkyle!$B$18,($J56*TiltakstyperKostnadskalkyle!N$18)/TiltakstyperKostnadskalkyle!$Q$18,
"0"))))))))))))))</f>
        <v>0</v>
      </c>
      <c r="V56" s="18">
        <f>IF($F56=TiltakstyperKostnadskalkyle!$B$5,($J56*TiltakstyperKostnadskalkyle!O$5)/TiltakstyperKostnadskalkyle!$Q$5,
IF($F56=TiltakstyperKostnadskalkyle!$B$6,($J56*TiltakstyperKostnadskalkyle!O$6)/TiltakstyperKostnadskalkyle!$Q$6,
IF($F56=TiltakstyperKostnadskalkyle!$B$7,($J56*TiltakstyperKostnadskalkyle!O$7)/TiltakstyperKostnadskalkyle!$Q$7,
IF($F56=TiltakstyperKostnadskalkyle!$B$8,($J56*TiltakstyperKostnadskalkyle!O$8)/TiltakstyperKostnadskalkyle!$Q$8,
IF($F56=TiltakstyperKostnadskalkyle!$B$9,($J56*TiltakstyperKostnadskalkyle!O$9)/TiltakstyperKostnadskalkyle!$Q$9,
IF($F56=TiltakstyperKostnadskalkyle!$B$10,($J56*TiltakstyperKostnadskalkyle!O$10)/TiltakstyperKostnadskalkyle!$Q$10,
IF($F56=TiltakstyperKostnadskalkyle!$B$11,($J56*TiltakstyperKostnadskalkyle!O$11)/TiltakstyperKostnadskalkyle!$Q$11,
IF($F56=TiltakstyperKostnadskalkyle!$B$12,($J56*TiltakstyperKostnadskalkyle!O$12)/TiltakstyperKostnadskalkyle!$Q$12,
IF($F56=TiltakstyperKostnadskalkyle!$B$13,($J56*TiltakstyperKostnadskalkyle!O$13)/TiltakstyperKostnadskalkyle!$Q$13,
IF($F56=TiltakstyperKostnadskalkyle!$B$14,($J56*TiltakstyperKostnadskalkyle!O$14)/TiltakstyperKostnadskalkyle!$Q$14,
IF($F56=TiltakstyperKostnadskalkyle!$B$15,($J56*TiltakstyperKostnadskalkyle!O$15)/TiltakstyperKostnadskalkyle!$Q$15,
IF($F56=TiltakstyperKostnadskalkyle!$B$16,($J56*TiltakstyperKostnadskalkyle!O$16)/TiltakstyperKostnadskalkyle!$Q$16,
IF($F56=TiltakstyperKostnadskalkyle!$B$17,($J56*TiltakstyperKostnadskalkyle!O$17)/TiltakstyperKostnadskalkyle!$Q$17,
IF($F56=TiltakstyperKostnadskalkyle!$B$18,($J56*TiltakstyperKostnadskalkyle!O$18)/TiltakstyperKostnadskalkyle!$Q$18,
"0"))))))))))))))</f>
        <v>0</v>
      </c>
      <c r="W56" s="18">
        <f>IF($F56=TiltakstyperKostnadskalkyle!$B$5,($J56*TiltakstyperKostnadskalkyle!P$5)/TiltakstyperKostnadskalkyle!$Q$5,
IF($F56=TiltakstyperKostnadskalkyle!$B$6,($J56*TiltakstyperKostnadskalkyle!P$6)/TiltakstyperKostnadskalkyle!$Q$6,
IF($F56=TiltakstyperKostnadskalkyle!$B$7,($J56*TiltakstyperKostnadskalkyle!P$7)/TiltakstyperKostnadskalkyle!$Q$7,
IF($F56=TiltakstyperKostnadskalkyle!$B$8,($J56*TiltakstyperKostnadskalkyle!P$8)/TiltakstyperKostnadskalkyle!$Q$8,
IF($F56=TiltakstyperKostnadskalkyle!$B$9,($J56*TiltakstyperKostnadskalkyle!P$9)/TiltakstyperKostnadskalkyle!$Q$9,
IF($F56=TiltakstyperKostnadskalkyle!$B$10,($J56*TiltakstyperKostnadskalkyle!P$10)/TiltakstyperKostnadskalkyle!$Q$10,
IF($F56=TiltakstyperKostnadskalkyle!$B$11,($J56*TiltakstyperKostnadskalkyle!P$11)/TiltakstyperKostnadskalkyle!$Q$11,
IF($F56=TiltakstyperKostnadskalkyle!$B$12,($J56*TiltakstyperKostnadskalkyle!P$12)/TiltakstyperKostnadskalkyle!$Q$12,
IF($F56=TiltakstyperKostnadskalkyle!$B$13,($J56*TiltakstyperKostnadskalkyle!P$13)/TiltakstyperKostnadskalkyle!$Q$13,
IF($F56=TiltakstyperKostnadskalkyle!$B$14,($J56*TiltakstyperKostnadskalkyle!P$14)/TiltakstyperKostnadskalkyle!$Q$14,
IF($F56=TiltakstyperKostnadskalkyle!$B$15,($J56*TiltakstyperKostnadskalkyle!P$15)/TiltakstyperKostnadskalkyle!$Q$15,
IF($F56=TiltakstyperKostnadskalkyle!$B$16,($J56*TiltakstyperKostnadskalkyle!P$16)/TiltakstyperKostnadskalkyle!$Q$16,
IF($F56=TiltakstyperKostnadskalkyle!$B$17,($J56*TiltakstyperKostnadskalkyle!P$17)/TiltakstyperKostnadskalkyle!$Q$17,
IF($F56=TiltakstyperKostnadskalkyle!$B$18,($J56*TiltakstyperKostnadskalkyle!P$18)/TiltakstyperKostnadskalkyle!$Q$18,
"0"))))))))))))))</f>
        <v>0</v>
      </c>
    </row>
    <row r="57" spans="2:23" x14ac:dyDescent="0.25">
      <c r="B57" s="22" t="s">
        <v>27</v>
      </c>
      <c r="C57" s="23" t="s">
        <v>44</v>
      </c>
      <c r="D57" s="23" t="s">
        <v>59</v>
      </c>
      <c r="E57" s="23" t="s">
        <v>54</v>
      </c>
      <c r="F57" s="23" t="s">
        <v>35</v>
      </c>
      <c r="G57" s="23">
        <v>2031</v>
      </c>
      <c r="H57" s="24">
        <v>205</v>
      </c>
      <c r="I57" s="33" t="s">
        <v>32</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IF(F57=TiltakstyperKostnadskalkyle!$B$16,TiltakstyperKostnadskalkyle!$R$16*Handlingsplan!H57,
IF(F57=TiltakstyperKostnadskalkyle!$B$17,TiltakstyperKostnadskalkyle!$R$17*Handlingsplan!H57,
IF(F57=TiltakstyperKostnadskalkyle!$B$18,TiltakstyperKostnadskalkyle!$R$18*Handlingsplan!H57,
0))))))))))))))</f>
        <v>615000</v>
      </c>
      <c r="K57" s="18">
        <f>IF($F57=TiltakstyperKostnadskalkyle!$B$5,($J57*TiltakstyperKostnadskalkyle!D$5)/TiltakstyperKostnadskalkyle!$Q$5,
IF($F57=TiltakstyperKostnadskalkyle!$B$6,($J57*TiltakstyperKostnadskalkyle!D$6)/TiltakstyperKostnadskalkyle!$Q$6,
IF($F57=TiltakstyperKostnadskalkyle!$B$7,($J57*TiltakstyperKostnadskalkyle!D$7)/TiltakstyperKostnadskalkyle!$Q$7,
IF($F57=TiltakstyperKostnadskalkyle!$B$8,($J57*TiltakstyperKostnadskalkyle!D$8)/TiltakstyperKostnadskalkyle!$Q$8,
IF($F57=TiltakstyperKostnadskalkyle!$B$9,($J57*TiltakstyperKostnadskalkyle!D$9)/TiltakstyperKostnadskalkyle!$Q$9,
IF($F57=TiltakstyperKostnadskalkyle!$B$10,($J57*TiltakstyperKostnadskalkyle!D$10)/TiltakstyperKostnadskalkyle!$Q$10,
IF($F57=TiltakstyperKostnadskalkyle!$B$11,($J57*TiltakstyperKostnadskalkyle!D$11)/TiltakstyperKostnadskalkyle!$Q$11,
IF($F57=TiltakstyperKostnadskalkyle!$B$12,($J57*TiltakstyperKostnadskalkyle!D$12)/TiltakstyperKostnadskalkyle!$Q$12,
IF($F57=TiltakstyperKostnadskalkyle!$B$13,($J57*TiltakstyperKostnadskalkyle!D$13)/TiltakstyperKostnadskalkyle!$Q$13,
IF($F57=TiltakstyperKostnadskalkyle!$B$14,($J57*TiltakstyperKostnadskalkyle!D$14)/TiltakstyperKostnadskalkyle!$Q$14,
IF($F57=TiltakstyperKostnadskalkyle!$B$15,($J57*TiltakstyperKostnadskalkyle!D$15)/TiltakstyperKostnadskalkyle!$Q$15,
IF($F57=TiltakstyperKostnadskalkyle!$B$16,($J57*TiltakstyperKostnadskalkyle!D$16)/TiltakstyperKostnadskalkyle!$Q$16,
IF($F57=TiltakstyperKostnadskalkyle!$B$17,($J57*TiltakstyperKostnadskalkyle!D$17)/TiltakstyperKostnadskalkyle!$Q$17,
IF($F57=TiltakstyperKostnadskalkyle!$B$18,($J57*TiltakstyperKostnadskalkyle!D$18)/TiltakstyperKostnadskalkyle!$Q$18,
"0"))))))))))))))</f>
        <v>47307.692307692305</v>
      </c>
      <c r="L57" s="18">
        <f>IF($F57=TiltakstyperKostnadskalkyle!$B$5,($J57*TiltakstyperKostnadskalkyle!E$5)/TiltakstyperKostnadskalkyle!$Q$5,
IF($F57=TiltakstyperKostnadskalkyle!$B$6,($J57*TiltakstyperKostnadskalkyle!E$6)/TiltakstyperKostnadskalkyle!$Q$6,
IF($F57=TiltakstyperKostnadskalkyle!$B$7,($J57*TiltakstyperKostnadskalkyle!E$7)/TiltakstyperKostnadskalkyle!$Q$7,
IF($F57=TiltakstyperKostnadskalkyle!$B$8,($J57*TiltakstyperKostnadskalkyle!E$8)/TiltakstyperKostnadskalkyle!$Q$8,
IF($F57=TiltakstyperKostnadskalkyle!$B$9,($J57*TiltakstyperKostnadskalkyle!E$9)/TiltakstyperKostnadskalkyle!$Q$9,
IF($F57=TiltakstyperKostnadskalkyle!$B$10,($J57*TiltakstyperKostnadskalkyle!E$10)/TiltakstyperKostnadskalkyle!$Q$10,
IF($F57=TiltakstyperKostnadskalkyle!$B$11,($J57*TiltakstyperKostnadskalkyle!E$11)/TiltakstyperKostnadskalkyle!$Q$11,
IF($F57=TiltakstyperKostnadskalkyle!$B$12,($J57*TiltakstyperKostnadskalkyle!E$12)/TiltakstyperKostnadskalkyle!$Q$12,
IF($F57=TiltakstyperKostnadskalkyle!$B$13,($J57*TiltakstyperKostnadskalkyle!E$13)/TiltakstyperKostnadskalkyle!$Q$13,
IF($F57=TiltakstyperKostnadskalkyle!$B$14,($J57*TiltakstyperKostnadskalkyle!E$14)/TiltakstyperKostnadskalkyle!$Q$14,
IF($F57=TiltakstyperKostnadskalkyle!$B$15,($J57*TiltakstyperKostnadskalkyle!E$15)/TiltakstyperKostnadskalkyle!$Q$15,
IF($F57=TiltakstyperKostnadskalkyle!$B$16,($J57*TiltakstyperKostnadskalkyle!E$16)/TiltakstyperKostnadskalkyle!$Q$16,
IF($F57=TiltakstyperKostnadskalkyle!$B$17,($J57*TiltakstyperKostnadskalkyle!E$17)/TiltakstyperKostnadskalkyle!$Q$17,
IF($F57=TiltakstyperKostnadskalkyle!$B$18,($J57*TiltakstyperKostnadskalkyle!E$18)/TiltakstyperKostnadskalkyle!$Q$18,
"0"))))))))))))))</f>
        <v>47307.692307692305</v>
      </c>
      <c r="M57" s="18">
        <f>IF($F57=TiltakstyperKostnadskalkyle!$B$5,($J57*TiltakstyperKostnadskalkyle!F$5)/TiltakstyperKostnadskalkyle!$Q$5,
IF($F57=TiltakstyperKostnadskalkyle!$B$6,($J57*TiltakstyperKostnadskalkyle!F$6)/TiltakstyperKostnadskalkyle!$Q$6,
IF($F57=TiltakstyperKostnadskalkyle!$B$7,($J57*TiltakstyperKostnadskalkyle!F$7)/TiltakstyperKostnadskalkyle!$Q$7,
IF($F57=TiltakstyperKostnadskalkyle!$B$8,($J57*TiltakstyperKostnadskalkyle!F$8)/TiltakstyperKostnadskalkyle!$Q$8,
IF($F57=TiltakstyperKostnadskalkyle!$B$9,($J57*TiltakstyperKostnadskalkyle!F$9)/TiltakstyperKostnadskalkyle!$Q$9,
IF($F57=TiltakstyperKostnadskalkyle!$B$10,($J57*TiltakstyperKostnadskalkyle!F$10)/TiltakstyperKostnadskalkyle!$Q$10,
IF($F57=TiltakstyperKostnadskalkyle!$B$11,($J57*TiltakstyperKostnadskalkyle!F$11)/TiltakstyperKostnadskalkyle!$Q$11,
IF($F57=TiltakstyperKostnadskalkyle!$B$12,($J57*TiltakstyperKostnadskalkyle!F$12)/TiltakstyperKostnadskalkyle!$Q$12,
IF($F57=TiltakstyperKostnadskalkyle!$B$13,($J57*TiltakstyperKostnadskalkyle!F$13)/TiltakstyperKostnadskalkyle!$Q$13,
IF($F57=TiltakstyperKostnadskalkyle!$B$14,($J57*TiltakstyperKostnadskalkyle!F$14)/TiltakstyperKostnadskalkyle!$Q$14,
IF($F57=TiltakstyperKostnadskalkyle!$B$15,($J57*TiltakstyperKostnadskalkyle!F$15)/TiltakstyperKostnadskalkyle!$Q$15,
IF($F57=TiltakstyperKostnadskalkyle!$B$16,($J57*TiltakstyperKostnadskalkyle!F$16)/TiltakstyperKostnadskalkyle!$Q$16,
IF($F57=TiltakstyperKostnadskalkyle!$B$17,($J57*TiltakstyperKostnadskalkyle!F$17)/TiltakstyperKostnadskalkyle!$Q$17,
IF($F57=TiltakstyperKostnadskalkyle!$B$18,($J57*TiltakstyperKostnadskalkyle!F$18)/TiltakstyperKostnadskalkyle!$Q$18,
"0"))))))))))))))</f>
        <v>248365.38461538462</v>
      </c>
      <c r="N57" s="18">
        <f>IF($F57=TiltakstyperKostnadskalkyle!$B$5,($J57*TiltakstyperKostnadskalkyle!G$5)/TiltakstyperKostnadskalkyle!$Q$5,
IF($F57=TiltakstyperKostnadskalkyle!$B$6,($J57*TiltakstyperKostnadskalkyle!G$6)/TiltakstyperKostnadskalkyle!$Q$6,
IF($F57=TiltakstyperKostnadskalkyle!$B$7,($J57*TiltakstyperKostnadskalkyle!G$7)/TiltakstyperKostnadskalkyle!$Q$7,
IF($F57=TiltakstyperKostnadskalkyle!$B$8,($J57*TiltakstyperKostnadskalkyle!G$8)/TiltakstyperKostnadskalkyle!$Q$8,
IF($F57=TiltakstyperKostnadskalkyle!$B$9,($J57*TiltakstyperKostnadskalkyle!G$9)/TiltakstyperKostnadskalkyle!$Q$9,
IF($F57=TiltakstyperKostnadskalkyle!$B$10,($J57*TiltakstyperKostnadskalkyle!G$10)/TiltakstyperKostnadskalkyle!$Q$10,
IF($F57=TiltakstyperKostnadskalkyle!$B$11,($J57*TiltakstyperKostnadskalkyle!G$11)/TiltakstyperKostnadskalkyle!$Q$11,
IF($F57=TiltakstyperKostnadskalkyle!$B$12,($J57*TiltakstyperKostnadskalkyle!G$12)/TiltakstyperKostnadskalkyle!$Q$12,
IF($F57=TiltakstyperKostnadskalkyle!$B$13,($J57*TiltakstyperKostnadskalkyle!G$13)/TiltakstyperKostnadskalkyle!$Q$13,
IF($F57=TiltakstyperKostnadskalkyle!$B$14,($J57*TiltakstyperKostnadskalkyle!G$14)/TiltakstyperKostnadskalkyle!$Q$14,
IF($F57=TiltakstyperKostnadskalkyle!$B$15,($J57*TiltakstyperKostnadskalkyle!G$15)/TiltakstyperKostnadskalkyle!$Q$15,
IF($F57=TiltakstyperKostnadskalkyle!$B$16,($J57*TiltakstyperKostnadskalkyle!G$16)/TiltakstyperKostnadskalkyle!$Q$16,
IF($F57=TiltakstyperKostnadskalkyle!$B$17,($J57*TiltakstyperKostnadskalkyle!G$17)/TiltakstyperKostnadskalkyle!$Q$17,
IF($F57=TiltakstyperKostnadskalkyle!$B$18,($J57*TiltakstyperKostnadskalkyle!G$18)/TiltakstyperKostnadskalkyle!$Q$18,
"0"))))))))))))))</f>
        <v>124182.69230769231</v>
      </c>
      <c r="O57" s="18">
        <f>IF($F57=TiltakstyperKostnadskalkyle!$B$5,($J57*TiltakstyperKostnadskalkyle!H$5)/TiltakstyperKostnadskalkyle!$Q$5,
IF($F57=TiltakstyperKostnadskalkyle!$B$6,($J57*TiltakstyperKostnadskalkyle!H$6)/TiltakstyperKostnadskalkyle!$Q$6,
IF($F57=TiltakstyperKostnadskalkyle!$B$7,($J57*TiltakstyperKostnadskalkyle!H$7)/TiltakstyperKostnadskalkyle!$Q$7,
IF($F57=TiltakstyperKostnadskalkyle!$B$8,($J57*TiltakstyperKostnadskalkyle!H$8)/TiltakstyperKostnadskalkyle!$Q$8,
IF($F57=TiltakstyperKostnadskalkyle!$B$9,($J57*TiltakstyperKostnadskalkyle!H$9)/TiltakstyperKostnadskalkyle!$Q$9,
IF($F57=TiltakstyperKostnadskalkyle!$B$10,($J57*TiltakstyperKostnadskalkyle!H$10)/TiltakstyperKostnadskalkyle!$Q$10,
IF($F57=TiltakstyperKostnadskalkyle!$B$11,($J57*TiltakstyperKostnadskalkyle!H$11)/TiltakstyperKostnadskalkyle!$Q$11,
IF($F57=TiltakstyperKostnadskalkyle!$B$12,($J57*TiltakstyperKostnadskalkyle!H$12)/TiltakstyperKostnadskalkyle!$Q$12,
IF($F57=TiltakstyperKostnadskalkyle!$B$13,($J57*TiltakstyperKostnadskalkyle!H$13)/TiltakstyperKostnadskalkyle!$Q$13,
IF($F57=TiltakstyperKostnadskalkyle!$B$14,($J57*TiltakstyperKostnadskalkyle!H$14)/TiltakstyperKostnadskalkyle!$Q$14,
IF($F57=TiltakstyperKostnadskalkyle!$B$15,($J57*TiltakstyperKostnadskalkyle!H$15)/TiltakstyperKostnadskalkyle!$Q$15,
IF($F57=TiltakstyperKostnadskalkyle!$B$16,($J57*TiltakstyperKostnadskalkyle!H$16)/TiltakstyperKostnadskalkyle!$Q$16,
IF($F57=TiltakstyperKostnadskalkyle!$B$17,($J57*TiltakstyperKostnadskalkyle!H$17)/TiltakstyperKostnadskalkyle!$Q$17,
IF($F57=TiltakstyperKostnadskalkyle!$B$18,($J57*TiltakstyperKostnadskalkyle!H$18)/TiltakstyperKostnadskalkyle!$Q$18,
"0"))))))))))))))</f>
        <v>47307.692307692305</v>
      </c>
      <c r="P57" s="18">
        <f>IF($F57=TiltakstyperKostnadskalkyle!$B$5,($J57*TiltakstyperKostnadskalkyle!I$5)/TiltakstyperKostnadskalkyle!$Q$5,
IF($F57=TiltakstyperKostnadskalkyle!$B$6,($J57*TiltakstyperKostnadskalkyle!I$6)/TiltakstyperKostnadskalkyle!$Q$6,
IF($F57=TiltakstyperKostnadskalkyle!$B$7,($J57*TiltakstyperKostnadskalkyle!I$7)/TiltakstyperKostnadskalkyle!$Q$7,
IF($F57=TiltakstyperKostnadskalkyle!$B$8,($J57*TiltakstyperKostnadskalkyle!I$8)/TiltakstyperKostnadskalkyle!$Q$8,
IF($F57=TiltakstyperKostnadskalkyle!$B$9,($J57*TiltakstyperKostnadskalkyle!I$9)/TiltakstyperKostnadskalkyle!$Q$9,
IF($F57=TiltakstyperKostnadskalkyle!$B$10,($J57*TiltakstyperKostnadskalkyle!I$10)/TiltakstyperKostnadskalkyle!$Q$10,
IF($F57=TiltakstyperKostnadskalkyle!$B$11,($J57*TiltakstyperKostnadskalkyle!I$11)/TiltakstyperKostnadskalkyle!$Q$11,
IF($F57=TiltakstyperKostnadskalkyle!$B$12,($J57*TiltakstyperKostnadskalkyle!I$12)/TiltakstyperKostnadskalkyle!$Q$12,
IF($F57=TiltakstyperKostnadskalkyle!$B$13,($J57*TiltakstyperKostnadskalkyle!I$13)/TiltakstyperKostnadskalkyle!$Q$13,
IF($F57=TiltakstyperKostnadskalkyle!$B$14,($J57*TiltakstyperKostnadskalkyle!I$14)/TiltakstyperKostnadskalkyle!$Q$14,
IF($F57=TiltakstyperKostnadskalkyle!$B$15,($J57*TiltakstyperKostnadskalkyle!I$15)/TiltakstyperKostnadskalkyle!$Q$15,
IF($F57=TiltakstyperKostnadskalkyle!$B$16,($J57*TiltakstyperKostnadskalkyle!I$16)/TiltakstyperKostnadskalkyle!$Q$16,
IF($F57=TiltakstyperKostnadskalkyle!$B$17,($J57*TiltakstyperKostnadskalkyle!I$17)/TiltakstyperKostnadskalkyle!$Q$17,
IF($F57=TiltakstyperKostnadskalkyle!$B$18,($J57*TiltakstyperKostnadskalkyle!I$18)/TiltakstyperKostnadskalkyle!$Q$18,
"0"))))))))))))))</f>
        <v>29567.307692307691</v>
      </c>
      <c r="Q57" s="18">
        <f>IF($F57=TiltakstyperKostnadskalkyle!$B$5,($J57*TiltakstyperKostnadskalkyle!J$5)/TiltakstyperKostnadskalkyle!$Q$5,
IF($F57=TiltakstyperKostnadskalkyle!$B$6,($J57*TiltakstyperKostnadskalkyle!J$6)/TiltakstyperKostnadskalkyle!$Q$6,
IF($F57=TiltakstyperKostnadskalkyle!$B$7,($J57*TiltakstyperKostnadskalkyle!J$7)/TiltakstyperKostnadskalkyle!$Q$7,
IF($F57=TiltakstyperKostnadskalkyle!$B$8,($J57*TiltakstyperKostnadskalkyle!J$8)/TiltakstyperKostnadskalkyle!$Q$8,
IF($F57=TiltakstyperKostnadskalkyle!$B$9,($J57*TiltakstyperKostnadskalkyle!J$9)/TiltakstyperKostnadskalkyle!$Q$9,
IF($F57=TiltakstyperKostnadskalkyle!$B$10,($J57*TiltakstyperKostnadskalkyle!J$10)/TiltakstyperKostnadskalkyle!$Q$10,
IF($F57=TiltakstyperKostnadskalkyle!$B$11,($J57*TiltakstyperKostnadskalkyle!J$11)/TiltakstyperKostnadskalkyle!$Q$11,
IF($F57=TiltakstyperKostnadskalkyle!$B$12,($J57*TiltakstyperKostnadskalkyle!J$12)/TiltakstyperKostnadskalkyle!$Q$12,
IF($F57=TiltakstyperKostnadskalkyle!$B$13,($J57*TiltakstyperKostnadskalkyle!J$13)/TiltakstyperKostnadskalkyle!$Q$13,
IF($F57=TiltakstyperKostnadskalkyle!$B$14,($J57*TiltakstyperKostnadskalkyle!J$14)/TiltakstyperKostnadskalkyle!$Q$14,
IF($F57=TiltakstyperKostnadskalkyle!$B$15,($J57*TiltakstyperKostnadskalkyle!J$15)/TiltakstyperKostnadskalkyle!$Q$15,
IF($F57=TiltakstyperKostnadskalkyle!$B$16,($J57*TiltakstyperKostnadskalkyle!J$16)/TiltakstyperKostnadskalkyle!$Q$16,
IF($F57=TiltakstyperKostnadskalkyle!$B$17,($J57*TiltakstyperKostnadskalkyle!J$17)/TiltakstyperKostnadskalkyle!$Q$17,
IF($F57=TiltakstyperKostnadskalkyle!$B$18,($J57*TiltakstyperKostnadskalkyle!J$18)/TiltakstyperKostnadskalkyle!$Q$18,
"0"))))))))))))))</f>
        <v>23653.846153846152</v>
      </c>
      <c r="R57" s="18">
        <f>IF($F57=TiltakstyperKostnadskalkyle!$B$5,($J57*TiltakstyperKostnadskalkyle!K$5)/TiltakstyperKostnadskalkyle!$Q$5,
IF($F57=TiltakstyperKostnadskalkyle!$B$6,($J57*TiltakstyperKostnadskalkyle!K$6)/TiltakstyperKostnadskalkyle!$Q$6,
IF($F57=TiltakstyperKostnadskalkyle!$B$7,($J57*TiltakstyperKostnadskalkyle!K$7)/TiltakstyperKostnadskalkyle!$Q$7,
IF($F57=TiltakstyperKostnadskalkyle!$B$8,($J57*TiltakstyperKostnadskalkyle!K$8)/TiltakstyperKostnadskalkyle!$Q$8,
IF($F57=TiltakstyperKostnadskalkyle!$B$9,($J57*TiltakstyperKostnadskalkyle!K$9)/TiltakstyperKostnadskalkyle!$Q$9,
IF($F57=TiltakstyperKostnadskalkyle!$B$10,($J57*TiltakstyperKostnadskalkyle!K$10)/TiltakstyperKostnadskalkyle!$Q$10,
IF($F57=TiltakstyperKostnadskalkyle!$B$11,($J57*TiltakstyperKostnadskalkyle!K$11)/TiltakstyperKostnadskalkyle!$Q$11,
IF($F57=TiltakstyperKostnadskalkyle!$B$12,($J57*TiltakstyperKostnadskalkyle!K$12)/TiltakstyperKostnadskalkyle!$Q$12,
IF($F57=TiltakstyperKostnadskalkyle!$B$13,($J57*TiltakstyperKostnadskalkyle!K$13)/TiltakstyperKostnadskalkyle!$Q$13,
IF($F57=TiltakstyperKostnadskalkyle!$B$14,($J57*TiltakstyperKostnadskalkyle!K$14)/TiltakstyperKostnadskalkyle!$Q$14,
IF($F57=TiltakstyperKostnadskalkyle!$B$15,($J57*TiltakstyperKostnadskalkyle!K$15)/TiltakstyperKostnadskalkyle!$Q$15,
IF($F57=TiltakstyperKostnadskalkyle!$B$16,($J57*TiltakstyperKostnadskalkyle!K$16)/TiltakstyperKostnadskalkyle!$Q$16,
IF($F57=TiltakstyperKostnadskalkyle!$B$17,($J57*TiltakstyperKostnadskalkyle!K$17)/TiltakstyperKostnadskalkyle!$Q$17,
IF($F57=TiltakstyperKostnadskalkyle!$B$18,($J57*TiltakstyperKostnadskalkyle!K$18)/TiltakstyperKostnadskalkyle!$Q$18,
"0"))))))))))))))</f>
        <v>47307.692307692305</v>
      </c>
      <c r="S57" s="18">
        <f>IF($F57=TiltakstyperKostnadskalkyle!$B$5,($J57*TiltakstyperKostnadskalkyle!L$5)/TiltakstyperKostnadskalkyle!$Q$5,
IF($F57=TiltakstyperKostnadskalkyle!$B$6,($J57*TiltakstyperKostnadskalkyle!L$6)/TiltakstyperKostnadskalkyle!$Q$6,
IF($F57=TiltakstyperKostnadskalkyle!$B$7,($J57*TiltakstyperKostnadskalkyle!L$7)/TiltakstyperKostnadskalkyle!$Q$7,
IF($F57=TiltakstyperKostnadskalkyle!$B$8,($J57*TiltakstyperKostnadskalkyle!L$8)/TiltakstyperKostnadskalkyle!$Q$8,
IF($F57=TiltakstyperKostnadskalkyle!$B$9,($J57*TiltakstyperKostnadskalkyle!L$9)/TiltakstyperKostnadskalkyle!$Q$9,
IF($F57=TiltakstyperKostnadskalkyle!$B$10,($J57*TiltakstyperKostnadskalkyle!L$10)/TiltakstyperKostnadskalkyle!$Q$10,
IF($F57=TiltakstyperKostnadskalkyle!$B$11,($J57*TiltakstyperKostnadskalkyle!L$11)/TiltakstyperKostnadskalkyle!$Q$11,
IF($F57=TiltakstyperKostnadskalkyle!$B$12,($J57*TiltakstyperKostnadskalkyle!L$12)/TiltakstyperKostnadskalkyle!$Q$12,
IF($F57=TiltakstyperKostnadskalkyle!$B$13,($J57*TiltakstyperKostnadskalkyle!L$13)/TiltakstyperKostnadskalkyle!$Q$13,
IF($F57=TiltakstyperKostnadskalkyle!$B$14,($J57*TiltakstyperKostnadskalkyle!L$14)/TiltakstyperKostnadskalkyle!$Q$14,
IF($F57=TiltakstyperKostnadskalkyle!$B$15,($J57*TiltakstyperKostnadskalkyle!L$15)/TiltakstyperKostnadskalkyle!$Q$15,
IF($F57=TiltakstyperKostnadskalkyle!$B$16,($J57*TiltakstyperKostnadskalkyle!L$16)/TiltakstyperKostnadskalkyle!$Q$16,
IF($F57=TiltakstyperKostnadskalkyle!$B$17,($J57*TiltakstyperKostnadskalkyle!L$17)/TiltakstyperKostnadskalkyle!$Q$17,
IF($F57=TiltakstyperKostnadskalkyle!$B$18,($J57*TiltakstyperKostnadskalkyle!L$18)/TiltakstyperKostnadskalkyle!$Q$18,
"0"))))))))))))))</f>
        <v>0</v>
      </c>
      <c r="T57" s="18">
        <f>IF($F57=TiltakstyperKostnadskalkyle!$B$5,($J57*TiltakstyperKostnadskalkyle!M$5)/TiltakstyperKostnadskalkyle!$Q$5,
IF($F57=TiltakstyperKostnadskalkyle!$B$6,($J57*TiltakstyperKostnadskalkyle!M$6)/TiltakstyperKostnadskalkyle!$Q$6,
IF($F57=TiltakstyperKostnadskalkyle!$B$7,($J57*TiltakstyperKostnadskalkyle!M$7)/TiltakstyperKostnadskalkyle!$Q$7,
IF($F57=TiltakstyperKostnadskalkyle!$B$8,($J57*TiltakstyperKostnadskalkyle!M$8)/TiltakstyperKostnadskalkyle!$Q$8,
IF($F57=TiltakstyperKostnadskalkyle!$B$9,($J57*TiltakstyperKostnadskalkyle!M$9)/TiltakstyperKostnadskalkyle!$Q$9,
IF($F57=TiltakstyperKostnadskalkyle!$B$10,($J57*TiltakstyperKostnadskalkyle!M$10)/TiltakstyperKostnadskalkyle!$Q$10,
IF($F57=TiltakstyperKostnadskalkyle!$B$11,($J57*TiltakstyperKostnadskalkyle!M$11)/TiltakstyperKostnadskalkyle!$Q$11,
IF($F57=TiltakstyperKostnadskalkyle!$B$12,($J57*TiltakstyperKostnadskalkyle!M$12)/TiltakstyperKostnadskalkyle!$Q$12,
IF($F57=TiltakstyperKostnadskalkyle!$B$13,($J57*TiltakstyperKostnadskalkyle!M$13)/TiltakstyperKostnadskalkyle!$Q$13,
IF($F57=TiltakstyperKostnadskalkyle!$B$14,($J57*TiltakstyperKostnadskalkyle!M$14)/TiltakstyperKostnadskalkyle!$Q$14,
IF($F57=TiltakstyperKostnadskalkyle!$B$15,($J57*TiltakstyperKostnadskalkyle!M$15)/TiltakstyperKostnadskalkyle!$Q$15,
IF($F57=TiltakstyperKostnadskalkyle!$B$16,($J57*TiltakstyperKostnadskalkyle!M$16)/TiltakstyperKostnadskalkyle!$Q$16,
IF($F57=TiltakstyperKostnadskalkyle!$B$17,($J57*TiltakstyperKostnadskalkyle!M$17)/TiltakstyperKostnadskalkyle!$Q$17,
IF($F57=TiltakstyperKostnadskalkyle!$B$18,($J57*TiltakstyperKostnadskalkyle!M$18)/TiltakstyperKostnadskalkyle!$Q$18,
"0"))))))))))))))</f>
        <v>0</v>
      </c>
      <c r="U57" s="18">
        <f>IF($F57=TiltakstyperKostnadskalkyle!$B$5,($J57*TiltakstyperKostnadskalkyle!N$5)/TiltakstyperKostnadskalkyle!$Q$5,
IF($F57=TiltakstyperKostnadskalkyle!$B$6,($J57*TiltakstyperKostnadskalkyle!N$6)/TiltakstyperKostnadskalkyle!$Q$6,
IF($F57=TiltakstyperKostnadskalkyle!$B$7,($J57*TiltakstyperKostnadskalkyle!N$7)/TiltakstyperKostnadskalkyle!$Q$7,
IF($F57=TiltakstyperKostnadskalkyle!$B$8,($J57*TiltakstyperKostnadskalkyle!N$8)/TiltakstyperKostnadskalkyle!$Q$8,
IF($F57=TiltakstyperKostnadskalkyle!$B$9,($J57*TiltakstyperKostnadskalkyle!N$9)/TiltakstyperKostnadskalkyle!$Q$9,
IF($F57=TiltakstyperKostnadskalkyle!$B$10,($J57*TiltakstyperKostnadskalkyle!N$10)/TiltakstyperKostnadskalkyle!$Q$10,
IF($F57=TiltakstyperKostnadskalkyle!$B$11,($J57*TiltakstyperKostnadskalkyle!N$11)/TiltakstyperKostnadskalkyle!$Q$11,
IF($F57=TiltakstyperKostnadskalkyle!$B$12,($J57*TiltakstyperKostnadskalkyle!N$12)/TiltakstyperKostnadskalkyle!$Q$12,
IF($F57=TiltakstyperKostnadskalkyle!$B$13,($J57*TiltakstyperKostnadskalkyle!N$13)/TiltakstyperKostnadskalkyle!$Q$13,
IF($F57=TiltakstyperKostnadskalkyle!$B$14,($J57*TiltakstyperKostnadskalkyle!N$14)/TiltakstyperKostnadskalkyle!$Q$14,
IF($F57=TiltakstyperKostnadskalkyle!$B$15,($J57*TiltakstyperKostnadskalkyle!N$15)/TiltakstyperKostnadskalkyle!$Q$15,
IF($F57=TiltakstyperKostnadskalkyle!$B$16,($J57*TiltakstyperKostnadskalkyle!N$16)/TiltakstyperKostnadskalkyle!$Q$16,
IF($F57=TiltakstyperKostnadskalkyle!$B$17,($J57*TiltakstyperKostnadskalkyle!N$17)/TiltakstyperKostnadskalkyle!$Q$17,
IF($F57=TiltakstyperKostnadskalkyle!$B$18,($J57*TiltakstyperKostnadskalkyle!N$18)/TiltakstyperKostnadskalkyle!$Q$18,
"0"))))))))))))))</f>
        <v>0</v>
      </c>
      <c r="V57" s="18">
        <f>IF($F57=TiltakstyperKostnadskalkyle!$B$5,($J57*TiltakstyperKostnadskalkyle!O$5)/TiltakstyperKostnadskalkyle!$Q$5,
IF($F57=TiltakstyperKostnadskalkyle!$B$6,($J57*TiltakstyperKostnadskalkyle!O$6)/TiltakstyperKostnadskalkyle!$Q$6,
IF($F57=TiltakstyperKostnadskalkyle!$B$7,($J57*TiltakstyperKostnadskalkyle!O$7)/TiltakstyperKostnadskalkyle!$Q$7,
IF($F57=TiltakstyperKostnadskalkyle!$B$8,($J57*TiltakstyperKostnadskalkyle!O$8)/TiltakstyperKostnadskalkyle!$Q$8,
IF($F57=TiltakstyperKostnadskalkyle!$B$9,($J57*TiltakstyperKostnadskalkyle!O$9)/TiltakstyperKostnadskalkyle!$Q$9,
IF($F57=TiltakstyperKostnadskalkyle!$B$10,($J57*TiltakstyperKostnadskalkyle!O$10)/TiltakstyperKostnadskalkyle!$Q$10,
IF($F57=TiltakstyperKostnadskalkyle!$B$11,($J57*TiltakstyperKostnadskalkyle!O$11)/TiltakstyperKostnadskalkyle!$Q$11,
IF($F57=TiltakstyperKostnadskalkyle!$B$12,($J57*TiltakstyperKostnadskalkyle!O$12)/TiltakstyperKostnadskalkyle!$Q$12,
IF($F57=TiltakstyperKostnadskalkyle!$B$13,($J57*TiltakstyperKostnadskalkyle!O$13)/TiltakstyperKostnadskalkyle!$Q$13,
IF($F57=TiltakstyperKostnadskalkyle!$B$14,($J57*TiltakstyperKostnadskalkyle!O$14)/TiltakstyperKostnadskalkyle!$Q$14,
IF($F57=TiltakstyperKostnadskalkyle!$B$15,($J57*TiltakstyperKostnadskalkyle!O$15)/TiltakstyperKostnadskalkyle!$Q$15,
IF($F57=TiltakstyperKostnadskalkyle!$B$16,($J57*TiltakstyperKostnadskalkyle!O$16)/TiltakstyperKostnadskalkyle!$Q$16,
IF($F57=TiltakstyperKostnadskalkyle!$B$17,($J57*TiltakstyperKostnadskalkyle!O$17)/TiltakstyperKostnadskalkyle!$Q$17,
IF($F57=TiltakstyperKostnadskalkyle!$B$18,($J57*TiltakstyperKostnadskalkyle!O$18)/TiltakstyperKostnadskalkyle!$Q$18,
"0"))))))))))))))</f>
        <v>0</v>
      </c>
      <c r="W57" s="18">
        <f>IF($F57=TiltakstyperKostnadskalkyle!$B$5,($J57*TiltakstyperKostnadskalkyle!P$5)/TiltakstyperKostnadskalkyle!$Q$5,
IF($F57=TiltakstyperKostnadskalkyle!$B$6,($J57*TiltakstyperKostnadskalkyle!P$6)/TiltakstyperKostnadskalkyle!$Q$6,
IF($F57=TiltakstyperKostnadskalkyle!$B$7,($J57*TiltakstyperKostnadskalkyle!P$7)/TiltakstyperKostnadskalkyle!$Q$7,
IF($F57=TiltakstyperKostnadskalkyle!$B$8,($J57*TiltakstyperKostnadskalkyle!P$8)/TiltakstyperKostnadskalkyle!$Q$8,
IF($F57=TiltakstyperKostnadskalkyle!$B$9,($J57*TiltakstyperKostnadskalkyle!P$9)/TiltakstyperKostnadskalkyle!$Q$9,
IF($F57=TiltakstyperKostnadskalkyle!$B$10,($J57*TiltakstyperKostnadskalkyle!P$10)/TiltakstyperKostnadskalkyle!$Q$10,
IF($F57=TiltakstyperKostnadskalkyle!$B$11,($J57*TiltakstyperKostnadskalkyle!P$11)/TiltakstyperKostnadskalkyle!$Q$11,
IF($F57=TiltakstyperKostnadskalkyle!$B$12,($J57*TiltakstyperKostnadskalkyle!P$12)/TiltakstyperKostnadskalkyle!$Q$12,
IF($F57=TiltakstyperKostnadskalkyle!$B$13,($J57*TiltakstyperKostnadskalkyle!P$13)/TiltakstyperKostnadskalkyle!$Q$13,
IF($F57=TiltakstyperKostnadskalkyle!$B$14,($J57*TiltakstyperKostnadskalkyle!P$14)/TiltakstyperKostnadskalkyle!$Q$14,
IF($F57=TiltakstyperKostnadskalkyle!$B$15,($J57*TiltakstyperKostnadskalkyle!P$15)/TiltakstyperKostnadskalkyle!$Q$15,
IF($F57=TiltakstyperKostnadskalkyle!$B$16,($J57*TiltakstyperKostnadskalkyle!P$16)/TiltakstyperKostnadskalkyle!$Q$16,
IF($F57=TiltakstyperKostnadskalkyle!$B$17,($J57*TiltakstyperKostnadskalkyle!P$17)/TiltakstyperKostnadskalkyle!$Q$17,
IF($F57=TiltakstyperKostnadskalkyle!$B$18,($J57*TiltakstyperKostnadskalkyle!P$18)/TiltakstyperKostnadskalkyle!$Q$18,
"0"))))))))))))))</f>
        <v>0</v>
      </c>
    </row>
    <row r="58" spans="2:23" x14ac:dyDescent="0.25">
      <c r="B58" s="22"/>
      <c r="C58" s="23"/>
      <c r="D58" s="23"/>
      <c r="E58" s="23"/>
      <c r="F58" s="23"/>
      <c r="G58" s="23"/>
      <c r="H58" s="24"/>
      <c r="I58" s="33"/>
      <c r="J58" s="18">
        <f>IF(F58=TiltakstyperKostnadskalkyle!$B$5,TiltakstyperKostnadskalkyle!$R$5*Handlingsplan!H58,
IF(F58=TiltakstyperKostnadskalkyle!$B$6,TiltakstyperKostnadskalkyle!$R$6*Handlingsplan!H58,
IF(F58=TiltakstyperKostnadskalkyle!$B$7,TiltakstyperKostnadskalkyle!$R$7*Handlingsplan!H58,
IF(F58=TiltakstyperKostnadskalkyle!$B$8,TiltakstyperKostnadskalkyle!$R$8*Handlingsplan!H58,
IF(F58=TiltakstyperKostnadskalkyle!$B$9,TiltakstyperKostnadskalkyle!$R$9*Handlingsplan!H58,
IF(F58=TiltakstyperKostnadskalkyle!$B$10,TiltakstyperKostnadskalkyle!$R$10*Handlingsplan!H58,
IF(F58=TiltakstyperKostnadskalkyle!$B$11,TiltakstyperKostnadskalkyle!$R$11*Handlingsplan!H58,
IF(F58=TiltakstyperKostnadskalkyle!$B$12,TiltakstyperKostnadskalkyle!$R$12*Handlingsplan!H58,
IF(F58=TiltakstyperKostnadskalkyle!$B$13,TiltakstyperKostnadskalkyle!$R$13*Handlingsplan!H58,
IF(F58=TiltakstyperKostnadskalkyle!$B$14,TiltakstyperKostnadskalkyle!$R$14*Handlingsplan!H58,
IF(F58=TiltakstyperKostnadskalkyle!$B$15,TiltakstyperKostnadskalkyle!$R$15*Handlingsplan!H58,
IF(F58=TiltakstyperKostnadskalkyle!$B$16,TiltakstyperKostnadskalkyle!$R$16*Handlingsplan!H58,
IF(F58=TiltakstyperKostnadskalkyle!$B$17,TiltakstyperKostnadskalkyle!$R$17*Handlingsplan!H58,
IF(F58=TiltakstyperKostnadskalkyle!$B$18,TiltakstyperKostnadskalkyle!$R$18*Handlingsplan!H58,
0))))))))))))))</f>
        <v>0</v>
      </c>
      <c r="K58" s="18" t="str">
        <f>IF($F58=TiltakstyperKostnadskalkyle!$B$5,($J58*TiltakstyperKostnadskalkyle!D$5)/TiltakstyperKostnadskalkyle!$Q$5,
IF($F58=TiltakstyperKostnadskalkyle!$B$6,($J58*TiltakstyperKostnadskalkyle!D$6)/TiltakstyperKostnadskalkyle!$Q$6,
IF($F58=TiltakstyperKostnadskalkyle!$B$7,($J58*TiltakstyperKostnadskalkyle!D$7)/TiltakstyperKostnadskalkyle!$Q$7,
IF($F58=TiltakstyperKostnadskalkyle!$B$8,($J58*TiltakstyperKostnadskalkyle!D$8)/TiltakstyperKostnadskalkyle!$Q$8,
IF($F58=TiltakstyperKostnadskalkyle!$B$9,($J58*TiltakstyperKostnadskalkyle!D$9)/TiltakstyperKostnadskalkyle!$Q$9,
IF($F58=TiltakstyperKostnadskalkyle!$B$10,($J58*TiltakstyperKostnadskalkyle!D$10)/TiltakstyperKostnadskalkyle!$Q$10,
IF($F58=TiltakstyperKostnadskalkyle!$B$11,($J58*TiltakstyperKostnadskalkyle!D$11)/TiltakstyperKostnadskalkyle!$Q$11,
IF($F58=TiltakstyperKostnadskalkyle!$B$12,($J58*TiltakstyperKostnadskalkyle!D$12)/TiltakstyperKostnadskalkyle!$Q$12,
IF($F58=TiltakstyperKostnadskalkyle!$B$13,($J58*TiltakstyperKostnadskalkyle!D$13)/TiltakstyperKostnadskalkyle!$Q$13,
IF($F58=TiltakstyperKostnadskalkyle!$B$14,($J58*TiltakstyperKostnadskalkyle!D$14)/TiltakstyperKostnadskalkyle!$Q$14,
IF($F58=TiltakstyperKostnadskalkyle!$B$15,($J58*TiltakstyperKostnadskalkyle!D$15)/TiltakstyperKostnadskalkyle!$Q$15,
IF($F58=TiltakstyperKostnadskalkyle!$B$16,($J58*TiltakstyperKostnadskalkyle!D$16)/TiltakstyperKostnadskalkyle!$Q$16,
IF($F58=TiltakstyperKostnadskalkyle!$B$17,($J58*TiltakstyperKostnadskalkyle!D$17)/TiltakstyperKostnadskalkyle!$Q$17,
IF($F58=TiltakstyperKostnadskalkyle!$B$18,($J58*TiltakstyperKostnadskalkyle!D$18)/TiltakstyperKostnadskalkyle!$Q$18,
"0"))))))))))))))</f>
        <v>0</v>
      </c>
      <c r="L58" s="18" t="str">
        <f>IF($F58=TiltakstyperKostnadskalkyle!$B$5,($J58*TiltakstyperKostnadskalkyle!E$5)/TiltakstyperKostnadskalkyle!$Q$5,
IF($F58=TiltakstyperKostnadskalkyle!$B$6,($J58*TiltakstyperKostnadskalkyle!E$6)/TiltakstyperKostnadskalkyle!$Q$6,
IF($F58=TiltakstyperKostnadskalkyle!$B$7,($J58*TiltakstyperKostnadskalkyle!E$7)/TiltakstyperKostnadskalkyle!$Q$7,
IF($F58=TiltakstyperKostnadskalkyle!$B$8,($J58*TiltakstyperKostnadskalkyle!E$8)/TiltakstyperKostnadskalkyle!$Q$8,
IF($F58=TiltakstyperKostnadskalkyle!$B$9,($J58*TiltakstyperKostnadskalkyle!E$9)/TiltakstyperKostnadskalkyle!$Q$9,
IF($F58=TiltakstyperKostnadskalkyle!$B$10,($J58*TiltakstyperKostnadskalkyle!E$10)/TiltakstyperKostnadskalkyle!$Q$10,
IF($F58=TiltakstyperKostnadskalkyle!$B$11,($J58*TiltakstyperKostnadskalkyle!E$11)/TiltakstyperKostnadskalkyle!$Q$11,
IF($F58=TiltakstyperKostnadskalkyle!$B$12,($J58*TiltakstyperKostnadskalkyle!E$12)/TiltakstyperKostnadskalkyle!$Q$12,
IF($F58=TiltakstyperKostnadskalkyle!$B$13,($J58*TiltakstyperKostnadskalkyle!E$13)/TiltakstyperKostnadskalkyle!$Q$13,
IF($F58=TiltakstyperKostnadskalkyle!$B$14,($J58*TiltakstyperKostnadskalkyle!E$14)/TiltakstyperKostnadskalkyle!$Q$14,
IF($F58=TiltakstyperKostnadskalkyle!$B$15,($J58*TiltakstyperKostnadskalkyle!E$15)/TiltakstyperKostnadskalkyle!$Q$15,
IF($F58=TiltakstyperKostnadskalkyle!$B$16,($J58*TiltakstyperKostnadskalkyle!E$16)/TiltakstyperKostnadskalkyle!$Q$16,
IF($F58=TiltakstyperKostnadskalkyle!$B$17,($J58*TiltakstyperKostnadskalkyle!E$17)/TiltakstyperKostnadskalkyle!$Q$17,
IF($F58=TiltakstyperKostnadskalkyle!$B$18,($J58*TiltakstyperKostnadskalkyle!E$18)/TiltakstyperKostnadskalkyle!$Q$18,
"0"))))))))))))))</f>
        <v>0</v>
      </c>
      <c r="M58" s="18" t="str">
        <f>IF($F58=TiltakstyperKostnadskalkyle!$B$5,($J58*TiltakstyperKostnadskalkyle!F$5)/TiltakstyperKostnadskalkyle!$Q$5,
IF($F58=TiltakstyperKostnadskalkyle!$B$6,($J58*TiltakstyperKostnadskalkyle!F$6)/TiltakstyperKostnadskalkyle!$Q$6,
IF($F58=TiltakstyperKostnadskalkyle!$B$7,($J58*TiltakstyperKostnadskalkyle!F$7)/TiltakstyperKostnadskalkyle!$Q$7,
IF($F58=TiltakstyperKostnadskalkyle!$B$8,($J58*TiltakstyperKostnadskalkyle!F$8)/TiltakstyperKostnadskalkyle!$Q$8,
IF($F58=TiltakstyperKostnadskalkyle!$B$9,($J58*TiltakstyperKostnadskalkyle!F$9)/TiltakstyperKostnadskalkyle!$Q$9,
IF($F58=TiltakstyperKostnadskalkyle!$B$10,($J58*TiltakstyperKostnadskalkyle!F$10)/TiltakstyperKostnadskalkyle!$Q$10,
IF($F58=TiltakstyperKostnadskalkyle!$B$11,($J58*TiltakstyperKostnadskalkyle!F$11)/TiltakstyperKostnadskalkyle!$Q$11,
IF($F58=TiltakstyperKostnadskalkyle!$B$12,($J58*TiltakstyperKostnadskalkyle!F$12)/TiltakstyperKostnadskalkyle!$Q$12,
IF($F58=TiltakstyperKostnadskalkyle!$B$13,($J58*TiltakstyperKostnadskalkyle!F$13)/TiltakstyperKostnadskalkyle!$Q$13,
IF($F58=TiltakstyperKostnadskalkyle!$B$14,($J58*TiltakstyperKostnadskalkyle!F$14)/TiltakstyperKostnadskalkyle!$Q$14,
IF($F58=TiltakstyperKostnadskalkyle!$B$15,($J58*TiltakstyperKostnadskalkyle!F$15)/TiltakstyperKostnadskalkyle!$Q$15,
IF($F58=TiltakstyperKostnadskalkyle!$B$16,($J58*TiltakstyperKostnadskalkyle!F$16)/TiltakstyperKostnadskalkyle!$Q$16,
IF($F58=TiltakstyperKostnadskalkyle!$B$17,($J58*TiltakstyperKostnadskalkyle!F$17)/TiltakstyperKostnadskalkyle!$Q$17,
IF($F58=TiltakstyperKostnadskalkyle!$B$18,($J58*TiltakstyperKostnadskalkyle!F$18)/TiltakstyperKostnadskalkyle!$Q$18,
"0"))))))))))))))</f>
        <v>0</v>
      </c>
      <c r="N58" s="18" t="str">
        <f>IF($F58=TiltakstyperKostnadskalkyle!$B$5,($J58*TiltakstyperKostnadskalkyle!G$5)/TiltakstyperKostnadskalkyle!$Q$5,
IF($F58=TiltakstyperKostnadskalkyle!$B$6,($J58*TiltakstyperKostnadskalkyle!G$6)/TiltakstyperKostnadskalkyle!$Q$6,
IF($F58=TiltakstyperKostnadskalkyle!$B$7,($J58*TiltakstyperKostnadskalkyle!G$7)/TiltakstyperKostnadskalkyle!$Q$7,
IF($F58=TiltakstyperKostnadskalkyle!$B$8,($J58*TiltakstyperKostnadskalkyle!G$8)/TiltakstyperKostnadskalkyle!$Q$8,
IF($F58=TiltakstyperKostnadskalkyle!$B$9,($J58*TiltakstyperKostnadskalkyle!G$9)/TiltakstyperKostnadskalkyle!$Q$9,
IF($F58=TiltakstyperKostnadskalkyle!$B$10,($J58*TiltakstyperKostnadskalkyle!G$10)/TiltakstyperKostnadskalkyle!$Q$10,
IF($F58=TiltakstyperKostnadskalkyle!$B$11,($J58*TiltakstyperKostnadskalkyle!G$11)/TiltakstyperKostnadskalkyle!$Q$11,
IF($F58=TiltakstyperKostnadskalkyle!$B$12,($J58*TiltakstyperKostnadskalkyle!G$12)/TiltakstyperKostnadskalkyle!$Q$12,
IF($F58=TiltakstyperKostnadskalkyle!$B$13,($J58*TiltakstyperKostnadskalkyle!G$13)/TiltakstyperKostnadskalkyle!$Q$13,
IF($F58=TiltakstyperKostnadskalkyle!$B$14,($J58*TiltakstyperKostnadskalkyle!G$14)/TiltakstyperKostnadskalkyle!$Q$14,
IF($F58=TiltakstyperKostnadskalkyle!$B$15,($J58*TiltakstyperKostnadskalkyle!G$15)/TiltakstyperKostnadskalkyle!$Q$15,
IF($F58=TiltakstyperKostnadskalkyle!$B$16,($J58*TiltakstyperKostnadskalkyle!G$16)/TiltakstyperKostnadskalkyle!$Q$16,
IF($F58=TiltakstyperKostnadskalkyle!$B$17,($J58*TiltakstyperKostnadskalkyle!G$17)/TiltakstyperKostnadskalkyle!$Q$17,
IF($F58=TiltakstyperKostnadskalkyle!$B$18,($J58*TiltakstyperKostnadskalkyle!G$18)/TiltakstyperKostnadskalkyle!$Q$18,
"0"))))))))))))))</f>
        <v>0</v>
      </c>
      <c r="O58" s="18" t="str">
        <f>IF($F58=TiltakstyperKostnadskalkyle!$B$5,($J58*TiltakstyperKostnadskalkyle!H$5)/TiltakstyperKostnadskalkyle!$Q$5,
IF($F58=TiltakstyperKostnadskalkyle!$B$6,($J58*TiltakstyperKostnadskalkyle!H$6)/TiltakstyperKostnadskalkyle!$Q$6,
IF($F58=TiltakstyperKostnadskalkyle!$B$7,($J58*TiltakstyperKostnadskalkyle!H$7)/TiltakstyperKostnadskalkyle!$Q$7,
IF($F58=TiltakstyperKostnadskalkyle!$B$8,($J58*TiltakstyperKostnadskalkyle!H$8)/TiltakstyperKostnadskalkyle!$Q$8,
IF($F58=TiltakstyperKostnadskalkyle!$B$9,($J58*TiltakstyperKostnadskalkyle!H$9)/TiltakstyperKostnadskalkyle!$Q$9,
IF($F58=TiltakstyperKostnadskalkyle!$B$10,($J58*TiltakstyperKostnadskalkyle!H$10)/TiltakstyperKostnadskalkyle!$Q$10,
IF($F58=TiltakstyperKostnadskalkyle!$B$11,($J58*TiltakstyperKostnadskalkyle!H$11)/TiltakstyperKostnadskalkyle!$Q$11,
IF($F58=TiltakstyperKostnadskalkyle!$B$12,($J58*TiltakstyperKostnadskalkyle!H$12)/TiltakstyperKostnadskalkyle!$Q$12,
IF($F58=TiltakstyperKostnadskalkyle!$B$13,($J58*TiltakstyperKostnadskalkyle!H$13)/TiltakstyperKostnadskalkyle!$Q$13,
IF($F58=TiltakstyperKostnadskalkyle!$B$14,($J58*TiltakstyperKostnadskalkyle!H$14)/TiltakstyperKostnadskalkyle!$Q$14,
IF($F58=TiltakstyperKostnadskalkyle!$B$15,($J58*TiltakstyperKostnadskalkyle!H$15)/TiltakstyperKostnadskalkyle!$Q$15,
IF($F58=TiltakstyperKostnadskalkyle!$B$16,($J58*TiltakstyperKostnadskalkyle!H$16)/TiltakstyperKostnadskalkyle!$Q$16,
IF($F58=TiltakstyperKostnadskalkyle!$B$17,($J58*TiltakstyperKostnadskalkyle!H$17)/TiltakstyperKostnadskalkyle!$Q$17,
IF($F58=TiltakstyperKostnadskalkyle!$B$18,($J58*TiltakstyperKostnadskalkyle!H$18)/TiltakstyperKostnadskalkyle!$Q$18,
"0"))))))))))))))</f>
        <v>0</v>
      </c>
      <c r="P58" s="18" t="str">
        <f>IF($F58=TiltakstyperKostnadskalkyle!$B$5,($J58*TiltakstyperKostnadskalkyle!I$5)/TiltakstyperKostnadskalkyle!$Q$5,
IF($F58=TiltakstyperKostnadskalkyle!$B$6,($J58*TiltakstyperKostnadskalkyle!I$6)/TiltakstyperKostnadskalkyle!$Q$6,
IF($F58=TiltakstyperKostnadskalkyle!$B$7,($J58*TiltakstyperKostnadskalkyle!I$7)/TiltakstyperKostnadskalkyle!$Q$7,
IF($F58=TiltakstyperKostnadskalkyle!$B$8,($J58*TiltakstyperKostnadskalkyle!I$8)/TiltakstyperKostnadskalkyle!$Q$8,
IF($F58=TiltakstyperKostnadskalkyle!$B$9,($J58*TiltakstyperKostnadskalkyle!I$9)/TiltakstyperKostnadskalkyle!$Q$9,
IF($F58=TiltakstyperKostnadskalkyle!$B$10,($J58*TiltakstyperKostnadskalkyle!I$10)/TiltakstyperKostnadskalkyle!$Q$10,
IF($F58=TiltakstyperKostnadskalkyle!$B$11,($J58*TiltakstyperKostnadskalkyle!I$11)/TiltakstyperKostnadskalkyle!$Q$11,
IF($F58=TiltakstyperKostnadskalkyle!$B$12,($J58*TiltakstyperKostnadskalkyle!I$12)/TiltakstyperKostnadskalkyle!$Q$12,
IF($F58=TiltakstyperKostnadskalkyle!$B$13,($J58*TiltakstyperKostnadskalkyle!I$13)/TiltakstyperKostnadskalkyle!$Q$13,
IF($F58=TiltakstyperKostnadskalkyle!$B$14,($J58*TiltakstyperKostnadskalkyle!I$14)/TiltakstyperKostnadskalkyle!$Q$14,
IF($F58=TiltakstyperKostnadskalkyle!$B$15,($J58*TiltakstyperKostnadskalkyle!I$15)/TiltakstyperKostnadskalkyle!$Q$15,
IF($F58=TiltakstyperKostnadskalkyle!$B$16,($J58*TiltakstyperKostnadskalkyle!I$16)/TiltakstyperKostnadskalkyle!$Q$16,
IF($F58=TiltakstyperKostnadskalkyle!$B$17,($J58*TiltakstyperKostnadskalkyle!I$17)/TiltakstyperKostnadskalkyle!$Q$17,
IF($F58=TiltakstyperKostnadskalkyle!$B$18,($J58*TiltakstyperKostnadskalkyle!I$18)/TiltakstyperKostnadskalkyle!$Q$18,
"0"))))))))))))))</f>
        <v>0</v>
      </c>
      <c r="Q58" s="18" t="str">
        <f>IF($F58=TiltakstyperKostnadskalkyle!$B$5,($J58*TiltakstyperKostnadskalkyle!J$5)/TiltakstyperKostnadskalkyle!$Q$5,
IF($F58=TiltakstyperKostnadskalkyle!$B$6,($J58*TiltakstyperKostnadskalkyle!J$6)/TiltakstyperKostnadskalkyle!$Q$6,
IF($F58=TiltakstyperKostnadskalkyle!$B$7,($J58*TiltakstyperKostnadskalkyle!J$7)/TiltakstyperKostnadskalkyle!$Q$7,
IF($F58=TiltakstyperKostnadskalkyle!$B$8,($J58*TiltakstyperKostnadskalkyle!J$8)/TiltakstyperKostnadskalkyle!$Q$8,
IF($F58=TiltakstyperKostnadskalkyle!$B$9,($J58*TiltakstyperKostnadskalkyle!J$9)/TiltakstyperKostnadskalkyle!$Q$9,
IF($F58=TiltakstyperKostnadskalkyle!$B$10,($J58*TiltakstyperKostnadskalkyle!J$10)/TiltakstyperKostnadskalkyle!$Q$10,
IF($F58=TiltakstyperKostnadskalkyle!$B$11,($J58*TiltakstyperKostnadskalkyle!J$11)/TiltakstyperKostnadskalkyle!$Q$11,
IF($F58=TiltakstyperKostnadskalkyle!$B$12,($J58*TiltakstyperKostnadskalkyle!J$12)/TiltakstyperKostnadskalkyle!$Q$12,
IF($F58=TiltakstyperKostnadskalkyle!$B$13,($J58*TiltakstyperKostnadskalkyle!J$13)/TiltakstyperKostnadskalkyle!$Q$13,
IF($F58=TiltakstyperKostnadskalkyle!$B$14,($J58*TiltakstyperKostnadskalkyle!J$14)/TiltakstyperKostnadskalkyle!$Q$14,
IF($F58=TiltakstyperKostnadskalkyle!$B$15,($J58*TiltakstyperKostnadskalkyle!J$15)/TiltakstyperKostnadskalkyle!$Q$15,
IF($F58=TiltakstyperKostnadskalkyle!$B$16,($J58*TiltakstyperKostnadskalkyle!J$16)/TiltakstyperKostnadskalkyle!$Q$16,
IF($F58=TiltakstyperKostnadskalkyle!$B$17,($J58*TiltakstyperKostnadskalkyle!J$17)/TiltakstyperKostnadskalkyle!$Q$17,
IF($F58=TiltakstyperKostnadskalkyle!$B$18,($J58*TiltakstyperKostnadskalkyle!J$18)/TiltakstyperKostnadskalkyle!$Q$18,
"0"))))))))))))))</f>
        <v>0</v>
      </c>
      <c r="R58" s="18" t="str">
        <f>IF($F58=TiltakstyperKostnadskalkyle!$B$5,($J58*TiltakstyperKostnadskalkyle!K$5)/TiltakstyperKostnadskalkyle!$Q$5,
IF($F58=TiltakstyperKostnadskalkyle!$B$6,($J58*TiltakstyperKostnadskalkyle!K$6)/TiltakstyperKostnadskalkyle!$Q$6,
IF($F58=TiltakstyperKostnadskalkyle!$B$7,($J58*TiltakstyperKostnadskalkyle!K$7)/TiltakstyperKostnadskalkyle!$Q$7,
IF($F58=TiltakstyperKostnadskalkyle!$B$8,($J58*TiltakstyperKostnadskalkyle!K$8)/TiltakstyperKostnadskalkyle!$Q$8,
IF($F58=TiltakstyperKostnadskalkyle!$B$9,($J58*TiltakstyperKostnadskalkyle!K$9)/TiltakstyperKostnadskalkyle!$Q$9,
IF($F58=TiltakstyperKostnadskalkyle!$B$10,($J58*TiltakstyperKostnadskalkyle!K$10)/TiltakstyperKostnadskalkyle!$Q$10,
IF($F58=TiltakstyperKostnadskalkyle!$B$11,($J58*TiltakstyperKostnadskalkyle!K$11)/TiltakstyperKostnadskalkyle!$Q$11,
IF($F58=TiltakstyperKostnadskalkyle!$B$12,($J58*TiltakstyperKostnadskalkyle!K$12)/TiltakstyperKostnadskalkyle!$Q$12,
IF($F58=TiltakstyperKostnadskalkyle!$B$13,($J58*TiltakstyperKostnadskalkyle!K$13)/TiltakstyperKostnadskalkyle!$Q$13,
IF($F58=TiltakstyperKostnadskalkyle!$B$14,($J58*TiltakstyperKostnadskalkyle!K$14)/TiltakstyperKostnadskalkyle!$Q$14,
IF($F58=TiltakstyperKostnadskalkyle!$B$15,($J58*TiltakstyperKostnadskalkyle!K$15)/TiltakstyperKostnadskalkyle!$Q$15,
IF($F58=TiltakstyperKostnadskalkyle!$B$16,($J58*TiltakstyperKostnadskalkyle!K$16)/TiltakstyperKostnadskalkyle!$Q$16,
IF($F58=TiltakstyperKostnadskalkyle!$B$17,($J58*TiltakstyperKostnadskalkyle!K$17)/TiltakstyperKostnadskalkyle!$Q$17,
IF($F58=TiltakstyperKostnadskalkyle!$B$18,($J58*TiltakstyperKostnadskalkyle!K$18)/TiltakstyperKostnadskalkyle!$Q$18,
"0"))))))))))))))</f>
        <v>0</v>
      </c>
      <c r="S58" s="18" t="str">
        <f>IF($F58=TiltakstyperKostnadskalkyle!$B$5,($J58*TiltakstyperKostnadskalkyle!L$5)/TiltakstyperKostnadskalkyle!$Q$5,
IF($F58=TiltakstyperKostnadskalkyle!$B$6,($J58*TiltakstyperKostnadskalkyle!L$6)/TiltakstyperKostnadskalkyle!$Q$6,
IF($F58=TiltakstyperKostnadskalkyle!$B$7,($J58*TiltakstyperKostnadskalkyle!L$7)/TiltakstyperKostnadskalkyle!$Q$7,
IF($F58=TiltakstyperKostnadskalkyle!$B$8,($J58*TiltakstyperKostnadskalkyle!L$8)/TiltakstyperKostnadskalkyle!$Q$8,
IF($F58=TiltakstyperKostnadskalkyle!$B$9,($J58*TiltakstyperKostnadskalkyle!L$9)/TiltakstyperKostnadskalkyle!$Q$9,
IF($F58=TiltakstyperKostnadskalkyle!$B$10,($J58*TiltakstyperKostnadskalkyle!L$10)/TiltakstyperKostnadskalkyle!$Q$10,
IF($F58=TiltakstyperKostnadskalkyle!$B$11,($J58*TiltakstyperKostnadskalkyle!L$11)/TiltakstyperKostnadskalkyle!$Q$11,
IF($F58=TiltakstyperKostnadskalkyle!$B$12,($J58*TiltakstyperKostnadskalkyle!L$12)/TiltakstyperKostnadskalkyle!$Q$12,
IF($F58=TiltakstyperKostnadskalkyle!$B$13,($J58*TiltakstyperKostnadskalkyle!L$13)/TiltakstyperKostnadskalkyle!$Q$13,
IF($F58=TiltakstyperKostnadskalkyle!$B$14,($J58*TiltakstyperKostnadskalkyle!L$14)/TiltakstyperKostnadskalkyle!$Q$14,
IF($F58=TiltakstyperKostnadskalkyle!$B$15,($J58*TiltakstyperKostnadskalkyle!L$15)/TiltakstyperKostnadskalkyle!$Q$15,
IF($F58=TiltakstyperKostnadskalkyle!$B$16,($J58*TiltakstyperKostnadskalkyle!L$16)/TiltakstyperKostnadskalkyle!$Q$16,
IF($F58=TiltakstyperKostnadskalkyle!$B$17,($J58*TiltakstyperKostnadskalkyle!L$17)/TiltakstyperKostnadskalkyle!$Q$17,
IF($F58=TiltakstyperKostnadskalkyle!$B$18,($J58*TiltakstyperKostnadskalkyle!L$18)/TiltakstyperKostnadskalkyle!$Q$18,
"0"))))))))))))))</f>
        <v>0</v>
      </c>
      <c r="T58" s="18" t="str">
        <f>IF($F58=TiltakstyperKostnadskalkyle!$B$5,($J58*TiltakstyperKostnadskalkyle!M$5)/TiltakstyperKostnadskalkyle!$Q$5,
IF($F58=TiltakstyperKostnadskalkyle!$B$6,($J58*TiltakstyperKostnadskalkyle!M$6)/TiltakstyperKostnadskalkyle!$Q$6,
IF($F58=TiltakstyperKostnadskalkyle!$B$7,($J58*TiltakstyperKostnadskalkyle!M$7)/TiltakstyperKostnadskalkyle!$Q$7,
IF($F58=TiltakstyperKostnadskalkyle!$B$8,($J58*TiltakstyperKostnadskalkyle!M$8)/TiltakstyperKostnadskalkyle!$Q$8,
IF($F58=TiltakstyperKostnadskalkyle!$B$9,($J58*TiltakstyperKostnadskalkyle!M$9)/TiltakstyperKostnadskalkyle!$Q$9,
IF($F58=TiltakstyperKostnadskalkyle!$B$10,($J58*TiltakstyperKostnadskalkyle!M$10)/TiltakstyperKostnadskalkyle!$Q$10,
IF($F58=TiltakstyperKostnadskalkyle!$B$11,($J58*TiltakstyperKostnadskalkyle!M$11)/TiltakstyperKostnadskalkyle!$Q$11,
IF($F58=TiltakstyperKostnadskalkyle!$B$12,($J58*TiltakstyperKostnadskalkyle!M$12)/TiltakstyperKostnadskalkyle!$Q$12,
IF($F58=TiltakstyperKostnadskalkyle!$B$13,($J58*TiltakstyperKostnadskalkyle!M$13)/TiltakstyperKostnadskalkyle!$Q$13,
IF($F58=TiltakstyperKostnadskalkyle!$B$14,($J58*TiltakstyperKostnadskalkyle!M$14)/TiltakstyperKostnadskalkyle!$Q$14,
IF($F58=TiltakstyperKostnadskalkyle!$B$15,($J58*TiltakstyperKostnadskalkyle!M$15)/TiltakstyperKostnadskalkyle!$Q$15,
IF($F58=TiltakstyperKostnadskalkyle!$B$16,($J58*TiltakstyperKostnadskalkyle!M$16)/TiltakstyperKostnadskalkyle!$Q$16,
IF($F58=TiltakstyperKostnadskalkyle!$B$17,($J58*TiltakstyperKostnadskalkyle!M$17)/TiltakstyperKostnadskalkyle!$Q$17,
IF($F58=TiltakstyperKostnadskalkyle!$B$18,($J58*TiltakstyperKostnadskalkyle!M$18)/TiltakstyperKostnadskalkyle!$Q$18,
"0"))))))))))))))</f>
        <v>0</v>
      </c>
      <c r="U58" s="18" t="str">
        <f>IF($F58=TiltakstyperKostnadskalkyle!$B$5,($J58*TiltakstyperKostnadskalkyle!N$5)/TiltakstyperKostnadskalkyle!$Q$5,
IF($F58=TiltakstyperKostnadskalkyle!$B$6,($J58*TiltakstyperKostnadskalkyle!N$6)/TiltakstyperKostnadskalkyle!$Q$6,
IF($F58=TiltakstyperKostnadskalkyle!$B$7,($J58*TiltakstyperKostnadskalkyle!N$7)/TiltakstyperKostnadskalkyle!$Q$7,
IF($F58=TiltakstyperKostnadskalkyle!$B$8,($J58*TiltakstyperKostnadskalkyle!N$8)/TiltakstyperKostnadskalkyle!$Q$8,
IF($F58=TiltakstyperKostnadskalkyle!$B$9,($J58*TiltakstyperKostnadskalkyle!N$9)/TiltakstyperKostnadskalkyle!$Q$9,
IF($F58=TiltakstyperKostnadskalkyle!$B$10,($J58*TiltakstyperKostnadskalkyle!N$10)/TiltakstyperKostnadskalkyle!$Q$10,
IF($F58=TiltakstyperKostnadskalkyle!$B$11,($J58*TiltakstyperKostnadskalkyle!N$11)/TiltakstyperKostnadskalkyle!$Q$11,
IF($F58=TiltakstyperKostnadskalkyle!$B$12,($J58*TiltakstyperKostnadskalkyle!N$12)/TiltakstyperKostnadskalkyle!$Q$12,
IF($F58=TiltakstyperKostnadskalkyle!$B$13,($J58*TiltakstyperKostnadskalkyle!N$13)/TiltakstyperKostnadskalkyle!$Q$13,
IF($F58=TiltakstyperKostnadskalkyle!$B$14,($J58*TiltakstyperKostnadskalkyle!N$14)/TiltakstyperKostnadskalkyle!$Q$14,
IF($F58=TiltakstyperKostnadskalkyle!$B$15,($J58*TiltakstyperKostnadskalkyle!N$15)/TiltakstyperKostnadskalkyle!$Q$15,
IF($F58=TiltakstyperKostnadskalkyle!$B$16,($J58*TiltakstyperKostnadskalkyle!N$16)/TiltakstyperKostnadskalkyle!$Q$16,
IF($F58=TiltakstyperKostnadskalkyle!$B$17,($J58*TiltakstyperKostnadskalkyle!N$17)/TiltakstyperKostnadskalkyle!$Q$17,
IF($F58=TiltakstyperKostnadskalkyle!$B$18,($J58*TiltakstyperKostnadskalkyle!N$18)/TiltakstyperKostnadskalkyle!$Q$18,
"0"))))))))))))))</f>
        <v>0</v>
      </c>
      <c r="V58" s="18" t="str">
        <f>IF($F58=TiltakstyperKostnadskalkyle!$B$5,($J58*TiltakstyperKostnadskalkyle!O$5)/TiltakstyperKostnadskalkyle!$Q$5,
IF($F58=TiltakstyperKostnadskalkyle!$B$6,($J58*TiltakstyperKostnadskalkyle!O$6)/TiltakstyperKostnadskalkyle!$Q$6,
IF($F58=TiltakstyperKostnadskalkyle!$B$7,($J58*TiltakstyperKostnadskalkyle!O$7)/TiltakstyperKostnadskalkyle!$Q$7,
IF($F58=TiltakstyperKostnadskalkyle!$B$8,($J58*TiltakstyperKostnadskalkyle!O$8)/TiltakstyperKostnadskalkyle!$Q$8,
IF($F58=TiltakstyperKostnadskalkyle!$B$9,($J58*TiltakstyperKostnadskalkyle!O$9)/TiltakstyperKostnadskalkyle!$Q$9,
IF($F58=TiltakstyperKostnadskalkyle!$B$10,($J58*TiltakstyperKostnadskalkyle!O$10)/TiltakstyperKostnadskalkyle!$Q$10,
IF($F58=TiltakstyperKostnadskalkyle!$B$11,($J58*TiltakstyperKostnadskalkyle!O$11)/TiltakstyperKostnadskalkyle!$Q$11,
IF($F58=TiltakstyperKostnadskalkyle!$B$12,($J58*TiltakstyperKostnadskalkyle!O$12)/TiltakstyperKostnadskalkyle!$Q$12,
IF($F58=TiltakstyperKostnadskalkyle!$B$13,($J58*TiltakstyperKostnadskalkyle!O$13)/TiltakstyperKostnadskalkyle!$Q$13,
IF($F58=TiltakstyperKostnadskalkyle!$B$14,($J58*TiltakstyperKostnadskalkyle!O$14)/TiltakstyperKostnadskalkyle!$Q$14,
IF($F58=TiltakstyperKostnadskalkyle!$B$15,($J58*TiltakstyperKostnadskalkyle!O$15)/TiltakstyperKostnadskalkyle!$Q$15,
IF($F58=TiltakstyperKostnadskalkyle!$B$16,($J58*TiltakstyperKostnadskalkyle!O$16)/TiltakstyperKostnadskalkyle!$Q$16,
IF($F58=TiltakstyperKostnadskalkyle!$B$17,($J58*TiltakstyperKostnadskalkyle!O$17)/TiltakstyperKostnadskalkyle!$Q$17,
IF($F58=TiltakstyperKostnadskalkyle!$B$18,($J58*TiltakstyperKostnadskalkyle!O$18)/TiltakstyperKostnadskalkyle!$Q$18,
"0"))))))))))))))</f>
        <v>0</v>
      </c>
      <c r="W58" s="18" t="str">
        <f>IF($F58=TiltakstyperKostnadskalkyle!$B$5,($J58*TiltakstyperKostnadskalkyle!P$5)/TiltakstyperKostnadskalkyle!$Q$5,
IF($F58=TiltakstyperKostnadskalkyle!$B$6,($J58*TiltakstyperKostnadskalkyle!P$6)/TiltakstyperKostnadskalkyle!$Q$6,
IF($F58=TiltakstyperKostnadskalkyle!$B$7,($J58*TiltakstyperKostnadskalkyle!P$7)/TiltakstyperKostnadskalkyle!$Q$7,
IF($F58=TiltakstyperKostnadskalkyle!$B$8,($J58*TiltakstyperKostnadskalkyle!P$8)/TiltakstyperKostnadskalkyle!$Q$8,
IF($F58=TiltakstyperKostnadskalkyle!$B$9,($J58*TiltakstyperKostnadskalkyle!P$9)/TiltakstyperKostnadskalkyle!$Q$9,
IF($F58=TiltakstyperKostnadskalkyle!$B$10,($J58*TiltakstyperKostnadskalkyle!P$10)/TiltakstyperKostnadskalkyle!$Q$10,
IF($F58=TiltakstyperKostnadskalkyle!$B$11,($J58*TiltakstyperKostnadskalkyle!P$11)/TiltakstyperKostnadskalkyle!$Q$11,
IF($F58=TiltakstyperKostnadskalkyle!$B$12,($J58*TiltakstyperKostnadskalkyle!P$12)/TiltakstyperKostnadskalkyle!$Q$12,
IF($F58=TiltakstyperKostnadskalkyle!$B$13,($J58*TiltakstyperKostnadskalkyle!P$13)/TiltakstyperKostnadskalkyle!$Q$13,
IF($F58=TiltakstyperKostnadskalkyle!$B$14,($J58*TiltakstyperKostnadskalkyle!P$14)/TiltakstyperKostnadskalkyle!$Q$14,
IF($F58=TiltakstyperKostnadskalkyle!$B$15,($J58*TiltakstyperKostnadskalkyle!P$15)/TiltakstyperKostnadskalkyle!$Q$15,
IF($F58=TiltakstyperKostnadskalkyle!$B$16,($J58*TiltakstyperKostnadskalkyle!P$16)/TiltakstyperKostnadskalkyle!$Q$16,
IF($F58=TiltakstyperKostnadskalkyle!$B$17,($J58*TiltakstyperKostnadskalkyle!P$17)/TiltakstyperKostnadskalkyle!$Q$17,
IF($F58=TiltakstyperKostnadskalkyle!$B$18,($J58*TiltakstyperKostnadskalkyle!P$18)/TiltakstyperKostnadskalkyle!$Q$18,
"0"))))))))))))))</f>
        <v>0</v>
      </c>
    </row>
    <row r="59" spans="2:23" x14ac:dyDescent="0.25">
      <c r="B59" s="22" t="s">
        <v>27</v>
      </c>
      <c r="C59" s="23" t="s">
        <v>28</v>
      </c>
      <c r="D59" s="23" t="s">
        <v>29</v>
      </c>
      <c r="E59" s="23" t="s">
        <v>60</v>
      </c>
      <c r="F59" s="23" t="s">
        <v>31</v>
      </c>
      <c r="G59" s="23">
        <v>2024</v>
      </c>
      <c r="H59" s="24">
        <v>126</v>
      </c>
      <c r="I59" s="33" t="s">
        <v>32</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IF(F59=TiltakstyperKostnadskalkyle!$B$16,TiltakstyperKostnadskalkyle!$R$16*Handlingsplan!H59,
IF(F59=TiltakstyperKostnadskalkyle!$B$17,TiltakstyperKostnadskalkyle!$R$17*Handlingsplan!H59,
IF(F59=TiltakstyperKostnadskalkyle!$B$18,TiltakstyperKostnadskalkyle!$R$18*Handlingsplan!H59,
0))))))))))))))</f>
        <v>226800</v>
      </c>
      <c r="K59" s="18">
        <f>IF($F59=TiltakstyperKostnadskalkyle!$B$5,($J59*TiltakstyperKostnadskalkyle!D$5)/TiltakstyperKostnadskalkyle!$Q$5,
IF($F59=TiltakstyperKostnadskalkyle!$B$6,($J59*TiltakstyperKostnadskalkyle!D$6)/TiltakstyperKostnadskalkyle!$Q$6,
IF($F59=TiltakstyperKostnadskalkyle!$B$7,($J59*TiltakstyperKostnadskalkyle!D$7)/TiltakstyperKostnadskalkyle!$Q$7,
IF($F59=TiltakstyperKostnadskalkyle!$B$8,($J59*TiltakstyperKostnadskalkyle!D$8)/TiltakstyperKostnadskalkyle!$Q$8,
IF($F59=TiltakstyperKostnadskalkyle!$B$9,($J59*TiltakstyperKostnadskalkyle!D$9)/TiltakstyperKostnadskalkyle!$Q$9,
IF($F59=TiltakstyperKostnadskalkyle!$B$10,($J59*TiltakstyperKostnadskalkyle!D$10)/TiltakstyperKostnadskalkyle!$Q$10,
IF($F59=TiltakstyperKostnadskalkyle!$B$11,($J59*TiltakstyperKostnadskalkyle!D$11)/TiltakstyperKostnadskalkyle!$Q$11,
IF($F59=TiltakstyperKostnadskalkyle!$B$12,($J59*TiltakstyperKostnadskalkyle!D$12)/TiltakstyperKostnadskalkyle!$Q$12,
IF($F59=TiltakstyperKostnadskalkyle!$B$13,($J59*TiltakstyperKostnadskalkyle!D$13)/TiltakstyperKostnadskalkyle!$Q$13,
IF($F59=TiltakstyperKostnadskalkyle!$B$14,($J59*TiltakstyperKostnadskalkyle!D$14)/TiltakstyperKostnadskalkyle!$Q$14,
IF($F59=TiltakstyperKostnadskalkyle!$B$15,($J59*TiltakstyperKostnadskalkyle!D$15)/TiltakstyperKostnadskalkyle!$Q$15,
IF($F59=TiltakstyperKostnadskalkyle!$B$16,($J59*TiltakstyperKostnadskalkyle!D$16)/TiltakstyperKostnadskalkyle!$Q$16,
IF($F59=TiltakstyperKostnadskalkyle!$B$17,($J59*TiltakstyperKostnadskalkyle!D$17)/TiltakstyperKostnadskalkyle!$Q$17,
IF($F59=TiltakstyperKostnadskalkyle!$B$18,($J59*TiltakstyperKostnadskalkyle!D$18)/TiltakstyperKostnadskalkyle!$Q$18,
"0"))))))))))))))</f>
        <v>6804</v>
      </c>
      <c r="L59" s="18">
        <f>IF($F59=TiltakstyperKostnadskalkyle!$B$5,($J59*TiltakstyperKostnadskalkyle!E$5)/TiltakstyperKostnadskalkyle!$Q$5,
IF($F59=TiltakstyperKostnadskalkyle!$B$6,($J59*TiltakstyperKostnadskalkyle!E$6)/TiltakstyperKostnadskalkyle!$Q$6,
IF($F59=TiltakstyperKostnadskalkyle!$B$7,($J59*TiltakstyperKostnadskalkyle!E$7)/TiltakstyperKostnadskalkyle!$Q$7,
IF($F59=TiltakstyperKostnadskalkyle!$B$8,($J59*TiltakstyperKostnadskalkyle!E$8)/TiltakstyperKostnadskalkyle!$Q$8,
IF($F59=TiltakstyperKostnadskalkyle!$B$9,($J59*TiltakstyperKostnadskalkyle!E$9)/TiltakstyperKostnadskalkyle!$Q$9,
IF($F59=TiltakstyperKostnadskalkyle!$B$10,($J59*TiltakstyperKostnadskalkyle!E$10)/TiltakstyperKostnadskalkyle!$Q$10,
IF($F59=TiltakstyperKostnadskalkyle!$B$11,($J59*TiltakstyperKostnadskalkyle!E$11)/TiltakstyperKostnadskalkyle!$Q$11,
IF($F59=TiltakstyperKostnadskalkyle!$B$12,($J59*TiltakstyperKostnadskalkyle!E$12)/TiltakstyperKostnadskalkyle!$Q$12,
IF($F59=TiltakstyperKostnadskalkyle!$B$13,($J59*TiltakstyperKostnadskalkyle!E$13)/TiltakstyperKostnadskalkyle!$Q$13,
IF($F59=TiltakstyperKostnadskalkyle!$B$14,($J59*TiltakstyperKostnadskalkyle!E$14)/TiltakstyperKostnadskalkyle!$Q$14,
IF($F59=TiltakstyperKostnadskalkyle!$B$15,($J59*TiltakstyperKostnadskalkyle!E$15)/TiltakstyperKostnadskalkyle!$Q$15,
IF($F59=TiltakstyperKostnadskalkyle!$B$16,($J59*TiltakstyperKostnadskalkyle!E$16)/TiltakstyperKostnadskalkyle!$Q$16,
IF($F59=TiltakstyperKostnadskalkyle!$B$17,($J59*TiltakstyperKostnadskalkyle!E$17)/TiltakstyperKostnadskalkyle!$Q$17,
IF($F59=TiltakstyperKostnadskalkyle!$B$18,($J59*TiltakstyperKostnadskalkyle!E$18)/TiltakstyperKostnadskalkyle!$Q$18,
"0"))))))))))))))</f>
        <v>6804</v>
      </c>
      <c r="M59" s="18">
        <f>IF($F59=TiltakstyperKostnadskalkyle!$B$5,($J59*TiltakstyperKostnadskalkyle!F$5)/TiltakstyperKostnadskalkyle!$Q$5,
IF($F59=TiltakstyperKostnadskalkyle!$B$6,($J59*TiltakstyperKostnadskalkyle!F$6)/TiltakstyperKostnadskalkyle!$Q$6,
IF($F59=TiltakstyperKostnadskalkyle!$B$7,($J59*TiltakstyperKostnadskalkyle!F$7)/TiltakstyperKostnadskalkyle!$Q$7,
IF($F59=TiltakstyperKostnadskalkyle!$B$8,($J59*TiltakstyperKostnadskalkyle!F$8)/TiltakstyperKostnadskalkyle!$Q$8,
IF($F59=TiltakstyperKostnadskalkyle!$B$9,($J59*TiltakstyperKostnadskalkyle!F$9)/TiltakstyperKostnadskalkyle!$Q$9,
IF($F59=TiltakstyperKostnadskalkyle!$B$10,($J59*TiltakstyperKostnadskalkyle!F$10)/TiltakstyperKostnadskalkyle!$Q$10,
IF($F59=TiltakstyperKostnadskalkyle!$B$11,($J59*TiltakstyperKostnadskalkyle!F$11)/TiltakstyperKostnadskalkyle!$Q$11,
IF($F59=TiltakstyperKostnadskalkyle!$B$12,($J59*TiltakstyperKostnadskalkyle!F$12)/TiltakstyperKostnadskalkyle!$Q$12,
IF($F59=TiltakstyperKostnadskalkyle!$B$13,($J59*TiltakstyperKostnadskalkyle!F$13)/TiltakstyperKostnadskalkyle!$Q$13,
IF($F59=TiltakstyperKostnadskalkyle!$B$14,($J59*TiltakstyperKostnadskalkyle!F$14)/TiltakstyperKostnadskalkyle!$Q$14,
IF($F59=TiltakstyperKostnadskalkyle!$B$15,($J59*TiltakstyperKostnadskalkyle!F$15)/TiltakstyperKostnadskalkyle!$Q$15,
IF($F59=TiltakstyperKostnadskalkyle!$B$16,($J59*TiltakstyperKostnadskalkyle!F$16)/TiltakstyperKostnadskalkyle!$Q$16,
IF($F59=TiltakstyperKostnadskalkyle!$B$17,($J59*TiltakstyperKostnadskalkyle!F$17)/TiltakstyperKostnadskalkyle!$Q$17,
IF($F59=TiltakstyperKostnadskalkyle!$B$18,($J59*TiltakstyperKostnadskalkyle!F$18)/TiltakstyperKostnadskalkyle!$Q$18,
"0"))))))))))))))</f>
        <v>185976</v>
      </c>
      <c r="N59" s="18">
        <f>IF($F59=TiltakstyperKostnadskalkyle!$B$5,($J59*TiltakstyperKostnadskalkyle!G$5)/TiltakstyperKostnadskalkyle!$Q$5,
IF($F59=TiltakstyperKostnadskalkyle!$B$6,($J59*TiltakstyperKostnadskalkyle!G$6)/TiltakstyperKostnadskalkyle!$Q$6,
IF($F59=TiltakstyperKostnadskalkyle!$B$7,($J59*TiltakstyperKostnadskalkyle!G$7)/TiltakstyperKostnadskalkyle!$Q$7,
IF($F59=TiltakstyperKostnadskalkyle!$B$8,($J59*TiltakstyperKostnadskalkyle!G$8)/TiltakstyperKostnadskalkyle!$Q$8,
IF($F59=TiltakstyperKostnadskalkyle!$B$9,($J59*TiltakstyperKostnadskalkyle!G$9)/TiltakstyperKostnadskalkyle!$Q$9,
IF($F59=TiltakstyperKostnadskalkyle!$B$10,($J59*TiltakstyperKostnadskalkyle!G$10)/TiltakstyperKostnadskalkyle!$Q$10,
IF($F59=TiltakstyperKostnadskalkyle!$B$11,($J59*TiltakstyperKostnadskalkyle!G$11)/TiltakstyperKostnadskalkyle!$Q$11,
IF($F59=TiltakstyperKostnadskalkyle!$B$12,($J59*TiltakstyperKostnadskalkyle!G$12)/TiltakstyperKostnadskalkyle!$Q$12,
IF($F59=TiltakstyperKostnadskalkyle!$B$13,($J59*TiltakstyperKostnadskalkyle!G$13)/TiltakstyperKostnadskalkyle!$Q$13,
IF($F59=TiltakstyperKostnadskalkyle!$B$14,($J59*TiltakstyperKostnadskalkyle!G$14)/TiltakstyperKostnadskalkyle!$Q$14,
IF($F59=TiltakstyperKostnadskalkyle!$B$15,($J59*TiltakstyperKostnadskalkyle!G$15)/TiltakstyperKostnadskalkyle!$Q$15,
IF($F59=TiltakstyperKostnadskalkyle!$B$16,($J59*TiltakstyperKostnadskalkyle!G$16)/TiltakstyperKostnadskalkyle!$Q$16,
IF($F59=TiltakstyperKostnadskalkyle!$B$17,($J59*TiltakstyperKostnadskalkyle!G$17)/TiltakstyperKostnadskalkyle!$Q$17,
IF($F59=TiltakstyperKostnadskalkyle!$B$18,($J59*TiltakstyperKostnadskalkyle!G$18)/TiltakstyperKostnadskalkyle!$Q$18,
"0"))))))))))))))</f>
        <v>6804</v>
      </c>
      <c r="O59" s="18">
        <f>IF($F59=TiltakstyperKostnadskalkyle!$B$5,($J59*TiltakstyperKostnadskalkyle!H$5)/TiltakstyperKostnadskalkyle!$Q$5,
IF($F59=TiltakstyperKostnadskalkyle!$B$6,($J59*TiltakstyperKostnadskalkyle!H$6)/TiltakstyperKostnadskalkyle!$Q$6,
IF($F59=TiltakstyperKostnadskalkyle!$B$7,($J59*TiltakstyperKostnadskalkyle!H$7)/TiltakstyperKostnadskalkyle!$Q$7,
IF($F59=TiltakstyperKostnadskalkyle!$B$8,($J59*TiltakstyperKostnadskalkyle!H$8)/TiltakstyperKostnadskalkyle!$Q$8,
IF($F59=TiltakstyperKostnadskalkyle!$B$9,($J59*TiltakstyperKostnadskalkyle!H$9)/TiltakstyperKostnadskalkyle!$Q$9,
IF($F59=TiltakstyperKostnadskalkyle!$B$10,($J59*TiltakstyperKostnadskalkyle!H$10)/TiltakstyperKostnadskalkyle!$Q$10,
IF($F59=TiltakstyperKostnadskalkyle!$B$11,($J59*TiltakstyperKostnadskalkyle!H$11)/TiltakstyperKostnadskalkyle!$Q$11,
IF($F59=TiltakstyperKostnadskalkyle!$B$12,($J59*TiltakstyperKostnadskalkyle!H$12)/TiltakstyperKostnadskalkyle!$Q$12,
IF($F59=TiltakstyperKostnadskalkyle!$B$13,($J59*TiltakstyperKostnadskalkyle!H$13)/TiltakstyperKostnadskalkyle!$Q$13,
IF($F59=TiltakstyperKostnadskalkyle!$B$14,($J59*TiltakstyperKostnadskalkyle!H$14)/TiltakstyperKostnadskalkyle!$Q$14,
IF($F59=TiltakstyperKostnadskalkyle!$B$15,($J59*TiltakstyperKostnadskalkyle!H$15)/TiltakstyperKostnadskalkyle!$Q$15,
IF($F59=TiltakstyperKostnadskalkyle!$B$16,($J59*TiltakstyperKostnadskalkyle!H$16)/TiltakstyperKostnadskalkyle!$Q$16,
IF($F59=TiltakstyperKostnadskalkyle!$B$17,($J59*TiltakstyperKostnadskalkyle!H$17)/TiltakstyperKostnadskalkyle!$Q$17,
IF($F59=TiltakstyperKostnadskalkyle!$B$18,($J59*TiltakstyperKostnadskalkyle!H$18)/TiltakstyperKostnadskalkyle!$Q$18,
"0"))))))))))))))</f>
        <v>6804</v>
      </c>
      <c r="P59" s="18">
        <f>IF($F59=TiltakstyperKostnadskalkyle!$B$5,($J59*TiltakstyperKostnadskalkyle!I$5)/TiltakstyperKostnadskalkyle!$Q$5,
IF($F59=TiltakstyperKostnadskalkyle!$B$6,($J59*TiltakstyperKostnadskalkyle!I$6)/TiltakstyperKostnadskalkyle!$Q$6,
IF($F59=TiltakstyperKostnadskalkyle!$B$7,($J59*TiltakstyperKostnadskalkyle!I$7)/TiltakstyperKostnadskalkyle!$Q$7,
IF($F59=TiltakstyperKostnadskalkyle!$B$8,($J59*TiltakstyperKostnadskalkyle!I$8)/TiltakstyperKostnadskalkyle!$Q$8,
IF($F59=TiltakstyperKostnadskalkyle!$B$9,($J59*TiltakstyperKostnadskalkyle!I$9)/TiltakstyperKostnadskalkyle!$Q$9,
IF($F59=TiltakstyperKostnadskalkyle!$B$10,($J59*TiltakstyperKostnadskalkyle!I$10)/TiltakstyperKostnadskalkyle!$Q$10,
IF($F59=TiltakstyperKostnadskalkyle!$B$11,($J59*TiltakstyperKostnadskalkyle!I$11)/TiltakstyperKostnadskalkyle!$Q$11,
IF($F59=TiltakstyperKostnadskalkyle!$B$12,($J59*TiltakstyperKostnadskalkyle!I$12)/TiltakstyperKostnadskalkyle!$Q$12,
IF($F59=TiltakstyperKostnadskalkyle!$B$13,($J59*TiltakstyperKostnadskalkyle!I$13)/TiltakstyperKostnadskalkyle!$Q$13,
IF($F59=TiltakstyperKostnadskalkyle!$B$14,($J59*TiltakstyperKostnadskalkyle!I$14)/TiltakstyperKostnadskalkyle!$Q$14,
IF($F59=TiltakstyperKostnadskalkyle!$B$15,($J59*TiltakstyperKostnadskalkyle!I$15)/TiltakstyperKostnadskalkyle!$Q$15,
IF($F59=TiltakstyperKostnadskalkyle!$B$16,($J59*TiltakstyperKostnadskalkyle!I$16)/TiltakstyperKostnadskalkyle!$Q$16,
IF($F59=TiltakstyperKostnadskalkyle!$B$17,($J59*TiltakstyperKostnadskalkyle!I$17)/TiltakstyperKostnadskalkyle!$Q$17,
IF($F59=TiltakstyperKostnadskalkyle!$B$18,($J59*TiltakstyperKostnadskalkyle!I$18)/TiltakstyperKostnadskalkyle!$Q$18,
"0"))))))))))))))</f>
        <v>6804</v>
      </c>
      <c r="Q59" s="18"/>
      <c r="R59" s="18">
        <f>IF($F59=TiltakstyperKostnadskalkyle!$B$5,($J59*TiltakstyperKostnadskalkyle!K$5)/TiltakstyperKostnadskalkyle!$Q$5,
IF($F59=TiltakstyperKostnadskalkyle!$B$6,($J59*TiltakstyperKostnadskalkyle!K$6)/TiltakstyperKostnadskalkyle!$Q$6,
IF($F59=TiltakstyperKostnadskalkyle!$B$7,($J59*TiltakstyperKostnadskalkyle!K$7)/TiltakstyperKostnadskalkyle!$Q$7,
IF($F59=TiltakstyperKostnadskalkyle!$B$8,($J59*TiltakstyperKostnadskalkyle!K$8)/TiltakstyperKostnadskalkyle!$Q$8,
IF($F59=TiltakstyperKostnadskalkyle!$B$9,($J59*TiltakstyperKostnadskalkyle!K$9)/TiltakstyperKostnadskalkyle!$Q$9,
IF($F59=TiltakstyperKostnadskalkyle!$B$10,($J59*TiltakstyperKostnadskalkyle!K$10)/TiltakstyperKostnadskalkyle!$Q$10,
IF($F59=TiltakstyperKostnadskalkyle!$B$11,($J59*TiltakstyperKostnadskalkyle!K$11)/TiltakstyperKostnadskalkyle!$Q$11,
IF($F59=TiltakstyperKostnadskalkyle!$B$12,($J59*TiltakstyperKostnadskalkyle!K$12)/TiltakstyperKostnadskalkyle!$Q$12,
IF($F59=TiltakstyperKostnadskalkyle!$B$13,($J59*TiltakstyperKostnadskalkyle!K$13)/TiltakstyperKostnadskalkyle!$Q$13,
IF($F59=TiltakstyperKostnadskalkyle!$B$14,($J59*TiltakstyperKostnadskalkyle!K$14)/TiltakstyperKostnadskalkyle!$Q$14,
IF($F59=TiltakstyperKostnadskalkyle!$B$15,($J59*TiltakstyperKostnadskalkyle!K$15)/TiltakstyperKostnadskalkyle!$Q$15,
IF($F59=TiltakstyperKostnadskalkyle!$B$16,($J59*TiltakstyperKostnadskalkyle!K$16)/TiltakstyperKostnadskalkyle!$Q$16,
IF($F59=TiltakstyperKostnadskalkyle!$B$17,($J59*TiltakstyperKostnadskalkyle!K$17)/TiltakstyperKostnadskalkyle!$Q$17,
IF($F59=TiltakstyperKostnadskalkyle!$B$18,($J59*TiltakstyperKostnadskalkyle!K$18)/TiltakstyperKostnadskalkyle!$Q$18,
"0"))))))))))))))</f>
        <v>6804</v>
      </c>
      <c r="S59" s="18">
        <f>IF($F59=TiltakstyperKostnadskalkyle!$B$5,($J59*TiltakstyperKostnadskalkyle!L$5)/TiltakstyperKostnadskalkyle!$Q$5,
IF($F59=TiltakstyperKostnadskalkyle!$B$6,($J59*TiltakstyperKostnadskalkyle!L$6)/TiltakstyperKostnadskalkyle!$Q$6,
IF($F59=TiltakstyperKostnadskalkyle!$B$7,($J59*TiltakstyperKostnadskalkyle!L$7)/TiltakstyperKostnadskalkyle!$Q$7,
IF($F59=TiltakstyperKostnadskalkyle!$B$8,($J59*TiltakstyperKostnadskalkyle!L$8)/TiltakstyperKostnadskalkyle!$Q$8,
IF($F59=TiltakstyperKostnadskalkyle!$B$9,($J59*TiltakstyperKostnadskalkyle!L$9)/TiltakstyperKostnadskalkyle!$Q$9,
IF($F59=TiltakstyperKostnadskalkyle!$B$10,($J59*TiltakstyperKostnadskalkyle!L$10)/TiltakstyperKostnadskalkyle!$Q$10,
IF($F59=TiltakstyperKostnadskalkyle!$B$11,($J59*TiltakstyperKostnadskalkyle!L$11)/TiltakstyperKostnadskalkyle!$Q$11,
IF($F59=TiltakstyperKostnadskalkyle!$B$12,($J59*TiltakstyperKostnadskalkyle!L$12)/TiltakstyperKostnadskalkyle!$Q$12,
IF($F59=TiltakstyperKostnadskalkyle!$B$13,($J59*TiltakstyperKostnadskalkyle!L$13)/TiltakstyperKostnadskalkyle!$Q$13,
IF($F59=TiltakstyperKostnadskalkyle!$B$14,($J59*TiltakstyperKostnadskalkyle!L$14)/TiltakstyperKostnadskalkyle!$Q$14,
IF($F59=TiltakstyperKostnadskalkyle!$B$15,($J59*TiltakstyperKostnadskalkyle!L$15)/TiltakstyperKostnadskalkyle!$Q$15,
IF($F59=TiltakstyperKostnadskalkyle!$B$16,($J59*TiltakstyperKostnadskalkyle!L$16)/TiltakstyperKostnadskalkyle!$Q$16,
IF($F59=TiltakstyperKostnadskalkyle!$B$17,($J59*TiltakstyperKostnadskalkyle!L$17)/TiltakstyperKostnadskalkyle!$Q$17,
IF($F59=TiltakstyperKostnadskalkyle!$B$18,($J59*TiltakstyperKostnadskalkyle!L$18)/TiltakstyperKostnadskalkyle!$Q$18,
"0"))))))))))))))</f>
        <v>0</v>
      </c>
      <c r="T59" s="18">
        <f>IF($F59=TiltakstyperKostnadskalkyle!$B$5,($J59*TiltakstyperKostnadskalkyle!M$5)/TiltakstyperKostnadskalkyle!$Q$5,
IF($F59=TiltakstyperKostnadskalkyle!$B$6,($J59*TiltakstyperKostnadskalkyle!M$6)/TiltakstyperKostnadskalkyle!$Q$6,
IF($F59=TiltakstyperKostnadskalkyle!$B$7,($J59*TiltakstyperKostnadskalkyle!M$7)/TiltakstyperKostnadskalkyle!$Q$7,
IF($F59=TiltakstyperKostnadskalkyle!$B$8,($J59*TiltakstyperKostnadskalkyle!M$8)/TiltakstyperKostnadskalkyle!$Q$8,
IF($F59=TiltakstyperKostnadskalkyle!$B$9,($J59*TiltakstyperKostnadskalkyle!M$9)/TiltakstyperKostnadskalkyle!$Q$9,
IF($F59=TiltakstyperKostnadskalkyle!$B$10,($J59*TiltakstyperKostnadskalkyle!M$10)/TiltakstyperKostnadskalkyle!$Q$10,
IF($F59=TiltakstyperKostnadskalkyle!$B$11,($J59*TiltakstyperKostnadskalkyle!M$11)/TiltakstyperKostnadskalkyle!$Q$11,
IF($F59=TiltakstyperKostnadskalkyle!$B$12,($J59*TiltakstyperKostnadskalkyle!M$12)/TiltakstyperKostnadskalkyle!$Q$12,
IF($F59=TiltakstyperKostnadskalkyle!$B$13,($J59*TiltakstyperKostnadskalkyle!M$13)/TiltakstyperKostnadskalkyle!$Q$13,
IF($F59=TiltakstyperKostnadskalkyle!$B$14,($J59*TiltakstyperKostnadskalkyle!M$14)/TiltakstyperKostnadskalkyle!$Q$14,
IF($F59=TiltakstyperKostnadskalkyle!$B$15,($J59*TiltakstyperKostnadskalkyle!M$15)/TiltakstyperKostnadskalkyle!$Q$15,
IF($F59=TiltakstyperKostnadskalkyle!$B$16,($J59*TiltakstyperKostnadskalkyle!M$16)/TiltakstyperKostnadskalkyle!$Q$16,
IF($F59=TiltakstyperKostnadskalkyle!$B$17,($J59*TiltakstyperKostnadskalkyle!M$17)/TiltakstyperKostnadskalkyle!$Q$17,
IF($F59=TiltakstyperKostnadskalkyle!$B$18,($J59*TiltakstyperKostnadskalkyle!M$18)/TiltakstyperKostnadskalkyle!$Q$18,
"0"))))))))))))))</f>
        <v>0</v>
      </c>
      <c r="U59" s="18">
        <f>IF($F59=TiltakstyperKostnadskalkyle!$B$5,($J59*TiltakstyperKostnadskalkyle!N$5)/TiltakstyperKostnadskalkyle!$Q$5,
IF($F59=TiltakstyperKostnadskalkyle!$B$6,($J59*TiltakstyperKostnadskalkyle!N$6)/TiltakstyperKostnadskalkyle!$Q$6,
IF($F59=TiltakstyperKostnadskalkyle!$B$7,($J59*TiltakstyperKostnadskalkyle!N$7)/TiltakstyperKostnadskalkyle!$Q$7,
IF($F59=TiltakstyperKostnadskalkyle!$B$8,($J59*TiltakstyperKostnadskalkyle!N$8)/TiltakstyperKostnadskalkyle!$Q$8,
IF($F59=TiltakstyperKostnadskalkyle!$B$9,($J59*TiltakstyperKostnadskalkyle!N$9)/TiltakstyperKostnadskalkyle!$Q$9,
IF($F59=TiltakstyperKostnadskalkyle!$B$10,($J59*TiltakstyperKostnadskalkyle!N$10)/TiltakstyperKostnadskalkyle!$Q$10,
IF($F59=TiltakstyperKostnadskalkyle!$B$11,($J59*TiltakstyperKostnadskalkyle!N$11)/TiltakstyperKostnadskalkyle!$Q$11,
IF($F59=TiltakstyperKostnadskalkyle!$B$12,($J59*TiltakstyperKostnadskalkyle!N$12)/TiltakstyperKostnadskalkyle!$Q$12,
IF($F59=TiltakstyperKostnadskalkyle!$B$13,($J59*TiltakstyperKostnadskalkyle!N$13)/TiltakstyperKostnadskalkyle!$Q$13,
IF($F59=TiltakstyperKostnadskalkyle!$B$14,($J59*TiltakstyperKostnadskalkyle!N$14)/TiltakstyperKostnadskalkyle!$Q$14,
IF($F59=TiltakstyperKostnadskalkyle!$B$15,($J59*TiltakstyperKostnadskalkyle!N$15)/TiltakstyperKostnadskalkyle!$Q$15,
IF($F59=TiltakstyperKostnadskalkyle!$B$16,($J59*TiltakstyperKostnadskalkyle!N$16)/TiltakstyperKostnadskalkyle!$Q$16,
IF($F59=TiltakstyperKostnadskalkyle!$B$17,($J59*TiltakstyperKostnadskalkyle!N$17)/TiltakstyperKostnadskalkyle!$Q$17,
IF($F59=TiltakstyperKostnadskalkyle!$B$18,($J59*TiltakstyperKostnadskalkyle!N$18)/TiltakstyperKostnadskalkyle!$Q$18,
"0"))))))))))))))</f>
        <v>0</v>
      </c>
      <c r="V59" s="18">
        <f>IF($F59=TiltakstyperKostnadskalkyle!$B$5,($J59*TiltakstyperKostnadskalkyle!O$5)/TiltakstyperKostnadskalkyle!$Q$5,
IF($F59=TiltakstyperKostnadskalkyle!$B$6,($J59*TiltakstyperKostnadskalkyle!O$6)/TiltakstyperKostnadskalkyle!$Q$6,
IF($F59=TiltakstyperKostnadskalkyle!$B$7,($J59*TiltakstyperKostnadskalkyle!O$7)/TiltakstyperKostnadskalkyle!$Q$7,
IF($F59=TiltakstyperKostnadskalkyle!$B$8,($J59*TiltakstyperKostnadskalkyle!O$8)/TiltakstyperKostnadskalkyle!$Q$8,
IF($F59=TiltakstyperKostnadskalkyle!$B$9,($J59*TiltakstyperKostnadskalkyle!O$9)/TiltakstyperKostnadskalkyle!$Q$9,
IF($F59=TiltakstyperKostnadskalkyle!$B$10,($J59*TiltakstyperKostnadskalkyle!O$10)/TiltakstyperKostnadskalkyle!$Q$10,
IF($F59=TiltakstyperKostnadskalkyle!$B$11,($J59*TiltakstyperKostnadskalkyle!O$11)/TiltakstyperKostnadskalkyle!$Q$11,
IF($F59=TiltakstyperKostnadskalkyle!$B$12,($J59*TiltakstyperKostnadskalkyle!O$12)/TiltakstyperKostnadskalkyle!$Q$12,
IF($F59=TiltakstyperKostnadskalkyle!$B$13,($J59*TiltakstyperKostnadskalkyle!O$13)/TiltakstyperKostnadskalkyle!$Q$13,
IF($F59=TiltakstyperKostnadskalkyle!$B$14,($J59*TiltakstyperKostnadskalkyle!O$14)/TiltakstyperKostnadskalkyle!$Q$14,
IF($F59=TiltakstyperKostnadskalkyle!$B$15,($J59*TiltakstyperKostnadskalkyle!O$15)/TiltakstyperKostnadskalkyle!$Q$15,
IF($F59=TiltakstyperKostnadskalkyle!$B$16,($J59*TiltakstyperKostnadskalkyle!O$16)/TiltakstyperKostnadskalkyle!$Q$16,
IF($F59=TiltakstyperKostnadskalkyle!$B$17,($J59*TiltakstyperKostnadskalkyle!O$17)/TiltakstyperKostnadskalkyle!$Q$17,
IF($F59=TiltakstyperKostnadskalkyle!$B$18,($J59*TiltakstyperKostnadskalkyle!O$18)/TiltakstyperKostnadskalkyle!$Q$18,
"0"))))))))))))))</f>
        <v>0</v>
      </c>
      <c r="W59" s="18">
        <f>IF($F59=TiltakstyperKostnadskalkyle!$B$5,($J59*TiltakstyperKostnadskalkyle!P$5)/TiltakstyperKostnadskalkyle!$Q$5,
IF($F59=TiltakstyperKostnadskalkyle!$B$6,($J59*TiltakstyperKostnadskalkyle!P$6)/TiltakstyperKostnadskalkyle!$Q$6,
IF($F59=TiltakstyperKostnadskalkyle!$B$7,($J59*TiltakstyperKostnadskalkyle!P$7)/TiltakstyperKostnadskalkyle!$Q$7,
IF($F59=TiltakstyperKostnadskalkyle!$B$8,($J59*TiltakstyperKostnadskalkyle!P$8)/TiltakstyperKostnadskalkyle!$Q$8,
IF($F59=TiltakstyperKostnadskalkyle!$B$9,($J59*TiltakstyperKostnadskalkyle!P$9)/TiltakstyperKostnadskalkyle!$Q$9,
IF($F59=TiltakstyperKostnadskalkyle!$B$10,($J59*TiltakstyperKostnadskalkyle!P$10)/TiltakstyperKostnadskalkyle!$Q$10,
IF($F59=TiltakstyperKostnadskalkyle!$B$11,($J59*TiltakstyperKostnadskalkyle!P$11)/TiltakstyperKostnadskalkyle!$Q$11,
IF($F59=TiltakstyperKostnadskalkyle!$B$12,($J59*TiltakstyperKostnadskalkyle!P$12)/TiltakstyperKostnadskalkyle!$Q$12,
IF($F59=TiltakstyperKostnadskalkyle!$B$13,($J59*TiltakstyperKostnadskalkyle!P$13)/TiltakstyperKostnadskalkyle!$Q$13,
IF($F59=TiltakstyperKostnadskalkyle!$B$14,($J59*TiltakstyperKostnadskalkyle!P$14)/TiltakstyperKostnadskalkyle!$Q$14,
IF($F59=TiltakstyperKostnadskalkyle!$B$15,($J59*TiltakstyperKostnadskalkyle!P$15)/TiltakstyperKostnadskalkyle!$Q$15,
IF($F59=TiltakstyperKostnadskalkyle!$B$16,($J59*TiltakstyperKostnadskalkyle!P$16)/TiltakstyperKostnadskalkyle!$Q$16,
IF($F59=TiltakstyperKostnadskalkyle!$B$17,($J59*TiltakstyperKostnadskalkyle!P$17)/TiltakstyperKostnadskalkyle!$Q$17,
IF($F59=TiltakstyperKostnadskalkyle!$B$18,($J59*TiltakstyperKostnadskalkyle!P$18)/TiltakstyperKostnadskalkyle!$Q$18,
"0"))))))))))))))</f>
        <v>0</v>
      </c>
    </row>
    <row r="60" spans="2:23" x14ac:dyDescent="0.25">
      <c r="B60" s="22" t="s">
        <v>27</v>
      </c>
      <c r="C60" s="23" t="s">
        <v>41</v>
      </c>
      <c r="D60" s="23" t="s">
        <v>34</v>
      </c>
      <c r="E60" s="23" t="s">
        <v>60</v>
      </c>
      <c r="F60" s="23" t="s">
        <v>35</v>
      </c>
      <c r="G60" s="23">
        <v>2027</v>
      </c>
      <c r="H60" s="24">
        <v>126</v>
      </c>
      <c r="I60" s="33" t="s">
        <v>32</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IF(F60=TiltakstyperKostnadskalkyle!$B$16,TiltakstyperKostnadskalkyle!$R$16*Handlingsplan!H60,
IF(F60=TiltakstyperKostnadskalkyle!$B$17,TiltakstyperKostnadskalkyle!$R$17*Handlingsplan!H60,
IF(F60=TiltakstyperKostnadskalkyle!$B$18,TiltakstyperKostnadskalkyle!$R$18*Handlingsplan!H60,
0))))))))))))))</f>
        <v>378000</v>
      </c>
      <c r="K60" s="18">
        <f>IF($F60=TiltakstyperKostnadskalkyle!$B$5,($J60*TiltakstyperKostnadskalkyle!D$5)/TiltakstyperKostnadskalkyle!$Q$5,
IF($F60=TiltakstyperKostnadskalkyle!$B$6,($J60*TiltakstyperKostnadskalkyle!D$6)/TiltakstyperKostnadskalkyle!$Q$6,
IF($F60=TiltakstyperKostnadskalkyle!$B$7,($J60*TiltakstyperKostnadskalkyle!D$7)/TiltakstyperKostnadskalkyle!$Q$7,
IF($F60=TiltakstyperKostnadskalkyle!$B$8,($J60*TiltakstyperKostnadskalkyle!D$8)/TiltakstyperKostnadskalkyle!$Q$8,
IF($F60=TiltakstyperKostnadskalkyle!$B$9,($J60*TiltakstyperKostnadskalkyle!D$9)/TiltakstyperKostnadskalkyle!$Q$9,
IF($F60=TiltakstyperKostnadskalkyle!$B$10,($J60*TiltakstyperKostnadskalkyle!D$10)/TiltakstyperKostnadskalkyle!$Q$10,
IF($F60=TiltakstyperKostnadskalkyle!$B$11,($J60*TiltakstyperKostnadskalkyle!D$11)/TiltakstyperKostnadskalkyle!$Q$11,
IF($F60=TiltakstyperKostnadskalkyle!$B$12,($J60*TiltakstyperKostnadskalkyle!D$12)/TiltakstyperKostnadskalkyle!$Q$12,
IF($F60=TiltakstyperKostnadskalkyle!$B$13,($J60*TiltakstyperKostnadskalkyle!D$13)/TiltakstyperKostnadskalkyle!$Q$13,
IF($F60=TiltakstyperKostnadskalkyle!$B$14,($J60*TiltakstyperKostnadskalkyle!D$14)/TiltakstyperKostnadskalkyle!$Q$14,
IF($F60=TiltakstyperKostnadskalkyle!$B$15,($J60*TiltakstyperKostnadskalkyle!D$15)/TiltakstyperKostnadskalkyle!$Q$15,
IF($F60=TiltakstyperKostnadskalkyle!$B$16,($J60*TiltakstyperKostnadskalkyle!D$16)/TiltakstyperKostnadskalkyle!$Q$16,
IF($F60=TiltakstyperKostnadskalkyle!$B$17,($J60*TiltakstyperKostnadskalkyle!D$17)/TiltakstyperKostnadskalkyle!$Q$17,
IF($F60=TiltakstyperKostnadskalkyle!$B$18,($J60*TiltakstyperKostnadskalkyle!D$18)/TiltakstyperKostnadskalkyle!$Q$18,
"0"))))))))))))))</f>
        <v>29076.923076923078</v>
      </c>
      <c r="L60" s="18">
        <f>IF($F60=TiltakstyperKostnadskalkyle!$B$5,($J60*TiltakstyperKostnadskalkyle!E$5)/TiltakstyperKostnadskalkyle!$Q$5,
IF($F60=TiltakstyperKostnadskalkyle!$B$6,($J60*TiltakstyperKostnadskalkyle!E$6)/TiltakstyperKostnadskalkyle!$Q$6,
IF($F60=TiltakstyperKostnadskalkyle!$B$7,($J60*TiltakstyperKostnadskalkyle!E$7)/TiltakstyperKostnadskalkyle!$Q$7,
IF($F60=TiltakstyperKostnadskalkyle!$B$8,($J60*TiltakstyperKostnadskalkyle!E$8)/TiltakstyperKostnadskalkyle!$Q$8,
IF($F60=TiltakstyperKostnadskalkyle!$B$9,($J60*TiltakstyperKostnadskalkyle!E$9)/TiltakstyperKostnadskalkyle!$Q$9,
IF($F60=TiltakstyperKostnadskalkyle!$B$10,($J60*TiltakstyperKostnadskalkyle!E$10)/TiltakstyperKostnadskalkyle!$Q$10,
IF($F60=TiltakstyperKostnadskalkyle!$B$11,($J60*TiltakstyperKostnadskalkyle!E$11)/TiltakstyperKostnadskalkyle!$Q$11,
IF($F60=TiltakstyperKostnadskalkyle!$B$12,($J60*TiltakstyperKostnadskalkyle!E$12)/TiltakstyperKostnadskalkyle!$Q$12,
IF($F60=TiltakstyperKostnadskalkyle!$B$13,($J60*TiltakstyperKostnadskalkyle!E$13)/TiltakstyperKostnadskalkyle!$Q$13,
IF($F60=TiltakstyperKostnadskalkyle!$B$14,($J60*TiltakstyperKostnadskalkyle!E$14)/TiltakstyperKostnadskalkyle!$Q$14,
IF($F60=TiltakstyperKostnadskalkyle!$B$15,($J60*TiltakstyperKostnadskalkyle!E$15)/TiltakstyperKostnadskalkyle!$Q$15,
IF($F60=TiltakstyperKostnadskalkyle!$B$16,($J60*TiltakstyperKostnadskalkyle!E$16)/TiltakstyperKostnadskalkyle!$Q$16,
IF($F60=TiltakstyperKostnadskalkyle!$B$17,($J60*TiltakstyperKostnadskalkyle!E$17)/TiltakstyperKostnadskalkyle!$Q$17,
IF($F60=TiltakstyperKostnadskalkyle!$B$18,($J60*TiltakstyperKostnadskalkyle!E$18)/TiltakstyperKostnadskalkyle!$Q$18,
"0"))))))))))))))</f>
        <v>29076.923076923078</v>
      </c>
      <c r="M60" s="18">
        <f>IF($F60=TiltakstyperKostnadskalkyle!$B$5,($J60*TiltakstyperKostnadskalkyle!F$5)/TiltakstyperKostnadskalkyle!$Q$5,
IF($F60=TiltakstyperKostnadskalkyle!$B$6,($J60*TiltakstyperKostnadskalkyle!F$6)/TiltakstyperKostnadskalkyle!$Q$6,
IF($F60=TiltakstyperKostnadskalkyle!$B$7,($J60*TiltakstyperKostnadskalkyle!F$7)/TiltakstyperKostnadskalkyle!$Q$7,
IF($F60=TiltakstyperKostnadskalkyle!$B$8,($J60*TiltakstyperKostnadskalkyle!F$8)/TiltakstyperKostnadskalkyle!$Q$8,
IF($F60=TiltakstyperKostnadskalkyle!$B$9,($J60*TiltakstyperKostnadskalkyle!F$9)/TiltakstyperKostnadskalkyle!$Q$9,
IF($F60=TiltakstyperKostnadskalkyle!$B$10,($J60*TiltakstyperKostnadskalkyle!F$10)/TiltakstyperKostnadskalkyle!$Q$10,
IF($F60=TiltakstyperKostnadskalkyle!$B$11,($J60*TiltakstyperKostnadskalkyle!F$11)/TiltakstyperKostnadskalkyle!$Q$11,
IF($F60=TiltakstyperKostnadskalkyle!$B$12,($J60*TiltakstyperKostnadskalkyle!F$12)/TiltakstyperKostnadskalkyle!$Q$12,
IF($F60=TiltakstyperKostnadskalkyle!$B$13,($J60*TiltakstyperKostnadskalkyle!F$13)/TiltakstyperKostnadskalkyle!$Q$13,
IF($F60=TiltakstyperKostnadskalkyle!$B$14,($J60*TiltakstyperKostnadskalkyle!F$14)/TiltakstyperKostnadskalkyle!$Q$14,
IF($F60=TiltakstyperKostnadskalkyle!$B$15,($J60*TiltakstyperKostnadskalkyle!F$15)/TiltakstyperKostnadskalkyle!$Q$15,
IF($F60=TiltakstyperKostnadskalkyle!$B$16,($J60*TiltakstyperKostnadskalkyle!F$16)/TiltakstyperKostnadskalkyle!$Q$16,
IF($F60=TiltakstyperKostnadskalkyle!$B$17,($J60*TiltakstyperKostnadskalkyle!F$17)/TiltakstyperKostnadskalkyle!$Q$17,
IF($F60=TiltakstyperKostnadskalkyle!$B$18,($J60*TiltakstyperKostnadskalkyle!F$18)/TiltakstyperKostnadskalkyle!$Q$18,
"0"))))))))))))))</f>
        <v>152653.84615384616</v>
      </c>
      <c r="N60" s="18">
        <f>IF($F60=TiltakstyperKostnadskalkyle!$B$5,($J60*TiltakstyperKostnadskalkyle!G$5)/TiltakstyperKostnadskalkyle!$Q$5,
IF($F60=TiltakstyperKostnadskalkyle!$B$6,($J60*TiltakstyperKostnadskalkyle!G$6)/TiltakstyperKostnadskalkyle!$Q$6,
IF($F60=TiltakstyperKostnadskalkyle!$B$7,($J60*TiltakstyperKostnadskalkyle!G$7)/TiltakstyperKostnadskalkyle!$Q$7,
IF($F60=TiltakstyperKostnadskalkyle!$B$8,($J60*TiltakstyperKostnadskalkyle!G$8)/TiltakstyperKostnadskalkyle!$Q$8,
IF($F60=TiltakstyperKostnadskalkyle!$B$9,($J60*TiltakstyperKostnadskalkyle!G$9)/TiltakstyperKostnadskalkyle!$Q$9,
IF($F60=TiltakstyperKostnadskalkyle!$B$10,($J60*TiltakstyperKostnadskalkyle!G$10)/TiltakstyperKostnadskalkyle!$Q$10,
IF($F60=TiltakstyperKostnadskalkyle!$B$11,($J60*TiltakstyperKostnadskalkyle!G$11)/TiltakstyperKostnadskalkyle!$Q$11,
IF($F60=TiltakstyperKostnadskalkyle!$B$12,($J60*TiltakstyperKostnadskalkyle!G$12)/TiltakstyperKostnadskalkyle!$Q$12,
IF($F60=TiltakstyperKostnadskalkyle!$B$13,($J60*TiltakstyperKostnadskalkyle!G$13)/TiltakstyperKostnadskalkyle!$Q$13,
IF($F60=TiltakstyperKostnadskalkyle!$B$14,($J60*TiltakstyperKostnadskalkyle!G$14)/TiltakstyperKostnadskalkyle!$Q$14,
IF($F60=TiltakstyperKostnadskalkyle!$B$15,($J60*TiltakstyperKostnadskalkyle!G$15)/TiltakstyperKostnadskalkyle!$Q$15,
IF($F60=TiltakstyperKostnadskalkyle!$B$16,($J60*TiltakstyperKostnadskalkyle!G$16)/TiltakstyperKostnadskalkyle!$Q$16,
IF($F60=TiltakstyperKostnadskalkyle!$B$17,($J60*TiltakstyperKostnadskalkyle!G$17)/TiltakstyperKostnadskalkyle!$Q$17,
IF($F60=TiltakstyperKostnadskalkyle!$B$18,($J60*TiltakstyperKostnadskalkyle!G$18)/TiltakstyperKostnadskalkyle!$Q$18,
"0"))))))))))))))</f>
        <v>76326.923076923078</v>
      </c>
      <c r="O60" s="18">
        <f>IF($F60=TiltakstyperKostnadskalkyle!$B$5,($J60*TiltakstyperKostnadskalkyle!H$5)/TiltakstyperKostnadskalkyle!$Q$5,
IF($F60=TiltakstyperKostnadskalkyle!$B$6,($J60*TiltakstyperKostnadskalkyle!H$6)/TiltakstyperKostnadskalkyle!$Q$6,
IF($F60=TiltakstyperKostnadskalkyle!$B$7,($J60*TiltakstyperKostnadskalkyle!H$7)/TiltakstyperKostnadskalkyle!$Q$7,
IF($F60=TiltakstyperKostnadskalkyle!$B$8,($J60*TiltakstyperKostnadskalkyle!H$8)/TiltakstyperKostnadskalkyle!$Q$8,
IF($F60=TiltakstyperKostnadskalkyle!$B$9,($J60*TiltakstyperKostnadskalkyle!H$9)/TiltakstyperKostnadskalkyle!$Q$9,
IF($F60=TiltakstyperKostnadskalkyle!$B$10,($J60*TiltakstyperKostnadskalkyle!H$10)/TiltakstyperKostnadskalkyle!$Q$10,
IF($F60=TiltakstyperKostnadskalkyle!$B$11,($J60*TiltakstyperKostnadskalkyle!H$11)/TiltakstyperKostnadskalkyle!$Q$11,
IF($F60=TiltakstyperKostnadskalkyle!$B$12,($J60*TiltakstyperKostnadskalkyle!H$12)/TiltakstyperKostnadskalkyle!$Q$12,
IF($F60=TiltakstyperKostnadskalkyle!$B$13,($J60*TiltakstyperKostnadskalkyle!H$13)/TiltakstyperKostnadskalkyle!$Q$13,
IF($F60=TiltakstyperKostnadskalkyle!$B$14,($J60*TiltakstyperKostnadskalkyle!H$14)/TiltakstyperKostnadskalkyle!$Q$14,
IF($F60=TiltakstyperKostnadskalkyle!$B$15,($J60*TiltakstyperKostnadskalkyle!H$15)/TiltakstyperKostnadskalkyle!$Q$15,
IF($F60=TiltakstyperKostnadskalkyle!$B$16,($J60*TiltakstyperKostnadskalkyle!H$16)/TiltakstyperKostnadskalkyle!$Q$16,
IF($F60=TiltakstyperKostnadskalkyle!$B$17,($J60*TiltakstyperKostnadskalkyle!H$17)/TiltakstyperKostnadskalkyle!$Q$17,
IF($F60=TiltakstyperKostnadskalkyle!$B$18,($J60*TiltakstyperKostnadskalkyle!H$18)/TiltakstyperKostnadskalkyle!$Q$18,
"0"))))))))))))))</f>
        <v>29076.923076923078</v>
      </c>
      <c r="P60" s="18">
        <f>IF($F60=TiltakstyperKostnadskalkyle!$B$5,($J60*TiltakstyperKostnadskalkyle!I$5)/TiltakstyperKostnadskalkyle!$Q$5,
IF($F60=TiltakstyperKostnadskalkyle!$B$6,($J60*TiltakstyperKostnadskalkyle!I$6)/TiltakstyperKostnadskalkyle!$Q$6,
IF($F60=TiltakstyperKostnadskalkyle!$B$7,($J60*TiltakstyperKostnadskalkyle!I$7)/TiltakstyperKostnadskalkyle!$Q$7,
IF($F60=TiltakstyperKostnadskalkyle!$B$8,($J60*TiltakstyperKostnadskalkyle!I$8)/TiltakstyperKostnadskalkyle!$Q$8,
IF($F60=TiltakstyperKostnadskalkyle!$B$9,($J60*TiltakstyperKostnadskalkyle!I$9)/TiltakstyperKostnadskalkyle!$Q$9,
IF($F60=TiltakstyperKostnadskalkyle!$B$10,($J60*TiltakstyperKostnadskalkyle!I$10)/TiltakstyperKostnadskalkyle!$Q$10,
IF($F60=TiltakstyperKostnadskalkyle!$B$11,($J60*TiltakstyperKostnadskalkyle!I$11)/TiltakstyperKostnadskalkyle!$Q$11,
IF($F60=TiltakstyperKostnadskalkyle!$B$12,($J60*TiltakstyperKostnadskalkyle!I$12)/TiltakstyperKostnadskalkyle!$Q$12,
IF($F60=TiltakstyperKostnadskalkyle!$B$13,($J60*TiltakstyperKostnadskalkyle!I$13)/TiltakstyperKostnadskalkyle!$Q$13,
IF($F60=TiltakstyperKostnadskalkyle!$B$14,($J60*TiltakstyperKostnadskalkyle!I$14)/TiltakstyperKostnadskalkyle!$Q$14,
IF($F60=TiltakstyperKostnadskalkyle!$B$15,($J60*TiltakstyperKostnadskalkyle!I$15)/TiltakstyperKostnadskalkyle!$Q$15,
IF($F60=TiltakstyperKostnadskalkyle!$B$16,($J60*TiltakstyperKostnadskalkyle!I$16)/TiltakstyperKostnadskalkyle!$Q$16,
IF($F60=TiltakstyperKostnadskalkyle!$B$17,($J60*TiltakstyperKostnadskalkyle!I$17)/TiltakstyperKostnadskalkyle!$Q$17,
IF($F60=TiltakstyperKostnadskalkyle!$B$18,($J60*TiltakstyperKostnadskalkyle!I$18)/TiltakstyperKostnadskalkyle!$Q$18,
"0"))))))))))))))</f>
        <v>18173.076923076922</v>
      </c>
      <c r="Q60" s="18"/>
      <c r="R60" s="18">
        <f>IF($F60=TiltakstyperKostnadskalkyle!$B$5,($J60*TiltakstyperKostnadskalkyle!K$5)/TiltakstyperKostnadskalkyle!$Q$5,
IF($F60=TiltakstyperKostnadskalkyle!$B$6,($J60*TiltakstyperKostnadskalkyle!K$6)/TiltakstyperKostnadskalkyle!$Q$6,
IF($F60=TiltakstyperKostnadskalkyle!$B$7,($J60*TiltakstyperKostnadskalkyle!K$7)/TiltakstyperKostnadskalkyle!$Q$7,
IF($F60=TiltakstyperKostnadskalkyle!$B$8,($J60*TiltakstyperKostnadskalkyle!K$8)/TiltakstyperKostnadskalkyle!$Q$8,
IF($F60=TiltakstyperKostnadskalkyle!$B$9,($J60*TiltakstyperKostnadskalkyle!K$9)/TiltakstyperKostnadskalkyle!$Q$9,
IF($F60=TiltakstyperKostnadskalkyle!$B$10,($J60*TiltakstyperKostnadskalkyle!K$10)/TiltakstyperKostnadskalkyle!$Q$10,
IF($F60=TiltakstyperKostnadskalkyle!$B$11,($J60*TiltakstyperKostnadskalkyle!K$11)/TiltakstyperKostnadskalkyle!$Q$11,
IF($F60=TiltakstyperKostnadskalkyle!$B$12,($J60*TiltakstyperKostnadskalkyle!K$12)/TiltakstyperKostnadskalkyle!$Q$12,
IF($F60=TiltakstyperKostnadskalkyle!$B$13,($J60*TiltakstyperKostnadskalkyle!K$13)/TiltakstyperKostnadskalkyle!$Q$13,
IF($F60=TiltakstyperKostnadskalkyle!$B$14,($J60*TiltakstyperKostnadskalkyle!K$14)/TiltakstyperKostnadskalkyle!$Q$14,
IF($F60=TiltakstyperKostnadskalkyle!$B$15,($J60*TiltakstyperKostnadskalkyle!K$15)/TiltakstyperKostnadskalkyle!$Q$15,
IF($F60=TiltakstyperKostnadskalkyle!$B$16,($J60*TiltakstyperKostnadskalkyle!K$16)/TiltakstyperKostnadskalkyle!$Q$16,
IF($F60=TiltakstyperKostnadskalkyle!$B$17,($J60*TiltakstyperKostnadskalkyle!K$17)/TiltakstyperKostnadskalkyle!$Q$17,
IF($F60=TiltakstyperKostnadskalkyle!$B$18,($J60*TiltakstyperKostnadskalkyle!K$18)/TiltakstyperKostnadskalkyle!$Q$18,
"0"))))))))))))))</f>
        <v>29076.923076923078</v>
      </c>
      <c r="S60" s="18">
        <f>IF($F60=TiltakstyperKostnadskalkyle!$B$5,($J60*TiltakstyperKostnadskalkyle!L$5)/TiltakstyperKostnadskalkyle!$Q$5,
IF($F60=TiltakstyperKostnadskalkyle!$B$6,($J60*TiltakstyperKostnadskalkyle!L$6)/TiltakstyperKostnadskalkyle!$Q$6,
IF($F60=TiltakstyperKostnadskalkyle!$B$7,($J60*TiltakstyperKostnadskalkyle!L$7)/TiltakstyperKostnadskalkyle!$Q$7,
IF($F60=TiltakstyperKostnadskalkyle!$B$8,($J60*TiltakstyperKostnadskalkyle!L$8)/TiltakstyperKostnadskalkyle!$Q$8,
IF($F60=TiltakstyperKostnadskalkyle!$B$9,($J60*TiltakstyperKostnadskalkyle!L$9)/TiltakstyperKostnadskalkyle!$Q$9,
IF($F60=TiltakstyperKostnadskalkyle!$B$10,($J60*TiltakstyperKostnadskalkyle!L$10)/TiltakstyperKostnadskalkyle!$Q$10,
IF($F60=TiltakstyperKostnadskalkyle!$B$11,($J60*TiltakstyperKostnadskalkyle!L$11)/TiltakstyperKostnadskalkyle!$Q$11,
IF($F60=TiltakstyperKostnadskalkyle!$B$12,($J60*TiltakstyperKostnadskalkyle!L$12)/TiltakstyperKostnadskalkyle!$Q$12,
IF($F60=TiltakstyperKostnadskalkyle!$B$13,($J60*TiltakstyperKostnadskalkyle!L$13)/TiltakstyperKostnadskalkyle!$Q$13,
IF($F60=TiltakstyperKostnadskalkyle!$B$14,($J60*TiltakstyperKostnadskalkyle!L$14)/TiltakstyperKostnadskalkyle!$Q$14,
IF($F60=TiltakstyperKostnadskalkyle!$B$15,($J60*TiltakstyperKostnadskalkyle!L$15)/TiltakstyperKostnadskalkyle!$Q$15,
IF($F60=TiltakstyperKostnadskalkyle!$B$16,($J60*TiltakstyperKostnadskalkyle!L$16)/TiltakstyperKostnadskalkyle!$Q$16,
IF($F60=TiltakstyperKostnadskalkyle!$B$17,($J60*TiltakstyperKostnadskalkyle!L$17)/TiltakstyperKostnadskalkyle!$Q$17,
IF($F60=TiltakstyperKostnadskalkyle!$B$18,($J60*TiltakstyperKostnadskalkyle!L$18)/TiltakstyperKostnadskalkyle!$Q$18,
"0"))))))))))))))</f>
        <v>0</v>
      </c>
      <c r="T60" s="18">
        <f>IF($F60=TiltakstyperKostnadskalkyle!$B$5,($J60*TiltakstyperKostnadskalkyle!M$5)/TiltakstyperKostnadskalkyle!$Q$5,
IF($F60=TiltakstyperKostnadskalkyle!$B$6,($J60*TiltakstyperKostnadskalkyle!M$6)/TiltakstyperKostnadskalkyle!$Q$6,
IF($F60=TiltakstyperKostnadskalkyle!$B$7,($J60*TiltakstyperKostnadskalkyle!M$7)/TiltakstyperKostnadskalkyle!$Q$7,
IF($F60=TiltakstyperKostnadskalkyle!$B$8,($J60*TiltakstyperKostnadskalkyle!M$8)/TiltakstyperKostnadskalkyle!$Q$8,
IF($F60=TiltakstyperKostnadskalkyle!$B$9,($J60*TiltakstyperKostnadskalkyle!M$9)/TiltakstyperKostnadskalkyle!$Q$9,
IF($F60=TiltakstyperKostnadskalkyle!$B$10,($J60*TiltakstyperKostnadskalkyle!M$10)/TiltakstyperKostnadskalkyle!$Q$10,
IF($F60=TiltakstyperKostnadskalkyle!$B$11,($J60*TiltakstyperKostnadskalkyle!M$11)/TiltakstyperKostnadskalkyle!$Q$11,
IF($F60=TiltakstyperKostnadskalkyle!$B$12,($J60*TiltakstyperKostnadskalkyle!M$12)/TiltakstyperKostnadskalkyle!$Q$12,
IF($F60=TiltakstyperKostnadskalkyle!$B$13,($J60*TiltakstyperKostnadskalkyle!M$13)/TiltakstyperKostnadskalkyle!$Q$13,
IF($F60=TiltakstyperKostnadskalkyle!$B$14,($J60*TiltakstyperKostnadskalkyle!M$14)/TiltakstyperKostnadskalkyle!$Q$14,
IF($F60=TiltakstyperKostnadskalkyle!$B$15,($J60*TiltakstyperKostnadskalkyle!M$15)/TiltakstyperKostnadskalkyle!$Q$15,
IF($F60=TiltakstyperKostnadskalkyle!$B$16,($J60*TiltakstyperKostnadskalkyle!M$16)/TiltakstyperKostnadskalkyle!$Q$16,
IF($F60=TiltakstyperKostnadskalkyle!$B$17,($J60*TiltakstyperKostnadskalkyle!M$17)/TiltakstyperKostnadskalkyle!$Q$17,
IF($F60=TiltakstyperKostnadskalkyle!$B$18,($J60*TiltakstyperKostnadskalkyle!M$18)/TiltakstyperKostnadskalkyle!$Q$18,
"0"))))))))))))))</f>
        <v>0</v>
      </c>
      <c r="U60" s="18">
        <f>IF($F60=TiltakstyperKostnadskalkyle!$B$5,($J60*TiltakstyperKostnadskalkyle!N$5)/TiltakstyperKostnadskalkyle!$Q$5,
IF($F60=TiltakstyperKostnadskalkyle!$B$6,($J60*TiltakstyperKostnadskalkyle!N$6)/TiltakstyperKostnadskalkyle!$Q$6,
IF($F60=TiltakstyperKostnadskalkyle!$B$7,($J60*TiltakstyperKostnadskalkyle!N$7)/TiltakstyperKostnadskalkyle!$Q$7,
IF($F60=TiltakstyperKostnadskalkyle!$B$8,($J60*TiltakstyperKostnadskalkyle!N$8)/TiltakstyperKostnadskalkyle!$Q$8,
IF($F60=TiltakstyperKostnadskalkyle!$B$9,($J60*TiltakstyperKostnadskalkyle!N$9)/TiltakstyperKostnadskalkyle!$Q$9,
IF($F60=TiltakstyperKostnadskalkyle!$B$10,($J60*TiltakstyperKostnadskalkyle!N$10)/TiltakstyperKostnadskalkyle!$Q$10,
IF($F60=TiltakstyperKostnadskalkyle!$B$11,($J60*TiltakstyperKostnadskalkyle!N$11)/TiltakstyperKostnadskalkyle!$Q$11,
IF($F60=TiltakstyperKostnadskalkyle!$B$12,($J60*TiltakstyperKostnadskalkyle!N$12)/TiltakstyperKostnadskalkyle!$Q$12,
IF($F60=TiltakstyperKostnadskalkyle!$B$13,($J60*TiltakstyperKostnadskalkyle!N$13)/TiltakstyperKostnadskalkyle!$Q$13,
IF($F60=TiltakstyperKostnadskalkyle!$B$14,($J60*TiltakstyperKostnadskalkyle!N$14)/TiltakstyperKostnadskalkyle!$Q$14,
IF($F60=TiltakstyperKostnadskalkyle!$B$15,($J60*TiltakstyperKostnadskalkyle!N$15)/TiltakstyperKostnadskalkyle!$Q$15,
IF($F60=TiltakstyperKostnadskalkyle!$B$16,($J60*TiltakstyperKostnadskalkyle!N$16)/TiltakstyperKostnadskalkyle!$Q$16,
IF($F60=TiltakstyperKostnadskalkyle!$B$17,($J60*TiltakstyperKostnadskalkyle!N$17)/TiltakstyperKostnadskalkyle!$Q$17,
IF($F60=TiltakstyperKostnadskalkyle!$B$18,($J60*TiltakstyperKostnadskalkyle!N$18)/TiltakstyperKostnadskalkyle!$Q$18,
"0"))))))))))))))</f>
        <v>0</v>
      </c>
      <c r="V60" s="18">
        <f>IF($F60=TiltakstyperKostnadskalkyle!$B$5,($J60*TiltakstyperKostnadskalkyle!O$5)/TiltakstyperKostnadskalkyle!$Q$5,
IF($F60=TiltakstyperKostnadskalkyle!$B$6,($J60*TiltakstyperKostnadskalkyle!O$6)/TiltakstyperKostnadskalkyle!$Q$6,
IF($F60=TiltakstyperKostnadskalkyle!$B$7,($J60*TiltakstyperKostnadskalkyle!O$7)/TiltakstyperKostnadskalkyle!$Q$7,
IF($F60=TiltakstyperKostnadskalkyle!$B$8,($J60*TiltakstyperKostnadskalkyle!O$8)/TiltakstyperKostnadskalkyle!$Q$8,
IF($F60=TiltakstyperKostnadskalkyle!$B$9,($J60*TiltakstyperKostnadskalkyle!O$9)/TiltakstyperKostnadskalkyle!$Q$9,
IF($F60=TiltakstyperKostnadskalkyle!$B$10,($J60*TiltakstyperKostnadskalkyle!O$10)/TiltakstyperKostnadskalkyle!$Q$10,
IF($F60=TiltakstyperKostnadskalkyle!$B$11,($J60*TiltakstyperKostnadskalkyle!O$11)/TiltakstyperKostnadskalkyle!$Q$11,
IF($F60=TiltakstyperKostnadskalkyle!$B$12,($J60*TiltakstyperKostnadskalkyle!O$12)/TiltakstyperKostnadskalkyle!$Q$12,
IF($F60=TiltakstyperKostnadskalkyle!$B$13,($J60*TiltakstyperKostnadskalkyle!O$13)/TiltakstyperKostnadskalkyle!$Q$13,
IF($F60=TiltakstyperKostnadskalkyle!$B$14,($J60*TiltakstyperKostnadskalkyle!O$14)/TiltakstyperKostnadskalkyle!$Q$14,
IF($F60=TiltakstyperKostnadskalkyle!$B$15,($J60*TiltakstyperKostnadskalkyle!O$15)/TiltakstyperKostnadskalkyle!$Q$15,
IF($F60=TiltakstyperKostnadskalkyle!$B$16,($J60*TiltakstyperKostnadskalkyle!O$16)/TiltakstyperKostnadskalkyle!$Q$16,
IF($F60=TiltakstyperKostnadskalkyle!$B$17,($J60*TiltakstyperKostnadskalkyle!O$17)/TiltakstyperKostnadskalkyle!$Q$17,
IF($F60=TiltakstyperKostnadskalkyle!$B$18,($J60*TiltakstyperKostnadskalkyle!O$18)/TiltakstyperKostnadskalkyle!$Q$18,
"0"))))))))))))))</f>
        <v>0</v>
      </c>
      <c r="W60" s="18">
        <f>IF($F60=TiltakstyperKostnadskalkyle!$B$5,($J60*TiltakstyperKostnadskalkyle!P$5)/TiltakstyperKostnadskalkyle!$Q$5,
IF($F60=TiltakstyperKostnadskalkyle!$B$6,($J60*TiltakstyperKostnadskalkyle!P$6)/TiltakstyperKostnadskalkyle!$Q$6,
IF($F60=TiltakstyperKostnadskalkyle!$B$7,($J60*TiltakstyperKostnadskalkyle!P$7)/TiltakstyperKostnadskalkyle!$Q$7,
IF($F60=TiltakstyperKostnadskalkyle!$B$8,($J60*TiltakstyperKostnadskalkyle!P$8)/TiltakstyperKostnadskalkyle!$Q$8,
IF($F60=TiltakstyperKostnadskalkyle!$B$9,($J60*TiltakstyperKostnadskalkyle!P$9)/TiltakstyperKostnadskalkyle!$Q$9,
IF($F60=TiltakstyperKostnadskalkyle!$B$10,($J60*TiltakstyperKostnadskalkyle!P$10)/TiltakstyperKostnadskalkyle!$Q$10,
IF($F60=TiltakstyperKostnadskalkyle!$B$11,($J60*TiltakstyperKostnadskalkyle!P$11)/TiltakstyperKostnadskalkyle!$Q$11,
IF($F60=TiltakstyperKostnadskalkyle!$B$12,($J60*TiltakstyperKostnadskalkyle!P$12)/TiltakstyperKostnadskalkyle!$Q$12,
IF($F60=TiltakstyperKostnadskalkyle!$B$13,($J60*TiltakstyperKostnadskalkyle!P$13)/TiltakstyperKostnadskalkyle!$Q$13,
IF($F60=TiltakstyperKostnadskalkyle!$B$14,($J60*TiltakstyperKostnadskalkyle!P$14)/TiltakstyperKostnadskalkyle!$Q$14,
IF($F60=TiltakstyperKostnadskalkyle!$B$15,($J60*TiltakstyperKostnadskalkyle!P$15)/TiltakstyperKostnadskalkyle!$Q$15,
IF($F60=TiltakstyperKostnadskalkyle!$B$16,($J60*TiltakstyperKostnadskalkyle!P$16)/TiltakstyperKostnadskalkyle!$Q$16,
IF($F60=TiltakstyperKostnadskalkyle!$B$17,($J60*TiltakstyperKostnadskalkyle!P$17)/TiltakstyperKostnadskalkyle!$Q$17,
IF($F60=TiltakstyperKostnadskalkyle!$B$18,($J60*TiltakstyperKostnadskalkyle!P$18)/TiltakstyperKostnadskalkyle!$Q$18,
"0"))))))))))))))</f>
        <v>0</v>
      </c>
    </row>
    <row r="61" spans="2:23" x14ac:dyDescent="0.25">
      <c r="B61" s="22" t="s">
        <v>27</v>
      </c>
      <c r="C61" s="23" t="s">
        <v>28</v>
      </c>
      <c r="D61" s="23" t="s">
        <v>36</v>
      </c>
      <c r="E61" s="23" t="s">
        <v>60</v>
      </c>
      <c r="F61" s="23" t="s">
        <v>31</v>
      </c>
      <c r="G61" s="23">
        <v>2028</v>
      </c>
      <c r="H61" s="24">
        <v>126</v>
      </c>
      <c r="I61" s="33" t="s">
        <v>32</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IF(F61=TiltakstyperKostnadskalkyle!$B$16,TiltakstyperKostnadskalkyle!$R$16*Handlingsplan!H61,
IF(F61=TiltakstyperKostnadskalkyle!$B$17,TiltakstyperKostnadskalkyle!$R$17*Handlingsplan!H61,
IF(F61=TiltakstyperKostnadskalkyle!$B$18,TiltakstyperKostnadskalkyle!$R$18*Handlingsplan!H61,
0))))))))))))))</f>
        <v>226800</v>
      </c>
      <c r="K61" s="18">
        <f>IF($F61=TiltakstyperKostnadskalkyle!$B$5,($J61*TiltakstyperKostnadskalkyle!D$5)/TiltakstyperKostnadskalkyle!$Q$5,
IF($F61=TiltakstyperKostnadskalkyle!$B$6,($J61*TiltakstyperKostnadskalkyle!D$6)/TiltakstyperKostnadskalkyle!$Q$6,
IF($F61=TiltakstyperKostnadskalkyle!$B$7,($J61*TiltakstyperKostnadskalkyle!D$7)/TiltakstyperKostnadskalkyle!$Q$7,
IF($F61=TiltakstyperKostnadskalkyle!$B$8,($J61*TiltakstyperKostnadskalkyle!D$8)/TiltakstyperKostnadskalkyle!$Q$8,
IF($F61=TiltakstyperKostnadskalkyle!$B$9,($J61*TiltakstyperKostnadskalkyle!D$9)/TiltakstyperKostnadskalkyle!$Q$9,
IF($F61=TiltakstyperKostnadskalkyle!$B$10,($J61*TiltakstyperKostnadskalkyle!D$10)/TiltakstyperKostnadskalkyle!$Q$10,
IF($F61=TiltakstyperKostnadskalkyle!$B$11,($J61*TiltakstyperKostnadskalkyle!D$11)/TiltakstyperKostnadskalkyle!$Q$11,
IF($F61=TiltakstyperKostnadskalkyle!$B$12,($J61*TiltakstyperKostnadskalkyle!D$12)/TiltakstyperKostnadskalkyle!$Q$12,
IF($F61=TiltakstyperKostnadskalkyle!$B$13,($J61*TiltakstyperKostnadskalkyle!D$13)/TiltakstyperKostnadskalkyle!$Q$13,
IF($F61=TiltakstyperKostnadskalkyle!$B$14,($J61*TiltakstyperKostnadskalkyle!D$14)/TiltakstyperKostnadskalkyle!$Q$14,
IF($F61=TiltakstyperKostnadskalkyle!$B$15,($J61*TiltakstyperKostnadskalkyle!D$15)/TiltakstyperKostnadskalkyle!$Q$15,
IF($F61=TiltakstyperKostnadskalkyle!$B$16,($J61*TiltakstyperKostnadskalkyle!D$16)/TiltakstyperKostnadskalkyle!$Q$16,
IF($F61=TiltakstyperKostnadskalkyle!$B$17,($J61*TiltakstyperKostnadskalkyle!D$17)/TiltakstyperKostnadskalkyle!$Q$17,
IF($F61=TiltakstyperKostnadskalkyle!$B$18,($J61*TiltakstyperKostnadskalkyle!D$18)/TiltakstyperKostnadskalkyle!$Q$18,
"0"))))))))))))))</f>
        <v>6804</v>
      </c>
      <c r="L61" s="18">
        <f>IF($F61=TiltakstyperKostnadskalkyle!$B$5,($J61*TiltakstyperKostnadskalkyle!E$5)/TiltakstyperKostnadskalkyle!$Q$5,
IF($F61=TiltakstyperKostnadskalkyle!$B$6,($J61*TiltakstyperKostnadskalkyle!E$6)/TiltakstyperKostnadskalkyle!$Q$6,
IF($F61=TiltakstyperKostnadskalkyle!$B$7,($J61*TiltakstyperKostnadskalkyle!E$7)/TiltakstyperKostnadskalkyle!$Q$7,
IF($F61=TiltakstyperKostnadskalkyle!$B$8,($J61*TiltakstyperKostnadskalkyle!E$8)/TiltakstyperKostnadskalkyle!$Q$8,
IF($F61=TiltakstyperKostnadskalkyle!$B$9,($J61*TiltakstyperKostnadskalkyle!E$9)/TiltakstyperKostnadskalkyle!$Q$9,
IF($F61=TiltakstyperKostnadskalkyle!$B$10,($J61*TiltakstyperKostnadskalkyle!E$10)/TiltakstyperKostnadskalkyle!$Q$10,
IF($F61=TiltakstyperKostnadskalkyle!$B$11,($J61*TiltakstyperKostnadskalkyle!E$11)/TiltakstyperKostnadskalkyle!$Q$11,
IF($F61=TiltakstyperKostnadskalkyle!$B$12,($J61*TiltakstyperKostnadskalkyle!E$12)/TiltakstyperKostnadskalkyle!$Q$12,
IF($F61=TiltakstyperKostnadskalkyle!$B$13,($J61*TiltakstyperKostnadskalkyle!E$13)/TiltakstyperKostnadskalkyle!$Q$13,
IF($F61=TiltakstyperKostnadskalkyle!$B$14,($J61*TiltakstyperKostnadskalkyle!E$14)/TiltakstyperKostnadskalkyle!$Q$14,
IF($F61=TiltakstyperKostnadskalkyle!$B$15,($J61*TiltakstyperKostnadskalkyle!E$15)/TiltakstyperKostnadskalkyle!$Q$15,
IF($F61=TiltakstyperKostnadskalkyle!$B$16,($J61*TiltakstyperKostnadskalkyle!E$16)/TiltakstyperKostnadskalkyle!$Q$16,
IF($F61=TiltakstyperKostnadskalkyle!$B$17,($J61*TiltakstyperKostnadskalkyle!E$17)/TiltakstyperKostnadskalkyle!$Q$17,
IF($F61=TiltakstyperKostnadskalkyle!$B$18,($J61*TiltakstyperKostnadskalkyle!E$18)/TiltakstyperKostnadskalkyle!$Q$18,
"0"))))))))))))))</f>
        <v>6804</v>
      </c>
      <c r="M61" s="18">
        <f>IF($F61=TiltakstyperKostnadskalkyle!$B$5,($J61*TiltakstyperKostnadskalkyle!F$5)/TiltakstyperKostnadskalkyle!$Q$5,
IF($F61=TiltakstyperKostnadskalkyle!$B$6,($J61*TiltakstyperKostnadskalkyle!F$6)/TiltakstyperKostnadskalkyle!$Q$6,
IF($F61=TiltakstyperKostnadskalkyle!$B$7,($J61*TiltakstyperKostnadskalkyle!F$7)/TiltakstyperKostnadskalkyle!$Q$7,
IF($F61=TiltakstyperKostnadskalkyle!$B$8,($J61*TiltakstyperKostnadskalkyle!F$8)/TiltakstyperKostnadskalkyle!$Q$8,
IF($F61=TiltakstyperKostnadskalkyle!$B$9,($J61*TiltakstyperKostnadskalkyle!F$9)/TiltakstyperKostnadskalkyle!$Q$9,
IF($F61=TiltakstyperKostnadskalkyle!$B$10,($J61*TiltakstyperKostnadskalkyle!F$10)/TiltakstyperKostnadskalkyle!$Q$10,
IF($F61=TiltakstyperKostnadskalkyle!$B$11,($J61*TiltakstyperKostnadskalkyle!F$11)/TiltakstyperKostnadskalkyle!$Q$11,
IF($F61=TiltakstyperKostnadskalkyle!$B$12,($J61*TiltakstyperKostnadskalkyle!F$12)/TiltakstyperKostnadskalkyle!$Q$12,
IF($F61=TiltakstyperKostnadskalkyle!$B$13,($J61*TiltakstyperKostnadskalkyle!F$13)/TiltakstyperKostnadskalkyle!$Q$13,
IF($F61=TiltakstyperKostnadskalkyle!$B$14,($J61*TiltakstyperKostnadskalkyle!F$14)/TiltakstyperKostnadskalkyle!$Q$14,
IF($F61=TiltakstyperKostnadskalkyle!$B$15,($J61*TiltakstyperKostnadskalkyle!F$15)/TiltakstyperKostnadskalkyle!$Q$15,
IF($F61=TiltakstyperKostnadskalkyle!$B$16,($J61*TiltakstyperKostnadskalkyle!F$16)/TiltakstyperKostnadskalkyle!$Q$16,
IF($F61=TiltakstyperKostnadskalkyle!$B$17,($J61*TiltakstyperKostnadskalkyle!F$17)/TiltakstyperKostnadskalkyle!$Q$17,
IF($F61=TiltakstyperKostnadskalkyle!$B$18,($J61*TiltakstyperKostnadskalkyle!F$18)/TiltakstyperKostnadskalkyle!$Q$18,
"0"))))))))))))))</f>
        <v>185976</v>
      </c>
      <c r="N61" s="18">
        <f>IF($F61=TiltakstyperKostnadskalkyle!$B$5,($J61*TiltakstyperKostnadskalkyle!G$5)/TiltakstyperKostnadskalkyle!$Q$5,
IF($F61=TiltakstyperKostnadskalkyle!$B$6,($J61*TiltakstyperKostnadskalkyle!G$6)/TiltakstyperKostnadskalkyle!$Q$6,
IF($F61=TiltakstyperKostnadskalkyle!$B$7,($J61*TiltakstyperKostnadskalkyle!G$7)/TiltakstyperKostnadskalkyle!$Q$7,
IF($F61=TiltakstyperKostnadskalkyle!$B$8,($J61*TiltakstyperKostnadskalkyle!G$8)/TiltakstyperKostnadskalkyle!$Q$8,
IF($F61=TiltakstyperKostnadskalkyle!$B$9,($J61*TiltakstyperKostnadskalkyle!G$9)/TiltakstyperKostnadskalkyle!$Q$9,
IF($F61=TiltakstyperKostnadskalkyle!$B$10,($J61*TiltakstyperKostnadskalkyle!G$10)/TiltakstyperKostnadskalkyle!$Q$10,
IF($F61=TiltakstyperKostnadskalkyle!$B$11,($J61*TiltakstyperKostnadskalkyle!G$11)/TiltakstyperKostnadskalkyle!$Q$11,
IF($F61=TiltakstyperKostnadskalkyle!$B$12,($J61*TiltakstyperKostnadskalkyle!G$12)/TiltakstyperKostnadskalkyle!$Q$12,
IF($F61=TiltakstyperKostnadskalkyle!$B$13,($J61*TiltakstyperKostnadskalkyle!G$13)/TiltakstyperKostnadskalkyle!$Q$13,
IF($F61=TiltakstyperKostnadskalkyle!$B$14,($J61*TiltakstyperKostnadskalkyle!G$14)/TiltakstyperKostnadskalkyle!$Q$14,
IF($F61=TiltakstyperKostnadskalkyle!$B$15,($J61*TiltakstyperKostnadskalkyle!G$15)/TiltakstyperKostnadskalkyle!$Q$15,
IF($F61=TiltakstyperKostnadskalkyle!$B$16,($J61*TiltakstyperKostnadskalkyle!G$16)/TiltakstyperKostnadskalkyle!$Q$16,
IF($F61=TiltakstyperKostnadskalkyle!$B$17,($J61*TiltakstyperKostnadskalkyle!G$17)/TiltakstyperKostnadskalkyle!$Q$17,
IF($F61=TiltakstyperKostnadskalkyle!$B$18,($J61*TiltakstyperKostnadskalkyle!G$18)/TiltakstyperKostnadskalkyle!$Q$18,
"0"))))))))))))))</f>
        <v>6804</v>
      </c>
      <c r="O61" s="18">
        <f>IF($F61=TiltakstyperKostnadskalkyle!$B$5,($J61*TiltakstyperKostnadskalkyle!H$5)/TiltakstyperKostnadskalkyle!$Q$5,
IF($F61=TiltakstyperKostnadskalkyle!$B$6,($J61*TiltakstyperKostnadskalkyle!H$6)/TiltakstyperKostnadskalkyle!$Q$6,
IF($F61=TiltakstyperKostnadskalkyle!$B$7,($J61*TiltakstyperKostnadskalkyle!H$7)/TiltakstyperKostnadskalkyle!$Q$7,
IF($F61=TiltakstyperKostnadskalkyle!$B$8,($J61*TiltakstyperKostnadskalkyle!H$8)/TiltakstyperKostnadskalkyle!$Q$8,
IF($F61=TiltakstyperKostnadskalkyle!$B$9,($J61*TiltakstyperKostnadskalkyle!H$9)/TiltakstyperKostnadskalkyle!$Q$9,
IF($F61=TiltakstyperKostnadskalkyle!$B$10,($J61*TiltakstyperKostnadskalkyle!H$10)/TiltakstyperKostnadskalkyle!$Q$10,
IF($F61=TiltakstyperKostnadskalkyle!$B$11,($J61*TiltakstyperKostnadskalkyle!H$11)/TiltakstyperKostnadskalkyle!$Q$11,
IF($F61=TiltakstyperKostnadskalkyle!$B$12,($J61*TiltakstyperKostnadskalkyle!H$12)/TiltakstyperKostnadskalkyle!$Q$12,
IF($F61=TiltakstyperKostnadskalkyle!$B$13,($J61*TiltakstyperKostnadskalkyle!H$13)/TiltakstyperKostnadskalkyle!$Q$13,
IF($F61=TiltakstyperKostnadskalkyle!$B$14,($J61*TiltakstyperKostnadskalkyle!H$14)/TiltakstyperKostnadskalkyle!$Q$14,
IF($F61=TiltakstyperKostnadskalkyle!$B$15,($J61*TiltakstyperKostnadskalkyle!H$15)/TiltakstyperKostnadskalkyle!$Q$15,
IF($F61=TiltakstyperKostnadskalkyle!$B$16,($J61*TiltakstyperKostnadskalkyle!H$16)/TiltakstyperKostnadskalkyle!$Q$16,
IF($F61=TiltakstyperKostnadskalkyle!$B$17,($J61*TiltakstyperKostnadskalkyle!H$17)/TiltakstyperKostnadskalkyle!$Q$17,
IF($F61=TiltakstyperKostnadskalkyle!$B$18,($J61*TiltakstyperKostnadskalkyle!H$18)/TiltakstyperKostnadskalkyle!$Q$18,
"0"))))))))))))))</f>
        <v>6804</v>
      </c>
      <c r="P61" s="18">
        <f>IF($F61=TiltakstyperKostnadskalkyle!$B$5,($J61*TiltakstyperKostnadskalkyle!I$5)/TiltakstyperKostnadskalkyle!$Q$5,
IF($F61=TiltakstyperKostnadskalkyle!$B$6,($J61*TiltakstyperKostnadskalkyle!I$6)/TiltakstyperKostnadskalkyle!$Q$6,
IF($F61=TiltakstyperKostnadskalkyle!$B$7,($J61*TiltakstyperKostnadskalkyle!I$7)/TiltakstyperKostnadskalkyle!$Q$7,
IF($F61=TiltakstyperKostnadskalkyle!$B$8,($J61*TiltakstyperKostnadskalkyle!I$8)/TiltakstyperKostnadskalkyle!$Q$8,
IF($F61=TiltakstyperKostnadskalkyle!$B$9,($J61*TiltakstyperKostnadskalkyle!I$9)/TiltakstyperKostnadskalkyle!$Q$9,
IF($F61=TiltakstyperKostnadskalkyle!$B$10,($J61*TiltakstyperKostnadskalkyle!I$10)/TiltakstyperKostnadskalkyle!$Q$10,
IF($F61=TiltakstyperKostnadskalkyle!$B$11,($J61*TiltakstyperKostnadskalkyle!I$11)/TiltakstyperKostnadskalkyle!$Q$11,
IF($F61=TiltakstyperKostnadskalkyle!$B$12,($J61*TiltakstyperKostnadskalkyle!I$12)/TiltakstyperKostnadskalkyle!$Q$12,
IF($F61=TiltakstyperKostnadskalkyle!$B$13,($J61*TiltakstyperKostnadskalkyle!I$13)/TiltakstyperKostnadskalkyle!$Q$13,
IF($F61=TiltakstyperKostnadskalkyle!$B$14,($J61*TiltakstyperKostnadskalkyle!I$14)/TiltakstyperKostnadskalkyle!$Q$14,
IF($F61=TiltakstyperKostnadskalkyle!$B$15,($J61*TiltakstyperKostnadskalkyle!I$15)/TiltakstyperKostnadskalkyle!$Q$15,
IF($F61=TiltakstyperKostnadskalkyle!$B$16,($J61*TiltakstyperKostnadskalkyle!I$16)/TiltakstyperKostnadskalkyle!$Q$16,
IF($F61=TiltakstyperKostnadskalkyle!$B$17,($J61*TiltakstyperKostnadskalkyle!I$17)/TiltakstyperKostnadskalkyle!$Q$17,
IF($F61=TiltakstyperKostnadskalkyle!$B$18,($J61*TiltakstyperKostnadskalkyle!I$18)/TiltakstyperKostnadskalkyle!$Q$18,
"0"))))))))))))))</f>
        <v>6804</v>
      </c>
      <c r="Q61" s="18">
        <f>IF($F61=TiltakstyperKostnadskalkyle!$B$5,($J61*TiltakstyperKostnadskalkyle!J$5)/TiltakstyperKostnadskalkyle!$Q$5,
IF($F61=TiltakstyperKostnadskalkyle!$B$6,($J61*TiltakstyperKostnadskalkyle!J$6)/TiltakstyperKostnadskalkyle!$Q$6,
IF($F61=TiltakstyperKostnadskalkyle!$B$7,($J61*TiltakstyperKostnadskalkyle!J$7)/TiltakstyperKostnadskalkyle!$Q$7,
IF($F61=TiltakstyperKostnadskalkyle!$B$8,($J61*TiltakstyperKostnadskalkyle!J$8)/TiltakstyperKostnadskalkyle!$Q$8,
IF($F61=TiltakstyperKostnadskalkyle!$B$9,($J61*TiltakstyperKostnadskalkyle!J$9)/TiltakstyperKostnadskalkyle!$Q$9,
IF($F61=TiltakstyperKostnadskalkyle!$B$10,($J61*TiltakstyperKostnadskalkyle!J$10)/TiltakstyperKostnadskalkyle!$Q$10,
IF($F61=TiltakstyperKostnadskalkyle!$B$11,($J61*TiltakstyperKostnadskalkyle!J$11)/TiltakstyperKostnadskalkyle!$Q$11,
IF($F61=TiltakstyperKostnadskalkyle!$B$12,($J61*TiltakstyperKostnadskalkyle!J$12)/TiltakstyperKostnadskalkyle!$Q$12,
IF($F61=TiltakstyperKostnadskalkyle!$B$13,($J61*TiltakstyperKostnadskalkyle!J$13)/TiltakstyperKostnadskalkyle!$Q$13,
IF($F61=TiltakstyperKostnadskalkyle!$B$14,($J61*TiltakstyperKostnadskalkyle!J$14)/TiltakstyperKostnadskalkyle!$Q$14,
IF($F61=TiltakstyperKostnadskalkyle!$B$15,($J61*TiltakstyperKostnadskalkyle!J$15)/TiltakstyperKostnadskalkyle!$Q$15,
IF($F61=TiltakstyperKostnadskalkyle!$B$16,($J61*TiltakstyperKostnadskalkyle!J$16)/TiltakstyperKostnadskalkyle!$Q$16,
IF($F61=TiltakstyperKostnadskalkyle!$B$17,($J61*TiltakstyperKostnadskalkyle!J$17)/TiltakstyperKostnadskalkyle!$Q$17,
IF($F61=TiltakstyperKostnadskalkyle!$B$18,($J61*TiltakstyperKostnadskalkyle!J$18)/TiltakstyperKostnadskalkyle!$Q$18,
"0"))))))))))))))</f>
        <v>0</v>
      </c>
      <c r="R61" s="18">
        <f>IF($F61=TiltakstyperKostnadskalkyle!$B$5,($J61*TiltakstyperKostnadskalkyle!K$5)/TiltakstyperKostnadskalkyle!$Q$5,
IF($F61=TiltakstyperKostnadskalkyle!$B$6,($J61*TiltakstyperKostnadskalkyle!K$6)/TiltakstyperKostnadskalkyle!$Q$6,
IF($F61=TiltakstyperKostnadskalkyle!$B$7,($J61*TiltakstyperKostnadskalkyle!K$7)/TiltakstyperKostnadskalkyle!$Q$7,
IF($F61=TiltakstyperKostnadskalkyle!$B$8,($J61*TiltakstyperKostnadskalkyle!K$8)/TiltakstyperKostnadskalkyle!$Q$8,
IF($F61=TiltakstyperKostnadskalkyle!$B$9,($J61*TiltakstyperKostnadskalkyle!K$9)/TiltakstyperKostnadskalkyle!$Q$9,
IF($F61=TiltakstyperKostnadskalkyle!$B$10,($J61*TiltakstyperKostnadskalkyle!K$10)/TiltakstyperKostnadskalkyle!$Q$10,
IF($F61=TiltakstyperKostnadskalkyle!$B$11,($J61*TiltakstyperKostnadskalkyle!K$11)/TiltakstyperKostnadskalkyle!$Q$11,
IF($F61=TiltakstyperKostnadskalkyle!$B$12,($J61*TiltakstyperKostnadskalkyle!K$12)/TiltakstyperKostnadskalkyle!$Q$12,
IF($F61=TiltakstyperKostnadskalkyle!$B$13,($J61*TiltakstyperKostnadskalkyle!K$13)/TiltakstyperKostnadskalkyle!$Q$13,
IF($F61=TiltakstyperKostnadskalkyle!$B$14,($J61*TiltakstyperKostnadskalkyle!K$14)/TiltakstyperKostnadskalkyle!$Q$14,
IF($F61=TiltakstyperKostnadskalkyle!$B$15,($J61*TiltakstyperKostnadskalkyle!K$15)/TiltakstyperKostnadskalkyle!$Q$15,
IF($F61=TiltakstyperKostnadskalkyle!$B$16,($J61*TiltakstyperKostnadskalkyle!K$16)/TiltakstyperKostnadskalkyle!$Q$16,
IF($F61=TiltakstyperKostnadskalkyle!$B$17,($J61*TiltakstyperKostnadskalkyle!K$17)/TiltakstyperKostnadskalkyle!$Q$17,
IF($F61=TiltakstyperKostnadskalkyle!$B$18,($J61*TiltakstyperKostnadskalkyle!K$18)/TiltakstyperKostnadskalkyle!$Q$18,
"0"))))))))))))))</f>
        <v>6804</v>
      </c>
      <c r="S61" s="18">
        <f>IF($F61=TiltakstyperKostnadskalkyle!$B$5,($J61*TiltakstyperKostnadskalkyle!L$5)/TiltakstyperKostnadskalkyle!$Q$5,
IF($F61=TiltakstyperKostnadskalkyle!$B$6,($J61*TiltakstyperKostnadskalkyle!L$6)/TiltakstyperKostnadskalkyle!$Q$6,
IF($F61=TiltakstyperKostnadskalkyle!$B$7,($J61*TiltakstyperKostnadskalkyle!L$7)/TiltakstyperKostnadskalkyle!$Q$7,
IF($F61=TiltakstyperKostnadskalkyle!$B$8,($J61*TiltakstyperKostnadskalkyle!L$8)/TiltakstyperKostnadskalkyle!$Q$8,
IF($F61=TiltakstyperKostnadskalkyle!$B$9,($J61*TiltakstyperKostnadskalkyle!L$9)/TiltakstyperKostnadskalkyle!$Q$9,
IF($F61=TiltakstyperKostnadskalkyle!$B$10,($J61*TiltakstyperKostnadskalkyle!L$10)/TiltakstyperKostnadskalkyle!$Q$10,
IF($F61=TiltakstyperKostnadskalkyle!$B$11,($J61*TiltakstyperKostnadskalkyle!L$11)/TiltakstyperKostnadskalkyle!$Q$11,
IF($F61=TiltakstyperKostnadskalkyle!$B$12,($J61*TiltakstyperKostnadskalkyle!L$12)/TiltakstyperKostnadskalkyle!$Q$12,
IF($F61=TiltakstyperKostnadskalkyle!$B$13,($J61*TiltakstyperKostnadskalkyle!L$13)/TiltakstyperKostnadskalkyle!$Q$13,
IF($F61=TiltakstyperKostnadskalkyle!$B$14,($J61*TiltakstyperKostnadskalkyle!L$14)/TiltakstyperKostnadskalkyle!$Q$14,
IF($F61=TiltakstyperKostnadskalkyle!$B$15,($J61*TiltakstyperKostnadskalkyle!L$15)/TiltakstyperKostnadskalkyle!$Q$15,
IF($F61=TiltakstyperKostnadskalkyle!$B$16,($J61*TiltakstyperKostnadskalkyle!L$16)/TiltakstyperKostnadskalkyle!$Q$16,
IF($F61=TiltakstyperKostnadskalkyle!$B$17,($J61*TiltakstyperKostnadskalkyle!L$17)/TiltakstyperKostnadskalkyle!$Q$17,
IF($F61=TiltakstyperKostnadskalkyle!$B$18,($J61*TiltakstyperKostnadskalkyle!L$18)/TiltakstyperKostnadskalkyle!$Q$18,
"0"))))))))))))))</f>
        <v>0</v>
      </c>
      <c r="T61" s="18">
        <f>IF($F61=TiltakstyperKostnadskalkyle!$B$5,($J61*TiltakstyperKostnadskalkyle!M$5)/TiltakstyperKostnadskalkyle!$Q$5,
IF($F61=TiltakstyperKostnadskalkyle!$B$6,($J61*TiltakstyperKostnadskalkyle!M$6)/TiltakstyperKostnadskalkyle!$Q$6,
IF($F61=TiltakstyperKostnadskalkyle!$B$7,($J61*TiltakstyperKostnadskalkyle!M$7)/TiltakstyperKostnadskalkyle!$Q$7,
IF($F61=TiltakstyperKostnadskalkyle!$B$8,($J61*TiltakstyperKostnadskalkyle!M$8)/TiltakstyperKostnadskalkyle!$Q$8,
IF($F61=TiltakstyperKostnadskalkyle!$B$9,($J61*TiltakstyperKostnadskalkyle!M$9)/TiltakstyperKostnadskalkyle!$Q$9,
IF($F61=TiltakstyperKostnadskalkyle!$B$10,($J61*TiltakstyperKostnadskalkyle!M$10)/TiltakstyperKostnadskalkyle!$Q$10,
IF($F61=TiltakstyperKostnadskalkyle!$B$11,($J61*TiltakstyperKostnadskalkyle!M$11)/TiltakstyperKostnadskalkyle!$Q$11,
IF($F61=TiltakstyperKostnadskalkyle!$B$12,($J61*TiltakstyperKostnadskalkyle!M$12)/TiltakstyperKostnadskalkyle!$Q$12,
IF($F61=TiltakstyperKostnadskalkyle!$B$13,($J61*TiltakstyperKostnadskalkyle!M$13)/TiltakstyperKostnadskalkyle!$Q$13,
IF($F61=TiltakstyperKostnadskalkyle!$B$14,($J61*TiltakstyperKostnadskalkyle!M$14)/TiltakstyperKostnadskalkyle!$Q$14,
IF($F61=TiltakstyperKostnadskalkyle!$B$15,($J61*TiltakstyperKostnadskalkyle!M$15)/TiltakstyperKostnadskalkyle!$Q$15,
IF($F61=TiltakstyperKostnadskalkyle!$B$16,($J61*TiltakstyperKostnadskalkyle!M$16)/TiltakstyperKostnadskalkyle!$Q$16,
IF($F61=TiltakstyperKostnadskalkyle!$B$17,($J61*TiltakstyperKostnadskalkyle!M$17)/TiltakstyperKostnadskalkyle!$Q$17,
IF($F61=TiltakstyperKostnadskalkyle!$B$18,($J61*TiltakstyperKostnadskalkyle!M$18)/TiltakstyperKostnadskalkyle!$Q$18,
"0"))))))))))))))</f>
        <v>0</v>
      </c>
      <c r="U61" s="18">
        <f>IF($F61=TiltakstyperKostnadskalkyle!$B$5,($J61*TiltakstyperKostnadskalkyle!N$5)/TiltakstyperKostnadskalkyle!$Q$5,
IF($F61=TiltakstyperKostnadskalkyle!$B$6,($J61*TiltakstyperKostnadskalkyle!N$6)/TiltakstyperKostnadskalkyle!$Q$6,
IF($F61=TiltakstyperKostnadskalkyle!$B$7,($J61*TiltakstyperKostnadskalkyle!N$7)/TiltakstyperKostnadskalkyle!$Q$7,
IF($F61=TiltakstyperKostnadskalkyle!$B$8,($J61*TiltakstyperKostnadskalkyle!N$8)/TiltakstyperKostnadskalkyle!$Q$8,
IF($F61=TiltakstyperKostnadskalkyle!$B$9,($J61*TiltakstyperKostnadskalkyle!N$9)/TiltakstyperKostnadskalkyle!$Q$9,
IF($F61=TiltakstyperKostnadskalkyle!$B$10,($J61*TiltakstyperKostnadskalkyle!N$10)/TiltakstyperKostnadskalkyle!$Q$10,
IF($F61=TiltakstyperKostnadskalkyle!$B$11,($J61*TiltakstyperKostnadskalkyle!N$11)/TiltakstyperKostnadskalkyle!$Q$11,
IF($F61=TiltakstyperKostnadskalkyle!$B$12,($J61*TiltakstyperKostnadskalkyle!N$12)/TiltakstyperKostnadskalkyle!$Q$12,
IF($F61=TiltakstyperKostnadskalkyle!$B$13,($J61*TiltakstyperKostnadskalkyle!N$13)/TiltakstyperKostnadskalkyle!$Q$13,
IF($F61=TiltakstyperKostnadskalkyle!$B$14,($J61*TiltakstyperKostnadskalkyle!N$14)/TiltakstyperKostnadskalkyle!$Q$14,
IF($F61=TiltakstyperKostnadskalkyle!$B$15,($J61*TiltakstyperKostnadskalkyle!N$15)/TiltakstyperKostnadskalkyle!$Q$15,
IF($F61=TiltakstyperKostnadskalkyle!$B$16,($J61*TiltakstyperKostnadskalkyle!N$16)/TiltakstyperKostnadskalkyle!$Q$16,
IF($F61=TiltakstyperKostnadskalkyle!$B$17,($J61*TiltakstyperKostnadskalkyle!N$17)/TiltakstyperKostnadskalkyle!$Q$17,
IF($F61=TiltakstyperKostnadskalkyle!$B$18,($J61*TiltakstyperKostnadskalkyle!N$18)/TiltakstyperKostnadskalkyle!$Q$18,
"0"))))))))))))))</f>
        <v>0</v>
      </c>
      <c r="V61" s="18">
        <f>IF($F61=TiltakstyperKostnadskalkyle!$B$5,($J61*TiltakstyperKostnadskalkyle!O$5)/TiltakstyperKostnadskalkyle!$Q$5,
IF($F61=TiltakstyperKostnadskalkyle!$B$6,($J61*TiltakstyperKostnadskalkyle!O$6)/TiltakstyperKostnadskalkyle!$Q$6,
IF($F61=TiltakstyperKostnadskalkyle!$B$7,($J61*TiltakstyperKostnadskalkyle!O$7)/TiltakstyperKostnadskalkyle!$Q$7,
IF($F61=TiltakstyperKostnadskalkyle!$B$8,($J61*TiltakstyperKostnadskalkyle!O$8)/TiltakstyperKostnadskalkyle!$Q$8,
IF($F61=TiltakstyperKostnadskalkyle!$B$9,($J61*TiltakstyperKostnadskalkyle!O$9)/TiltakstyperKostnadskalkyle!$Q$9,
IF($F61=TiltakstyperKostnadskalkyle!$B$10,($J61*TiltakstyperKostnadskalkyle!O$10)/TiltakstyperKostnadskalkyle!$Q$10,
IF($F61=TiltakstyperKostnadskalkyle!$B$11,($J61*TiltakstyperKostnadskalkyle!O$11)/TiltakstyperKostnadskalkyle!$Q$11,
IF($F61=TiltakstyperKostnadskalkyle!$B$12,($J61*TiltakstyperKostnadskalkyle!O$12)/TiltakstyperKostnadskalkyle!$Q$12,
IF($F61=TiltakstyperKostnadskalkyle!$B$13,($J61*TiltakstyperKostnadskalkyle!O$13)/TiltakstyperKostnadskalkyle!$Q$13,
IF($F61=TiltakstyperKostnadskalkyle!$B$14,($J61*TiltakstyperKostnadskalkyle!O$14)/TiltakstyperKostnadskalkyle!$Q$14,
IF($F61=TiltakstyperKostnadskalkyle!$B$15,($J61*TiltakstyperKostnadskalkyle!O$15)/TiltakstyperKostnadskalkyle!$Q$15,
IF($F61=TiltakstyperKostnadskalkyle!$B$16,($J61*TiltakstyperKostnadskalkyle!O$16)/TiltakstyperKostnadskalkyle!$Q$16,
IF($F61=TiltakstyperKostnadskalkyle!$B$17,($J61*TiltakstyperKostnadskalkyle!O$17)/TiltakstyperKostnadskalkyle!$Q$17,
IF($F61=TiltakstyperKostnadskalkyle!$B$18,($J61*TiltakstyperKostnadskalkyle!O$18)/TiltakstyperKostnadskalkyle!$Q$18,
"0"))))))))))))))</f>
        <v>0</v>
      </c>
      <c r="W61" s="18">
        <f>IF($F61=TiltakstyperKostnadskalkyle!$B$5,($J61*TiltakstyperKostnadskalkyle!P$5)/TiltakstyperKostnadskalkyle!$Q$5,
IF($F61=TiltakstyperKostnadskalkyle!$B$6,($J61*TiltakstyperKostnadskalkyle!P$6)/TiltakstyperKostnadskalkyle!$Q$6,
IF($F61=TiltakstyperKostnadskalkyle!$B$7,($J61*TiltakstyperKostnadskalkyle!P$7)/TiltakstyperKostnadskalkyle!$Q$7,
IF($F61=TiltakstyperKostnadskalkyle!$B$8,($J61*TiltakstyperKostnadskalkyle!P$8)/TiltakstyperKostnadskalkyle!$Q$8,
IF($F61=TiltakstyperKostnadskalkyle!$B$9,($J61*TiltakstyperKostnadskalkyle!P$9)/TiltakstyperKostnadskalkyle!$Q$9,
IF($F61=TiltakstyperKostnadskalkyle!$B$10,($J61*TiltakstyperKostnadskalkyle!P$10)/TiltakstyperKostnadskalkyle!$Q$10,
IF($F61=TiltakstyperKostnadskalkyle!$B$11,($J61*TiltakstyperKostnadskalkyle!P$11)/TiltakstyperKostnadskalkyle!$Q$11,
IF($F61=TiltakstyperKostnadskalkyle!$B$12,($J61*TiltakstyperKostnadskalkyle!P$12)/TiltakstyperKostnadskalkyle!$Q$12,
IF($F61=TiltakstyperKostnadskalkyle!$B$13,($J61*TiltakstyperKostnadskalkyle!P$13)/TiltakstyperKostnadskalkyle!$Q$13,
IF($F61=TiltakstyperKostnadskalkyle!$B$14,($J61*TiltakstyperKostnadskalkyle!P$14)/TiltakstyperKostnadskalkyle!$Q$14,
IF($F61=TiltakstyperKostnadskalkyle!$B$15,($J61*TiltakstyperKostnadskalkyle!P$15)/TiltakstyperKostnadskalkyle!$Q$15,
IF($F61=TiltakstyperKostnadskalkyle!$B$16,($J61*TiltakstyperKostnadskalkyle!P$16)/TiltakstyperKostnadskalkyle!$Q$16,
IF($F61=TiltakstyperKostnadskalkyle!$B$17,($J61*TiltakstyperKostnadskalkyle!P$17)/TiltakstyperKostnadskalkyle!$Q$17,
IF($F61=TiltakstyperKostnadskalkyle!$B$18,($J61*TiltakstyperKostnadskalkyle!P$18)/TiltakstyperKostnadskalkyle!$Q$18,
"0"))))))))))))))</f>
        <v>0</v>
      </c>
    </row>
    <row r="62" spans="2:23" x14ac:dyDescent="0.25">
      <c r="B62" s="22" t="s">
        <v>27</v>
      </c>
      <c r="C62" s="23" t="s">
        <v>41</v>
      </c>
      <c r="D62" s="23" t="s">
        <v>37</v>
      </c>
      <c r="E62" s="23" t="s">
        <v>60</v>
      </c>
      <c r="F62" s="23" t="s">
        <v>35</v>
      </c>
      <c r="G62" s="23">
        <v>2031</v>
      </c>
      <c r="H62" s="24">
        <v>126</v>
      </c>
      <c r="I62" s="33" t="s">
        <v>32</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IF(F62=TiltakstyperKostnadskalkyle!$B$16,TiltakstyperKostnadskalkyle!$R$16*Handlingsplan!H62,
IF(F62=TiltakstyperKostnadskalkyle!$B$17,TiltakstyperKostnadskalkyle!$R$17*Handlingsplan!H62,
IF(F62=TiltakstyperKostnadskalkyle!$B$18,TiltakstyperKostnadskalkyle!$R$18*Handlingsplan!H62,
0))))))))))))))</f>
        <v>378000</v>
      </c>
      <c r="K62" s="18">
        <f>IF($F62=TiltakstyperKostnadskalkyle!$B$5,($J62*TiltakstyperKostnadskalkyle!D$5)/TiltakstyperKostnadskalkyle!$Q$5,
IF($F62=TiltakstyperKostnadskalkyle!$B$6,($J62*TiltakstyperKostnadskalkyle!D$6)/TiltakstyperKostnadskalkyle!$Q$6,
IF($F62=TiltakstyperKostnadskalkyle!$B$7,($J62*TiltakstyperKostnadskalkyle!D$7)/TiltakstyperKostnadskalkyle!$Q$7,
IF($F62=TiltakstyperKostnadskalkyle!$B$8,($J62*TiltakstyperKostnadskalkyle!D$8)/TiltakstyperKostnadskalkyle!$Q$8,
IF($F62=TiltakstyperKostnadskalkyle!$B$9,($J62*TiltakstyperKostnadskalkyle!D$9)/TiltakstyperKostnadskalkyle!$Q$9,
IF($F62=TiltakstyperKostnadskalkyle!$B$10,($J62*TiltakstyperKostnadskalkyle!D$10)/TiltakstyperKostnadskalkyle!$Q$10,
IF($F62=TiltakstyperKostnadskalkyle!$B$11,($J62*TiltakstyperKostnadskalkyle!D$11)/TiltakstyperKostnadskalkyle!$Q$11,
IF($F62=TiltakstyperKostnadskalkyle!$B$12,($J62*TiltakstyperKostnadskalkyle!D$12)/TiltakstyperKostnadskalkyle!$Q$12,
IF($F62=TiltakstyperKostnadskalkyle!$B$13,($J62*TiltakstyperKostnadskalkyle!D$13)/TiltakstyperKostnadskalkyle!$Q$13,
IF($F62=TiltakstyperKostnadskalkyle!$B$14,($J62*TiltakstyperKostnadskalkyle!D$14)/TiltakstyperKostnadskalkyle!$Q$14,
IF($F62=TiltakstyperKostnadskalkyle!$B$15,($J62*TiltakstyperKostnadskalkyle!D$15)/TiltakstyperKostnadskalkyle!$Q$15,
IF($F62=TiltakstyperKostnadskalkyle!$B$16,($J62*TiltakstyperKostnadskalkyle!D$16)/TiltakstyperKostnadskalkyle!$Q$16,
IF($F62=TiltakstyperKostnadskalkyle!$B$17,($J62*TiltakstyperKostnadskalkyle!D$17)/TiltakstyperKostnadskalkyle!$Q$17,
IF($F62=TiltakstyperKostnadskalkyle!$B$18,($J62*TiltakstyperKostnadskalkyle!D$18)/TiltakstyperKostnadskalkyle!$Q$18,
"0"))))))))))))))</f>
        <v>29076.923076923078</v>
      </c>
      <c r="L62" s="18">
        <f>IF($F62=TiltakstyperKostnadskalkyle!$B$5,($J62*TiltakstyperKostnadskalkyle!E$5)/TiltakstyperKostnadskalkyle!$Q$5,
IF($F62=TiltakstyperKostnadskalkyle!$B$6,($J62*TiltakstyperKostnadskalkyle!E$6)/TiltakstyperKostnadskalkyle!$Q$6,
IF($F62=TiltakstyperKostnadskalkyle!$B$7,($J62*TiltakstyperKostnadskalkyle!E$7)/TiltakstyperKostnadskalkyle!$Q$7,
IF($F62=TiltakstyperKostnadskalkyle!$B$8,($J62*TiltakstyperKostnadskalkyle!E$8)/TiltakstyperKostnadskalkyle!$Q$8,
IF($F62=TiltakstyperKostnadskalkyle!$B$9,($J62*TiltakstyperKostnadskalkyle!E$9)/TiltakstyperKostnadskalkyle!$Q$9,
IF($F62=TiltakstyperKostnadskalkyle!$B$10,($J62*TiltakstyperKostnadskalkyle!E$10)/TiltakstyperKostnadskalkyle!$Q$10,
IF($F62=TiltakstyperKostnadskalkyle!$B$11,($J62*TiltakstyperKostnadskalkyle!E$11)/TiltakstyperKostnadskalkyle!$Q$11,
IF($F62=TiltakstyperKostnadskalkyle!$B$12,($J62*TiltakstyperKostnadskalkyle!E$12)/TiltakstyperKostnadskalkyle!$Q$12,
IF($F62=TiltakstyperKostnadskalkyle!$B$13,($J62*TiltakstyperKostnadskalkyle!E$13)/TiltakstyperKostnadskalkyle!$Q$13,
IF($F62=TiltakstyperKostnadskalkyle!$B$14,($J62*TiltakstyperKostnadskalkyle!E$14)/TiltakstyperKostnadskalkyle!$Q$14,
IF($F62=TiltakstyperKostnadskalkyle!$B$15,($J62*TiltakstyperKostnadskalkyle!E$15)/TiltakstyperKostnadskalkyle!$Q$15,
IF($F62=TiltakstyperKostnadskalkyle!$B$16,($J62*TiltakstyperKostnadskalkyle!E$16)/TiltakstyperKostnadskalkyle!$Q$16,
IF($F62=TiltakstyperKostnadskalkyle!$B$17,($J62*TiltakstyperKostnadskalkyle!E$17)/TiltakstyperKostnadskalkyle!$Q$17,
IF($F62=TiltakstyperKostnadskalkyle!$B$18,($J62*TiltakstyperKostnadskalkyle!E$18)/TiltakstyperKostnadskalkyle!$Q$18,
"0"))))))))))))))</f>
        <v>29076.923076923078</v>
      </c>
      <c r="M62" s="18">
        <f>IF($F62=TiltakstyperKostnadskalkyle!$B$5,($J62*TiltakstyperKostnadskalkyle!F$5)/TiltakstyperKostnadskalkyle!$Q$5,
IF($F62=TiltakstyperKostnadskalkyle!$B$6,($J62*TiltakstyperKostnadskalkyle!F$6)/TiltakstyperKostnadskalkyle!$Q$6,
IF($F62=TiltakstyperKostnadskalkyle!$B$7,($J62*TiltakstyperKostnadskalkyle!F$7)/TiltakstyperKostnadskalkyle!$Q$7,
IF($F62=TiltakstyperKostnadskalkyle!$B$8,($J62*TiltakstyperKostnadskalkyle!F$8)/TiltakstyperKostnadskalkyle!$Q$8,
IF($F62=TiltakstyperKostnadskalkyle!$B$9,($J62*TiltakstyperKostnadskalkyle!F$9)/TiltakstyperKostnadskalkyle!$Q$9,
IF($F62=TiltakstyperKostnadskalkyle!$B$10,($J62*TiltakstyperKostnadskalkyle!F$10)/TiltakstyperKostnadskalkyle!$Q$10,
IF($F62=TiltakstyperKostnadskalkyle!$B$11,($J62*TiltakstyperKostnadskalkyle!F$11)/TiltakstyperKostnadskalkyle!$Q$11,
IF($F62=TiltakstyperKostnadskalkyle!$B$12,($J62*TiltakstyperKostnadskalkyle!F$12)/TiltakstyperKostnadskalkyle!$Q$12,
IF($F62=TiltakstyperKostnadskalkyle!$B$13,($J62*TiltakstyperKostnadskalkyle!F$13)/TiltakstyperKostnadskalkyle!$Q$13,
IF($F62=TiltakstyperKostnadskalkyle!$B$14,($J62*TiltakstyperKostnadskalkyle!F$14)/TiltakstyperKostnadskalkyle!$Q$14,
IF($F62=TiltakstyperKostnadskalkyle!$B$15,($J62*TiltakstyperKostnadskalkyle!F$15)/TiltakstyperKostnadskalkyle!$Q$15,
IF($F62=TiltakstyperKostnadskalkyle!$B$16,($J62*TiltakstyperKostnadskalkyle!F$16)/TiltakstyperKostnadskalkyle!$Q$16,
IF($F62=TiltakstyperKostnadskalkyle!$B$17,($J62*TiltakstyperKostnadskalkyle!F$17)/TiltakstyperKostnadskalkyle!$Q$17,
IF($F62=TiltakstyperKostnadskalkyle!$B$18,($J62*TiltakstyperKostnadskalkyle!F$18)/TiltakstyperKostnadskalkyle!$Q$18,
"0"))))))))))))))</f>
        <v>152653.84615384616</v>
      </c>
      <c r="N62" s="18">
        <f>IF($F62=TiltakstyperKostnadskalkyle!$B$5,($J62*TiltakstyperKostnadskalkyle!G$5)/TiltakstyperKostnadskalkyle!$Q$5,
IF($F62=TiltakstyperKostnadskalkyle!$B$6,($J62*TiltakstyperKostnadskalkyle!G$6)/TiltakstyperKostnadskalkyle!$Q$6,
IF($F62=TiltakstyperKostnadskalkyle!$B$7,($J62*TiltakstyperKostnadskalkyle!G$7)/TiltakstyperKostnadskalkyle!$Q$7,
IF($F62=TiltakstyperKostnadskalkyle!$B$8,($J62*TiltakstyperKostnadskalkyle!G$8)/TiltakstyperKostnadskalkyle!$Q$8,
IF($F62=TiltakstyperKostnadskalkyle!$B$9,($J62*TiltakstyperKostnadskalkyle!G$9)/TiltakstyperKostnadskalkyle!$Q$9,
IF($F62=TiltakstyperKostnadskalkyle!$B$10,($J62*TiltakstyperKostnadskalkyle!G$10)/TiltakstyperKostnadskalkyle!$Q$10,
IF($F62=TiltakstyperKostnadskalkyle!$B$11,($J62*TiltakstyperKostnadskalkyle!G$11)/TiltakstyperKostnadskalkyle!$Q$11,
IF($F62=TiltakstyperKostnadskalkyle!$B$12,($J62*TiltakstyperKostnadskalkyle!G$12)/TiltakstyperKostnadskalkyle!$Q$12,
IF($F62=TiltakstyperKostnadskalkyle!$B$13,($J62*TiltakstyperKostnadskalkyle!G$13)/TiltakstyperKostnadskalkyle!$Q$13,
IF($F62=TiltakstyperKostnadskalkyle!$B$14,($J62*TiltakstyperKostnadskalkyle!G$14)/TiltakstyperKostnadskalkyle!$Q$14,
IF($F62=TiltakstyperKostnadskalkyle!$B$15,($J62*TiltakstyperKostnadskalkyle!G$15)/TiltakstyperKostnadskalkyle!$Q$15,
IF($F62=TiltakstyperKostnadskalkyle!$B$16,($J62*TiltakstyperKostnadskalkyle!G$16)/TiltakstyperKostnadskalkyle!$Q$16,
IF($F62=TiltakstyperKostnadskalkyle!$B$17,($J62*TiltakstyperKostnadskalkyle!G$17)/TiltakstyperKostnadskalkyle!$Q$17,
IF($F62=TiltakstyperKostnadskalkyle!$B$18,($J62*TiltakstyperKostnadskalkyle!G$18)/TiltakstyperKostnadskalkyle!$Q$18,
"0"))))))))))))))</f>
        <v>76326.923076923078</v>
      </c>
      <c r="O62" s="18">
        <f>IF($F62=TiltakstyperKostnadskalkyle!$B$5,($J62*TiltakstyperKostnadskalkyle!H$5)/TiltakstyperKostnadskalkyle!$Q$5,
IF($F62=TiltakstyperKostnadskalkyle!$B$6,($J62*TiltakstyperKostnadskalkyle!H$6)/TiltakstyperKostnadskalkyle!$Q$6,
IF($F62=TiltakstyperKostnadskalkyle!$B$7,($J62*TiltakstyperKostnadskalkyle!H$7)/TiltakstyperKostnadskalkyle!$Q$7,
IF($F62=TiltakstyperKostnadskalkyle!$B$8,($J62*TiltakstyperKostnadskalkyle!H$8)/TiltakstyperKostnadskalkyle!$Q$8,
IF($F62=TiltakstyperKostnadskalkyle!$B$9,($J62*TiltakstyperKostnadskalkyle!H$9)/TiltakstyperKostnadskalkyle!$Q$9,
IF($F62=TiltakstyperKostnadskalkyle!$B$10,($J62*TiltakstyperKostnadskalkyle!H$10)/TiltakstyperKostnadskalkyle!$Q$10,
IF($F62=TiltakstyperKostnadskalkyle!$B$11,($J62*TiltakstyperKostnadskalkyle!H$11)/TiltakstyperKostnadskalkyle!$Q$11,
IF($F62=TiltakstyperKostnadskalkyle!$B$12,($J62*TiltakstyperKostnadskalkyle!H$12)/TiltakstyperKostnadskalkyle!$Q$12,
IF($F62=TiltakstyperKostnadskalkyle!$B$13,($J62*TiltakstyperKostnadskalkyle!H$13)/TiltakstyperKostnadskalkyle!$Q$13,
IF($F62=TiltakstyperKostnadskalkyle!$B$14,($J62*TiltakstyperKostnadskalkyle!H$14)/TiltakstyperKostnadskalkyle!$Q$14,
IF($F62=TiltakstyperKostnadskalkyle!$B$15,($J62*TiltakstyperKostnadskalkyle!H$15)/TiltakstyperKostnadskalkyle!$Q$15,
IF($F62=TiltakstyperKostnadskalkyle!$B$16,($J62*TiltakstyperKostnadskalkyle!H$16)/TiltakstyperKostnadskalkyle!$Q$16,
IF($F62=TiltakstyperKostnadskalkyle!$B$17,($J62*TiltakstyperKostnadskalkyle!H$17)/TiltakstyperKostnadskalkyle!$Q$17,
IF($F62=TiltakstyperKostnadskalkyle!$B$18,($J62*TiltakstyperKostnadskalkyle!H$18)/TiltakstyperKostnadskalkyle!$Q$18,
"0"))))))))))))))</f>
        <v>29076.923076923078</v>
      </c>
      <c r="P62" s="18">
        <f>IF($F62=TiltakstyperKostnadskalkyle!$B$5,($J62*TiltakstyperKostnadskalkyle!I$5)/TiltakstyperKostnadskalkyle!$Q$5,
IF($F62=TiltakstyperKostnadskalkyle!$B$6,($J62*TiltakstyperKostnadskalkyle!I$6)/TiltakstyperKostnadskalkyle!$Q$6,
IF($F62=TiltakstyperKostnadskalkyle!$B$7,($J62*TiltakstyperKostnadskalkyle!I$7)/TiltakstyperKostnadskalkyle!$Q$7,
IF($F62=TiltakstyperKostnadskalkyle!$B$8,($J62*TiltakstyperKostnadskalkyle!I$8)/TiltakstyperKostnadskalkyle!$Q$8,
IF($F62=TiltakstyperKostnadskalkyle!$B$9,($J62*TiltakstyperKostnadskalkyle!I$9)/TiltakstyperKostnadskalkyle!$Q$9,
IF($F62=TiltakstyperKostnadskalkyle!$B$10,($J62*TiltakstyperKostnadskalkyle!I$10)/TiltakstyperKostnadskalkyle!$Q$10,
IF($F62=TiltakstyperKostnadskalkyle!$B$11,($J62*TiltakstyperKostnadskalkyle!I$11)/TiltakstyperKostnadskalkyle!$Q$11,
IF($F62=TiltakstyperKostnadskalkyle!$B$12,($J62*TiltakstyperKostnadskalkyle!I$12)/TiltakstyperKostnadskalkyle!$Q$12,
IF($F62=TiltakstyperKostnadskalkyle!$B$13,($J62*TiltakstyperKostnadskalkyle!I$13)/TiltakstyperKostnadskalkyle!$Q$13,
IF($F62=TiltakstyperKostnadskalkyle!$B$14,($J62*TiltakstyperKostnadskalkyle!I$14)/TiltakstyperKostnadskalkyle!$Q$14,
IF($F62=TiltakstyperKostnadskalkyle!$B$15,($J62*TiltakstyperKostnadskalkyle!I$15)/TiltakstyperKostnadskalkyle!$Q$15,
IF($F62=TiltakstyperKostnadskalkyle!$B$16,($J62*TiltakstyperKostnadskalkyle!I$16)/TiltakstyperKostnadskalkyle!$Q$16,
IF($F62=TiltakstyperKostnadskalkyle!$B$17,($J62*TiltakstyperKostnadskalkyle!I$17)/TiltakstyperKostnadskalkyle!$Q$17,
IF($F62=TiltakstyperKostnadskalkyle!$B$18,($J62*TiltakstyperKostnadskalkyle!I$18)/TiltakstyperKostnadskalkyle!$Q$18,
"0"))))))))))))))</f>
        <v>18173.076923076922</v>
      </c>
      <c r="Q62" s="18"/>
      <c r="R62" s="18">
        <f>IF($F62=TiltakstyperKostnadskalkyle!$B$5,($J62*TiltakstyperKostnadskalkyle!K$5)/TiltakstyperKostnadskalkyle!$Q$5,
IF($F62=TiltakstyperKostnadskalkyle!$B$6,($J62*TiltakstyperKostnadskalkyle!K$6)/TiltakstyperKostnadskalkyle!$Q$6,
IF($F62=TiltakstyperKostnadskalkyle!$B$7,($J62*TiltakstyperKostnadskalkyle!K$7)/TiltakstyperKostnadskalkyle!$Q$7,
IF($F62=TiltakstyperKostnadskalkyle!$B$8,($J62*TiltakstyperKostnadskalkyle!K$8)/TiltakstyperKostnadskalkyle!$Q$8,
IF($F62=TiltakstyperKostnadskalkyle!$B$9,($J62*TiltakstyperKostnadskalkyle!K$9)/TiltakstyperKostnadskalkyle!$Q$9,
IF($F62=TiltakstyperKostnadskalkyle!$B$10,($J62*TiltakstyperKostnadskalkyle!K$10)/TiltakstyperKostnadskalkyle!$Q$10,
IF($F62=TiltakstyperKostnadskalkyle!$B$11,($J62*TiltakstyperKostnadskalkyle!K$11)/TiltakstyperKostnadskalkyle!$Q$11,
IF($F62=TiltakstyperKostnadskalkyle!$B$12,($J62*TiltakstyperKostnadskalkyle!K$12)/TiltakstyperKostnadskalkyle!$Q$12,
IF($F62=TiltakstyperKostnadskalkyle!$B$13,($J62*TiltakstyperKostnadskalkyle!K$13)/TiltakstyperKostnadskalkyle!$Q$13,
IF($F62=TiltakstyperKostnadskalkyle!$B$14,($J62*TiltakstyperKostnadskalkyle!K$14)/TiltakstyperKostnadskalkyle!$Q$14,
IF($F62=TiltakstyperKostnadskalkyle!$B$15,($J62*TiltakstyperKostnadskalkyle!K$15)/TiltakstyperKostnadskalkyle!$Q$15,
IF($F62=TiltakstyperKostnadskalkyle!$B$16,($J62*TiltakstyperKostnadskalkyle!K$16)/TiltakstyperKostnadskalkyle!$Q$16,
IF($F62=TiltakstyperKostnadskalkyle!$B$17,($J62*TiltakstyperKostnadskalkyle!K$17)/TiltakstyperKostnadskalkyle!$Q$17,
IF($F62=TiltakstyperKostnadskalkyle!$B$18,($J62*TiltakstyperKostnadskalkyle!K$18)/TiltakstyperKostnadskalkyle!$Q$18,
"0"))))))))))))))</f>
        <v>29076.923076923078</v>
      </c>
      <c r="S62" s="18">
        <f>IF($F62=TiltakstyperKostnadskalkyle!$B$5,($J62*TiltakstyperKostnadskalkyle!L$5)/TiltakstyperKostnadskalkyle!$Q$5,
IF($F62=TiltakstyperKostnadskalkyle!$B$6,($J62*TiltakstyperKostnadskalkyle!L$6)/TiltakstyperKostnadskalkyle!$Q$6,
IF($F62=TiltakstyperKostnadskalkyle!$B$7,($J62*TiltakstyperKostnadskalkyle!L$7)/TiltakstyperKostnadskalkyle!$Q$7,
IF($F62=TiltakstyperKostnadskalkyle!$B$8,($J62*TiltakstyperKostnadskalkyle!L$8)/TiltakstyperKostnadskalkyle!$Q$8,
IF($F62=TiltakstyperKostnadskalkyle!$B$9,($J62*TiltakstyperKostnadskalkyle!L$9)/TiltakstyperKostnadskalkyle!$Q$9,
IF($F62=TiltakstyperKostnadskalkyle!$B$10,($J62*TiltakstyperKostnadskalkyle!L$10)/TiltakstyperKostnadskalkyle!$Q$10,
IF($F62=TiltakstyperKostnadskalkyle!$B$11,($J62*TiltakstyperKostnadskalkyle!L$11)/TiltakstyperKostnadskalkyle!$Q$11,
IF($F62=TiltakstyperKostnadskalkyle!$B$12,($J62*TiltakstyperKostnadskalkyle!L$12)/TiltakstyperKostnadskalkyle!$Q$12,
IF($F62=TiltakstyperKostnadskalkyle!$B$13,($J62*TiltakstyperKostnadskalkyle!L$13)/TiltakstyperKostnadskalkyle!$Q$13,
IF($F62=TiltakstyperKostnadskalkyle!$B$14,($J62*TiltakstyperKostnadskalkyle!L$14)/TiltakstyperKostnadskalkyle!$Q$14,
IF($F62=TiltakstyperKostnadskalkyle!$B$15,($J62*TiltakstyperKostnadskalkyle!L$15)/TiltakstyperKostnadskalkyle!$Q$15,
IF($F62=TiltakstyperKostnadskalkyle!$B$16,($J62*TiltakstyperKostnadskalkyle!L$16)/TiltakstyperKostnadskalkyle!$Q$16,
IF($F62=TiltakstyperKostnadskalkyle!$B$17,($J62*TiltakstyperKostnadskalkyle!L$17)/TiltakstyperKostnadskalkyle!$Q$17,
IF($F62=TiltakstyperKostnadskalkyle!$B$18,($J62*TiltakstyperKostnadskalkyle!L$18)/TiltakstyperKostnadskalkyle!$Q$18,
"0"))))))))))))))</f>
        <v>0</v>
      </c>
      <c r="T62" s="18">
        <f>IF($F62=TiltakstyperKostnadskalkyle!$B$5,($J62*TiltakstyperKostnadskalkyle!M$5)/TiltakstyperKostnadskalkyle!$Q$5,
IF($F62=TiltakstyperKostnadskalkyle!$B$6,($J62*TiltakstyperKostnadskalkyle!M$6)/TiltakstyperKostnadskalkyle!$Q$6,
IF($F62=TiltakstyperKostnadskalkyle!$B$7,($J62*TiltakstyperKostnadskalkyle!M$7)/TiltakstyperKostnadskalkyle!$Q$7,
IF($F62=TiltakstyperKostnadskalkyle!$B$8,($J62*TiltakstyperKostnadskalkyle!M$8)/TiltakstyperKostnadskalkyle!$Q$8,
IF($F62=TiltakstyperKostnadskalkyle!$B$9,($J62*TiltakstyperKostnadskalkyle!M$9)/TiltakstyperKostnadskalkyle!$Q$9,
IF($F62=TiltakstyperKostnadskalkyle!$B$10,($J62*TiltakstyperKostnadskalkyle!M$10)/TiltakstyperKostnadskalkyle!$Q$10,
IF($F62=TiltakstyperKostnadskalkyle!$B$11,($J62*TiltakstyperKostnadskalkyle!M$11)/TiltakstyperKostnadskalkyle!$Q$11,
IF($F62=TiltakstyperKostnadskalkyle!$B$12,($J62*TiltakstyperKostnadskalkyle!M$12)/TiltakstyperKostnadskalkyle!$Q$12,
IF($F62=TiltakstyperKostnadskalkyle!$B$13,($J62*TiltakstyperKostnadskalkyle!M$13)/TiltakstyperKostnadskalkyle!$Q$13,
IF($F62=TiltakstyperKostnadskalkyle!$B$14,($J62*TiltakstyperKostnadskalkyle!M$14)/TiltakstyperKostnadskalkyle!$Q$14,
IF($F62=TiltakstyperKostnadskalkyle!$B$15,($J62*TiltakstyperKostnadskalkyle!M$15)/TiltakstyperKostnadskalkyle!$Q$15,
IF($F62=TiltakstyperKostnadskalkyle!$B$16,($J62*TiltakstyperKostnadskalkyle!M$16)/TiltakstyperKostnadskalkyle!$Q$16,
IF($F62=TiltakstyperKostnadskalkyle!$B$17,($J62*TiltakstyperKostnadskalkyle!M$17)/TiltakstyperKostnadskalkyle!$Q$17,
IF($F62=TiltakstyperKostnadskalkyle!$B$18,($J62*TiltakstyperKostnadskalkyle!M$18)/TiltakstyperKostnadskalkyle!$Q$18,
"0"))))))))))))))</f>
        <v>0</v>
      </c>
      <c r="U62" s="18">
        <f>IF($F62=TiltakstyperKostnadskalkyle!$B$5,($J62*TiltakstyperKostnadskalkyle!N$5)/TiltakstyperKostnadskalkyle!$Q$5,
IF($F62=TiltakstyperKostnadskalkyle!$B$6,($J62*TiltakstyperKostnadskalkyle!N$6)/TiltakstyperKostnadskalkyle!$Q$6,
IF($F62=TiltakstyperKostnadskalkyle!$B$7,($J62*TiltakstyperKostnadskalkyle!N$7)/TiltakstyperKostnadskalkyle!$Q$7,
IF($F62=TiltakstyperKostnadskalkyle!$B$8,($J62*TiltakstyperKostnadskalkyle!N$8)/TiltakstyperKostnadskalkyle!$Q$8,
IF($F62=TiltakstyperKostnadskalkyle!$B$9,($J62*TiltakstyperKostnadskalkyle!N$9)/TiltakstyperKostnadskalkyle!$Q$9,
IF($F62=TiltakstyperKostnadskalkyle!$B$10,($J62*TiltakstyperKostnadskalkyle!N$10)/TiltakstyperKostnadskalkyle!$Q$10,
IF($F62=TiltakstyperKostnadskalkyle!$B$11,($J62*TiltakstyperKostnadskalkyle!N$11)/TiltakstyperKostnadskalkyle!$Q$11,
IF($F62=TiltakstyperKostnadskalkyle!$B$12,($J62*TiltakstyperKostnadskalkyle!N$12)/TiltakstyperKostnadskalkyle!$Q$12,
IF($F62=TiltakstyperKostnadskalkyle!$B$13,($J62*TiltakstyperKostnadskalkyle!N$13)/TiltakstyperKostnadskalkyle!$Q$13,
IF($F62=TiltakstyperKostnadskalkyle!$B$14,($J62*TiltakstyperKostnadskalkyle!N$14)/TiltakstyperKostnadskalkyle!$Q$14,
IF($F62=TiltakstyperKostnadskalkyle!$B$15,($J62*TiltakstyperKostnadskalkyle!N$15)/TiltakstyperKostnadskalkyle!$Q$15,
IF($F62=TiltakstyperKostnadskalkyle!$B$16,($J62*TiltakstyperKostnadskalkyle!N$16)/TiltakstyperKostnadskalkyle!$Q$16,
IF($F62=TiltakstyperKostnadskalkyle!$B$17,($J62*TiltakstyperKostnadskalkyle!N$17)/TiltakstyperKostnadskalkyle!$Q$17,
IF($F62=TiltakstyperKostnadskalkyle!$B$18,($J62*TiltakstyperKostnadskalkyle!N$18)/TiltakstyperKostnadskalkyle!$Q$18,
"0"))))))))))))))</f>
        <v>0</v>
      </c>
      <c r="V62" s="18">
        <f>IF($F62=TiltakstyperKostnadskalkyle!$B$5,($J62*TiltakstyperKostnadskalkyle!O$5)/TiltakstyperKostnadskalkyle!$Q$5,
IF($F62=TiltakstyperKostnadskalkyle!$B$6,($J62*TiltakstyperKostnadskalkyle!O$6)/TiltakstyperKostnadskalkyle!$Q$6,
IF($F62=TiltakstyperKostnadskalkyle!$B$7,($J62*TiltakstyperKostnadskalkyle!O$7)/TiltakstyperKostnadskalkyle!$Q$7,
IF($F62=TiltakstyperKostnadskalkyle!$B$8,($J62*TiltakstyperKostnadskalkyle!O$8)/TiltakstyperKostnadskalkyle!$Q$8,
IF($F62=TiltakstyperKostnadskalkyle!$B$9,($J62*TiltakstyperKostnadskalkyle!O$9)/TiltakstyperKostnadskalkyle!$Q$9,
IF($F62=TiltakstyperKostnadskalkyle!$B$10,($J62*TiltakstyperKostnadskalkyle!O$10)/TiltakstyperKostnadskalkyle!$Q$10,
IF($F62=TiltakstyperKostnadskalkyle!$B$11,($J62*TiltakstyperKostnadskalkyle!O$11)/TiltakstyperKostnadskalkyle!$Q$11,
IF($F62=TiltakstyperKostnadskalkyle!$B$12,($J62*TiltakstyperKostnadskalkyle!O$12)/TiltakstyperKostnadskalkyle!$Q$12,
IF($F62=TiltakstyperKostnadskalkyle!$B$13,($J62*TiltakstyperKostnadskalkyle!O$13)/TiltakstyperKostnadskalkyle!$Q$13,
IF($F62=TiltakstyperKostnadskalkyle!$B$14,($J62*TiltakstyperKostnadskalkyle!O$14)/TiltakstyperKostnadskalkyle!$Q$14,
IF($F62=TiltakstyperKostnadskalkyle!$B$15,($J62*TiltakstyperKostnadskalkyle!O$15)/TiltakstyperKostnadskalkyle!$Q$15,
IF($F62=TiltakstyperKostnadskalkyle!$B$16,($J62*TiltakstyperKostnadskalkyle!O$16)/TiltakstyperKostnadskalkyle!$Q$16,
IF($F62=TiltakstyperKostnadskalkyle!$B$17,($J62*TiltakstyperKostnadskalkyle!O$17)/TiltakstyperKostnadskalkyle!$Q$17,
IF($F62=TiltakstyperKostnadskalkyle!$B$18,($J62*TiltakstyperKostnadskalkyle!O$18)/TiltakstyperKostnadskalkyle!$Q$18,
"0"))))))))))))))</f>
        <v>0</v>
      </c>
      <c r="W62" s="18">
        <f>IF($F62=TiltakstyperKostnadskalkyle!$B$5,($J62*TiltakstyperKostnadskalkyle!P$5)/TiltakstyperKostnadskalkyle!$Q$5,
IF($F62=TiltakstyperKostnadskalkyle!$B$6,($J62*TiltakstyperKostnadskalkyle!P$6)/TiltakstyperKostnadskalkyle!$Q$6,
IF($F62=TiltakstyperKostnadskalkyle!$B$7,($J62*TiltakstyperKostnadskalkyle!P$7)/TiltakstyperKostnadskalkyle!$Q$7,
IF($F62=TiltakstyperKostnadskalkyle!$B$8,($J62*TiltakstyperKostnadskalkyle!P$8)/TiltakstyperKostnadskalkyle!$Q$8,
IF($F62=TiltakstyperKostnadskalkyle!$B$9,($J62*TiltakstyperKostnadskalkyle!P$9)/TiltakstyperKostnadskalkyle!$Q$9,
IF($F62=TiltakstyperKostnadskalkyle!$B$10,($J62*TiltakstyperKostnadskalkyle!P$10)/TiltakstyperKostnadskalkyle!$Q$10,
IF($F62=TiltakstyperKostnadskalkyle!$B$11,($J62*TiltakstyperKostnadskalkyle!P$11)/TiltakstyperKostnadskalkyle!$Q$11,
IF($F62=TiltakstyperKostnadskalkyle!$B$12,($J62*TiltakstyperKostnadskalkyle!P$12)/TiltakstyperKostnadskalkyle!$Q$12,
IF($F62=TiltakstyperKostnadskalkyle!$B$13,($J62*TiltakstyperKostnadskalkyle!P$13)/TiltakstyperKostnadskalkyle!$Q$13,
IF($F62=TiltakstyperKostnadskalkyle!$B$14,($J62*TiltakstyperKostnadskalkyle!P$14)/TiltakstyperKostnadskalkyle!$Q$14,
IF($F62=TiltakstyperKostnadskalkyle!$B$15,($J62*TiltakstyperKostnadskalkyle!P$15)/TiltakstyperKostnadskalkyle!$Q$15,
IF($F62=TiltakstyperKostnadskalkyle!$B$16,($J62*TiltakstyperKostnadskalkyle!P$16)/TiltakstyperKostnadskalkyle!$Q$16,
IF($F62=TiltakstyperKostnadskalkyle!$B$17,($J62*TiltakstyperKostnadskalkyle!P$17)/TiltakstyperKostnadskalkyle!$Q$17,
IF($F62=TiltakstyperKostnadskalkyle!$B$18,($J62*TiltakstyperKostnadskalkyle!P$18)/TiltakstyperKostnadskalkyle!$Q$18,
"0"))))))))))))))</f>
        <v>0</v>
      </c>
    </row>
    <row r="63" spans="2:23" x14ac:dyDescent="0.25">
      <c r="B63" s="22"/>
      <c r="C63" s="23"/>
      <c r="D63" s="23"/>
      <c r="E63" s="23"/>
      <c r="F63" s="23"/>
      <c r="G63" s="23"/>
      <c r="H63" s="24"/>
      <c r="I63" s="33"/>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IF(F63=TiltakstyperKostnadskalkyle!$B$16,TiltakstyperKostnadskalkyle!$R$16*Handlingsplan!H63,
IF(F63=TiltakstyperKostnadskalkyle!$B$17,TiltakstyperKostnadskalkyle!$R$17*Handlingsplan!H63,
IF(F63=TiltakstyperKostnadskalkyle!$B$18,TiltakstyperKostnadskalkyle!$R$18*Handlingsplan!H63,
0))))))))))))))</f>
        <v>0</v>
      </c>
      <c r="K63" s="18" t="str">
        <f>IF($F63=TiltakstyperKostnadskalkyle!$B$5,($J63*TiltakstyperKostnadskalkyle!D$5)/TiltakstyperKostnadskalkyle!$Q$5,
IF($F63=TiltakstyperKostnadskalkyle!$B$6,($J63*TiltakstyperKostnadskalkyle!D$6)/TiltakstyperKostnadskalkyle!$Q$6,
IF($F63=TiltakstyperKostnadskalkyle!$B$7,($J63*TiltakstyperKostnadskalkyle!D$7)/TiltakstyperKostnadskalkyle!$Q$7,
IF($F63=TiltakstyperKostnadskalkyle!$B$8,($J63*TiltakstyperKostnadskalkyle!D$8)/TiltakstyperKostnadskalkyle!$Q$8,
IF($F63=TiltakstyperKostnadskalkyle!$B$9,($J63*TiltakstyperKostnadskalkyle!D$9)/TiltakstyperKostnadskalkyle!$Q$9,
IF($F63=TiltakstyperKostnadskalkyle!$B$10,($J63*TiltakstyperKostnadskalkyle!D$10)/TiltakstyperKostnadskalkyle!$Q$10,
IF($F63=TiltakstyperKostnadskalkyle!$B$11,($J63*TiltakstyperKostnadskalkyle!D$11)/TiltakstyperKostnadskalkyle!$Q$11,
IF($F63=TiltakstyperKostnadskalkyle!$B$12,($J63*TiltakstyperKostnadskalkyle!D$12)/TiltakstyperKostnadskalkyle!$Q$12,
IF($F63=TiltakstyperKostnadskalkyle!$B$13,($J63*TiltakstyperKostnadskalkyle!D$13)/TiltakstyperKostnadskalkyle!$Q$13,
IF($F63=TiltakstyperKostnadskalkyle!$B$14,($J63*TiltakstyperKostnadskalkyle!D$14)/TiltakstyperKostnadskalkyle!$Q$14,
IF($F63=TiltakstyperKostnadskalkyle!$B$15,($J63*TiltakstyperKostnadskalkyle!D$15)/TiltakstyperKostnadskalkyle!$Q$15,
IF($F63=TiltakstyperKostnadskalkyle!$B$16,($J63*TiltakstyperKostnadskalkyle!D$16)/TiltakstyperKostnadskalkyle!$Q$16,
IF($F63=TiltakstyperKostnadskalkyle!$B$17,($J63*TiltakstyperKostnadskalkyle!D$17)/TiltakstyperKostnadskalkyle!$Q$17,
IF($F63=TiltakstyperKostnadskalkyle!$B$18,($J63*TiltakstyperKostnadskalkyle!D$18)/TiltakstyperKostnadskalkyle!$Q$18,
"0"))))))))))))))</f>
        <v>0</v>
      </c>
      <c r="L63" s="18" t="str">
        <f>IF($F63=TiltakstyperKostnadskalkyle!$B$5,($J63*TiltakstyperKostnadskalkyle!E$5)/TiltakstyperKostnadskalkyle!$Q$5,
IF($F63=TiltakstyperKostnadskalkyle!$B$6,($J63*TiltakstyperKostnadskalkyle!E$6)/TiltakstyperKostnadskalkyle!$Q$6,
IF($F63=TiltakstyperKostnadskalkyle!$B$7,($J63*TiltakstyperKostnadskalkyle!E$7)/TiltakstyperKostnadskalkyle!$Q$7,
IF($F63=TiltakstyperKostnadskalkyle!$B$8,($J63*TiltakstyperKostnadskalkyle!E$8)/TiltakstyperKostnadskalkyle!$Q$8,
IF($F63=TiltakstyperKostnadskalkyle!$B$9,($J63*TiltakstyperKostnadskalkyle!E$9)/TiltakstyperKostnadskalkyle!$Q$9,
IF($F63=TiltakstyperKostnadskalkyle!$B$10,($J63*TiltakstyperKostnadskalkyle!E$10)/TiltakstyperKostnadskalkyle!$Q$10,
IF($F63=TiltakstyperKostnadskalkyle!$B$11,($J63*TiltakstyperKostnadskalkyle!E$11)/TiltakstyperKostnadskalkyle!$Q$11,
IF($F63=TiltakstyperKostnadskalkyle!$B$12,($J63*TiltakstyperKostnadskalkyle!E$12)/TiltakstyperKostnadskalkyle!$Q$12,
IF($F63=TiltakstyperKostnadskalkyle!$B$13,($J63*TiltakstyperKostnadskalkyle!E$13)/TiltakstyperKostnadskalkyle!$Q$13,
IF($F63=TiltakstyperKostnadskalkyle!$B$14,($J63*TiltakstyperKostnadskalkyle!E$14)/TiltakstyperKostnadskalkyle!$Q$14,
IF($F63=TiltakstyperKostnadskalkyle!$B$15,($J63*TiltakstyperKostnadskalkyle!E$15)/TiltakstyperKostnadskalkyle!$Q$15,
IF($F63=TiltakstyperKostnadskalkyle!$B$16,($J63*TiltakstyperKostnadskalkyle!E$16)/TiltakstyperKostnadskalkyle!$Q$16,
IF($F63=TiltakstyperKostnadskalkyle!$B$17,($J63*TiltakstyperKostnadskalkyle!E$17)/TiltakstyperKostnadskalkyle!$Q$17,
IF($F63=TiltakstyperKostnadskalkyle!$B$18,($J63*TiltakstyperKostnadskalkyle!E$18)/TiltakstyperKostnadskalkyle!$Q$18,
"0"))))))))))))))</f>
        <v>0</v>
      </c>
      <c r="M63" s="18" t="str">
        <f>IF($F63=TiltakstyperKostnadskalkyle!$B$5,($J63*TiltakstyperKostnadskalkyle!F$5)/TiltakstyperKostnadskalkyle!$Q$5,
IF($F63=TiltakstyperKostnadskalkyle!$B$6,($J63*TiltakstyperKostnadskalkyle!F$6)/TiltakstyperKostnadskalkyle!$Q$6,
IF($F63=TiltakstyperKostnadskalkyle!$B$7,($J63*TiltakstyperKostnadskalkyle!F$7)/TiltakstyperKostnadskalkyle!$Q$7,
IF($F63=TiltakstyperKostnadskalkyle!$B$8,($J63*TiltakstyperKostnadskalkyle!F$8)/TiltakstyperKostnadskalkyle!$Q$8,
IF($F63=TiltakstyperKostnadskalkyle!$B$9,($J63*TiltakstyperKostnadskalkyle!F$9)/TiltakstyperKostnadskalkyle!$Q$9,
IF($F63=TiltakstyperKostnadskalkyle!$B$10,($J63*TiltakstyperKostnadskalkyle!F$10)/TiltakstyperKostnadskalkyle!$Q$10,
IF($F63=TiltakstyperKostnadskalkyle!$B$11,($J63*TiltakstyperKostnadskalkyle!F$11)/TiltakstyperKostnadskalkyle!$Q$11,
IF($F63=TiltakstyperKostnadskalkyle!$B$12,($J63*TiltakstyperKostnadskalkyle!F$12)/TiltakstyperKostnadskalkyle!$Q$12,
IF($F63=TiltakstyperKostnadskalkyle!$B$13,($J63*TiltakstyperKostnadskalkyle!F$13)/TiltakstyperKostnadskalkyle!$Q$13,
IF($F63=TiltakstyperKostnadskalkyle!$B$14,($J63*TiltakstyperKostnadskalkyle!F$14)/TiltakstyperKostnadskalkyle!$Q$14,
IF($F63=TiltakstyperKostnadskalkyle!$B$15,($J63*TiltakstyperKostnadskalkyle!F$15)/TiltakstyperKostnadskalkyle!$Q$15,
IF($F63=TiltakstyperKostnadskalkyle!$B$16,($J63*TiltakstyperKostnadskalkyle!F$16)/TiltakstyperKostnadskalkyle!$Q$16,
IF($F63=TiltakstyperKostnadskalkyle!$B$17,($J63*TiltakstyperKostnadskalkyle!F$17)/TiltakstyperKostnadskalkyle!$Q$17,
IF($F63=TiltakstyperKostnadskalkyle!$B$18,($J63*TiltakstyperKostnadskalkyle!F$18)/TiltakstyperKostnadskalkyle!$Q$18,
"0"))))))))))))))</f>
        <v>0</v>
      </c>
      <c r="N63" s="18" t="str">
        <f>IF($F63=TiltakstyperKostnadskalkyle!$B$5,($J63*TiltakstyperKostnadskalkyle!G$5)/TiltakstyperKostnadskalkyle!$Q$5,
IF($F63=TiltakstyperKostnadskalkyle!$B$6,($J63*TiltakstyperKostnadskalkyle!G$6)/TiltakstyperKostnadskalkyle!$Q$6,
IF($F63=TiltakstyperKostnadskalkyle!$B$7,($J63*TiltakstyperKostnadskalkyle!G$7)/TiltakstyperKostnadskalkyle!$Q$7,
IF($F63=TiltakstyperKostnadskalkyle!$B$8,($J63*TiltakstyperKostnadskalkyle!G$8)/TiltakstyperKostnadskalkyle!$Q$8,
IF($F63=TiltakstyperKostnadskalkyle!$B$9,($J63*TiltakstyperKostnadskalkyle!G$9)/TiltakstyperKostnadskalkyle!$Q$9,
IF($F63=TiltakstyperKostnadskalkyle!$B$10,($J63*TiltakstyperKostnadskalkyle!G$10)/TiltakstyperKostnadskalkyle!$Q$10,
IF($F63=TiltakstyperKostnadskalkyle!$B$11,($J63*TiltakstyperKostnadskalkyle!G$11)/TiltakstyperKostnadskalkyle!$Q$11,
IF($F63=TiltakstyperKostnadskalkyle!$B$12,($J63*TiltakstyperKostnadskalkyle!G$12)/TiltakstyperKostnadskalkyle!$Q$12,
IF($F63=TiltakstyperKostnadskalkyle!$B$13,($J63*TiltakstyperKostnadskalkyle!G$13)/TiltakstyperKostnadskalkyle!$Q$13,
IF($F63=TiltakstyperKostnadskalkyle!$B$14,($J63*TiltakstyperKostnadskalkyle!G$14)/TiltakstyperKostnadskalkyle!$Q$14,
IF($F63=TiltakstyperKostnadskalkyle!$B$15,($J63*TiltakstyperKostnadskalkyle!G$15)/TiltakstyperKostnadskalkyle!$Q$15,
IF($F63=TiltakstyperKostnadskalkyle!$B$16,($J63*TiltakstyperKostnadskalkyle!G$16)/TiltakstyperKostnadskalkyle!$Q$16,
IF($F63=TiltakstyperKostnadskalkyle!$B$17,($J63*TiltakstyperKostnadskalkyle!G$17)/TiltakstyperKostnadskalkyle!$Q$17,
IF($F63=TiltakstyperKostnadskalkyle!$B$18,($J63*TiltakstyperKostnadskalkyle!G$18)/TiltakstyperKostnadskalkyle!$Q$18,
"0"))))))))))))))</f>
        <v>0</v>
      </c>
      <c r="O63" s="18" t="str">
        <f>IF($F63=TiltakstyperKostnadskalkyle!$B$5,($J63*TiltakstyperKostnadskalkyle!H$5)/TiltakstyperKostnadskalkyle!$Q$5,
IF($F63=TiltakstyperKostnadskalkyle!$B$6,($J63*TiltakstyperKostnadskalkyle!H$6)/TiltakstyperKostnadskalkyle!$Q$6,
IF($F63=TiltakstyperKostnadskalkyle!$B$7,($J63*TiltakstyperKostnadskalkyle!H$7)/TiltakstyperKostnadskalkyle!$Q$7,
IF($F63=TiltakstyperKostnadskalkyle!$B$8,($J63*TiltakstyperKostnadskalkyle!H$8)/TiltakstyperKostnadskalkyle!$Q$8,
IF($F63=TiltakstyperKostnadskalkyle!$B$9,($J63*TiltakstyperKostnadskalkyle!H$9)/TiltakstyperKostnadskalkyle!$Q$9,
IF($F63=TiltakstyperKostnadskalkyle!$B$10,($J63*TiltakstyperKostnadskalkyle!H$10)/TiltakstyperKostnadskalkyle!$Q$10,
IF($F63=TiltakstyperKostnadskalkyle!$B$11,($J63*TiltakstyperKostnadskalkyle!H$11)/TiltakstyperKostnadskalkyle!$Q$11,
IF($F63=TiltakstyperKostnadskalkyle!$B$12,($J63*TiltakstyperKostnadskalkyle!H$12)/TiltakstyperKostnadskalkyle!$Q$12,
IF($F63=TiltakstyperKostnadskalkyle!$B$13,($J63*TiltakstyperKostnadskalkyle!H$13)/TiltakstyperKostnadskalkyle!$Q$13,
IF($F63=TiltakstyperKostnadskalkyle!$B$14,($J63*TiltakstyperKostnadskalkyle!H$14)/TiltakstyperKostnadskalkyle!$Q$14,
IF($F63=TiltakstyperKostnadskalkyle!$B$15,($J63*TiltakstyperKostnadskalkyle!H$15)/TiltakstyperKostnadskalkyle!$Q$15,
IF($F63=TiltakstyperKostnadskalkyle!$B$16,($J63*TiltakstyperKostnadskalkyle!H$16)/TiltakstyperKostnadskalkyle!$Q$16,
IF($F63=TiltakstyperKostnadskalkyle!$B$17,($J63*TiltakstyperKostnadskalkyle!H$17)/TiltakstyperKostnadskalkyle!$Q$17,
IF($F63=TiltakstyperKostnadskalkyle!$B$18,($J63*TiltakstyperKostnadskalkyle!H$18)/TiltakstyperKostnadskalkyle!$Q$18,
"0"))))))))))))))</f>
        <v>0</v>
      </c>
      <c r="P63" s="18" t="str">
        <f>IF($F63=TiltakstyperKostnadskalkyle!$B$5,($J63*TiltakstyperKostnadskalkyle!I$5)/TiltakstyperKostnadskalkyle!$Q$5,
IF($F63=TiltakstyperKostnadskalkyle!$B$6,($J63*TiltakstyperKostnadskalkyle!I$6)/TiltakstyperKostnadskalkyle!$Q$6,
IF($F63=TiltakstyperKostnadskalkyle!$B$7,($J63*TiltakstyperKostnadskalkyle!I$7)/TiltakstyperKostnadskalkyle!$Q$7,
IF($F63=TiltakstyperKostnadskalkyle!$B$8,($J63*TiltakstyperKostnadskalkyle!I$8)/TiltakstyperKostnadskalkyle!$Q$8,
IF($F63=TiltakstyperKostnadskalkyle!$B$9,($J63*TiltakstyperKostnadskalkyle!I$9)/TiltakstyperKostnadskalkyle!$Q$9,
IF($F63=TiltakstyperKostnadskalkyle!$B$10,($J63*TiltakstyperKostnadskalkyle!I$10)/TiltakstyperKostnadskalkyle!$Q$10,
IF($F63=TiltakstyperKostnadskalkyle!$B$11,($J63*TiltakstyperKostnadskalkyle!I$11)/TiltakstyperKostnadskalkyle!$Q$11,
IF($F63=TiltakstyperKostnadskalkyle!$B$12,($J63*TiltakstyperKostnadskalkyle!I$12)/TiltakstyperKostnadskalkyle!$Q$12,
IF($F63=TiltakstyperKostnadskalkyle!$B$13,($J63*TiltakstyperKostnadskalkyle!I$13)/TiltakstyperKostnadskalkyle!$Q$13,
IF($F63=TiltakstyperKostnadskalkyle!$B$14,($J63*TiltakstyperKostnadskalkyle!I$14)/TiltakstyperKostnadskalkyle!$Q$14,
IF($F63=TiltakstyperKostnadskalkyle!$B$15,($J63*TiltakstyperKostnadskalkyle!I$15)/TiltakstyperKostnadskalkyle!$Q$15,
IF($F63=TiltakstyperKostnadskalkyle!$B$16,($J63*TiltakstyperKostnadskalkyle!I$16)/TiltakstyperKostnadskalkyle!$Q$16,
IF($F63=TiltakstyperKostnadskalkyle!$B$17,($J63*TiltakstyperKostnadskalkyle!I$17)/TiltakstyperKostnadskalkyle!$Q$17,
IF($F63=TiltakstyperKostnadskalkyle!$B$18,($J63*TiltakstyperKostnadskalkyle!I$18)/TiltakstyperKostnadskalkyle!$Q$18,
"0"))))))))))))))</f>
        <v>0</v>
      </c>
      <c r="Q63" s="18" t="str">
        <f>IF($F63=TiltakstyperKostnadskalkyle!$B$5,($J63*TiltakstyperKostnadskalkyle!J$5)/TiltakstyperKostnadskalkyle!$Q$5,
IF($F63=TiltakstyperKostnadskalkyle!$B$6,($J63*TiltakstyperKostnadskalkyle!J$6)/TiltakstyperKostnadskalkyle!$Q$6,
IF($F63=TiltakstyperKostnadskalkyle!$B$7,($J63*TiltakstyperKostnadskalkyle!J$7)/TiltakstyperKostnadskalkyle!$Q$7,
IF($F63=TiltakstyperKostnadskalkyle!$B$8,($J63*TiltakstyperKostnadskalkyle!J$8)/TiltakstyperKostnadskalkyle!$Q$8,
IF($F63=TiltakstyperKostnadskalkyle!$B$9,($J63*TiltakstyperKostnadskalkyle!J$9)/TiltakstyperKostnadskalkyle!$Q$9,
IF($F63=TiltakstyperKostnadskalkyle!$B$10,($J63*TiltakstyperKostnadskalkyle!J$10)/TiltakstyperKostnadskalkyle!$Q$10,
IF($F63=TiltakstyperKostnadskalkyle!$B$11,($J63*TiltakstyperKostnadskalkyle!J$11)/TiltakstyperKostnadskalkyle!$Q$11,
IF($F63=TiltakstyperKostnadskalkyle!$B$12,($J63*TiltakstyperKostnadskalkyle!J$12)/TiltakstyperKostnadskalkyle!$Q$12,
IF($F63=TiltakstyperKostnadskalkyle!$B$13,($J63*TiltakstyperKostnadskalkyle!J$13)/TiltakstyperKostnadskalkyle!$Q$13,
IF($F63=TiltakstyperKostnadskalkyle!$B$14,($J63*TiltakstyperKostnadskalkyle!J$14)/TiltakstyperKostnadskalkyle!$Q$14,
IF($F63=TiltakstyperKostnadskalkyle!$B$15,($J63*TiltakstyperKostnadskalkyle!J$15)/TiltakstyperKostnadskalkyle!$Q$15,
IF($F63=TiltakstyperKostnadskalkyle!$B$16,($J63*TiltakstyperKostnadskalkyle!J$16)/TiltakstyperKostnadskalkyle!$Q$16,
IF($F63=TiltakstyperKostnadskalkyle!$B$17,($J63*TiltakstyperKostnadskalkyle!J$17)/TiltakstyperKostnadskalkyle!$Q$17,
IF($F63=TiltakstyperKostnadskalkyle!$B$18,($J63*TiltakstyperKostnadskalkyle!J$18)/TiltakstyperKostnadskalkyle!$Q$18,
"0"))))))))))))))</f>
        <v>0</v>
      </c>
      <c r="R63" s="18" t="str">
        <f>IF($F63=TiltakstyperKostnadskalkyle!$B$5,($J63*TiltakstyperKostnadskalkyle!K$5)/TiltakstyperKostnadskalkyle!$Q$5,
IF($F63=TiltakstyperKostnadskalkyle!$B$6,($J63*TiltakstyperKostnadskalkyle!K$6)/TiltakstyperKostnadskalkyle!$Q$6,
IF($F63=TiltakstyperKostnadskalkyle!$B$7,($J63*TiltakstyperKostnadskalkyle!K$7)/TiltakstyperKostnadskalkyle!$Q$7,
IF($F63=TiltakstyperKostnadskalkyle!$B$8,($J63*TiltakstyperKostnadskalkyle!K$8)/TiltakstyperKostnadskalkyle!$Q$8,
IF($F63=TiltakstyperKostnadskalkyle!$B$9,($J63*TiltakstyperKostnadskalkyle!K$9)/TiltakstyperKostnadskalkyle!$Q$9,
IF($F63=TiltakstyperKostnadskalkyle!$B$10,($J63*TiltakstyperKostnadskalkyle!K$10)/TiltakstyperKostnadskalkyle!$Q$10,
IF($F63=TiltakstyperKostnadskalkyle!$B$11,($J63*TiltakstyperKostnadskalkyle!K$11)/TiltakstyperKostnadskalkyle!$Q$11,
IF($F63=TiltakstyperKostnadskalkyle!$B$12,($J63*TiltakstyperKostnadskalkyle!K$12)/TiltakstyperKostnadskalkyle!$Q$12,
IF($F63=TiltakstyperKostnadskalkyle!$B$13,($J63*TiltakstyperKostnadskalkyle!K$13)/TiltakstyperKostnadskalkyle!$Q$13,
IF($F63=TiltakstyperKostnadskalkyle!$B$14,($J63*TiltakstyperKostnadskalkyle!K$14)/TiltakstyperKostnadskalkyle!$Q$14,
IF($F63=TiltakstyperKostnadskalkyle!$B$15,($J63*TiltakstyperKostnadskalkyle!K$15)/TiltakstyperKostnadskalkyle!$Q$15,
IF($F63=TiltakstyperKostnadskalkyle!$B$16,($J63*TiltakstyperKostnadskalkyle!K$16)/TiltakstyperKostnadskalkyle!$Q$16,
IF($F63=TiltakstyperKostnadskalkyle!$B$17,($J63*TiltakstyperKostnadskalkyle!K$17)/TiltakstyperKostnadskalkyle!$Q$17,
IF($F63=TiltakstyperKostnadskalkyle!$B$18,($J63*TiltakstyperKostnadskalkyle!K$18)/TiltakstyperKostnadskalkyle!$Q$18,
"0"))))))))))))))</f>
        <v>0</v>
      </c>
      <c r="S63" s="18" t="str">
        <f>IF($F63=TiltakstyperKostnadskalkyle!$B$5,($J63*TiltakstyperKostnadskalkyle!L$5)/TiltakstyperKostnadskalkyle!$Q$5,
IF($F63=TiltakstyperKostnadskalkyle!$B$6,($J63*TiltakstyperKostnadskalkyle!L$6)/TiltakstyperKostnadskalkyle!$Q$6,
IF($F63=TiltakstyperKostnadskalkyle!$B$7,($J63*TiltakstyperKostnadskalkyle!L$7)/TiltakstyperKostnadskalkyle!$Q$7,
IF($F63=TiltakstyperKostnadskalkyle!$B$8,($J63*TiltakstyperKostnadskalkyle!L$8)/TiltakstyperKostnadskalkyle!$Q$8,
IF($F63=TiltakstyperKostnadskalkyle!$B$9,($J63*TiltakstyperKostnadskalkyle!L$9)/TiltakstyperKostnadskalkyle!$Q$9,
IF($F63=TiltakstyperKostnadskalkyle!$B$10,($J63*TiltakstyperKostnadskalkyle!L$10)/TiltakstyperKostnadskalkyle!$Q$10,
IF($F63=TiltakstyperKostnadskalkyle!$B$11,($J63*TiltakstyperKostnadskalkyle!L$11)/TiltakstyperKostnadskalkyle!$Q$11,
IF($F63=TiltakstyperKostnadskalkyle!$B$12,($J63*TiltakstyperKostnadskalkyle!L$12)/TiltakstyperKostnadskalkyle!$Q$12,
IF($F63=TiltakstyperKostnadskalkyle!$B$13,($J63*TiltakstyperKostnadskalkyle!L$13)/TiltakstyperKostnadskalkyle!$Q$13,
IF($F63=TiltakstyperKostnadskalkyle!$B$14,($J63*TiltakstyperKostnadskalkyle!L$14)/TiltakstyperKostnadskalkyle!$Q$14,
IF($F63=TiltakstyperKostnadskalkyle!$B$15,($J63*TiltakstyperKostnadskalkyle!L$15)/TiltakstyperKostnadskalkyle!$Q$15,
IF($F63=TiltakstyperKostnadskalkyle!$B$16,($J63*TiltakstyperKostnadskalkyle!L$16)/TiltakstyperKostnadskalkyle!$Q$16,
IF($F63=TiltakstyperKostnadskalkyle!$B$17,($J63*TiltakstyperKostnadskalkyle!L$17)/TiltakstyperKostnadskalkyle!$Q$17,
IF($F63=TiltakstyperKostnadskalkyle!$B$18,($J63*TiltakstyperKostnadskalkyle!L$18)/TiltakstyperKostnadskalkyle!$Q$18,
"0"))))))))))))))</f>
        <v>0</v>
      </c>
      <c r="T63" s="18" t="str">
        <f>IF($F63=TiltakstyperKostnadskalkyle!$B$5,($J63*TiltakstyperKostnadskalkyle!M$5)/TiltakstyperKostnadskalkyle!$Q$5,
IF($F63=TiltakstyperKostnadskalkyle!$B$6,($J63*TiltakstyperKostnadskalkyle!M$6)/TiltakstyperKostnadskalkyle!$Q$6,
IF($F63=TiltakstyperKostnadskalkyle!$B$7,($J63*TiltakstyperKostnadskalkyle!M$7)/TiltakstyperKostnadskalkyle!$Q$7,
IF($F63=TiltakstyperKostnadskalkyle!$B$8,($J63*TiltakstyperKostnadskalkyle!M$8)/TiltakstyperKostnadskalkyle!$Q$8,
IF($F63=TiltakstyperKostnadskalkyle!$B$9,($J63*TiltakstyperKostnadskalkyle!M$9)/TiltakstyperKostnadskalkyle!$Q$9,
IF($F63=TiltakstyperKostnadskalkyle!$B$10,($J63*TiltakstyperKostnadskalkyle!M$10)/TiltakstyperKostnadskalkyle!$Q$10,
IF($F63=TiltakstyperKostnadskalkyle!$B$11,($J63*TiltakstyperKostnadskalkyle!M$11)/TiltakstyperKostnadskalkyle!$Q$11,
IF($F63=TiltakstyperKostnadskalkyle!$B$12,($J63*TiltakstyperKostnadskalkyle!M$12)/TiltakstyperKostnadskalkyle!$Q$12,
IF($F63=TiltakstyperKostnadskalkyle!$B$13,($J63*TiltakstyperKostnadskalkyle!M$13)/TiltakstyperKostnadskalkyle!$Q$13,
IF($F63=TiltakstyperKostnadskalkyle!$B$14,($J63*TiltakstyperKostnadskalkyle!M$14)/TiltakstyperKostnadskalkyle!$Q$14,
IF($F63=TiltakstyperKostnadskalkyle!$B$15,($J63*TiltakstyperKostnadskalkyle!M$15)/TiltakstyperKostnadskalkyle!$Q$15,
IF($F63=TiltakstyperKostnadskalkyle!$B$16,($J63*TiltakstyperKostnadskalkyle!M$16)/TiltakstyperKostnadskalkyle!$Q$16,
IF($F63=TiltakstyperKostnadskalkyle!$B$17,($J63*TiltakstyperKostnadskalkyle!M$17)/TiltakstyperKostnadskalkyle!$Q$17,
IF($F63=TiltakstyperKostnadskalkyle!$B$18,($J63*TiltakstyperKostnadskalkyle!M$18)/TiltakstyperKostnadskalkyle!$Q$18,
"0"))))))))))))))</f>
        <v>0</v>
      </c>
      <c r="U63" s="18" t="str">
        <f>IF($F63=TiltakstyperKostnadskalkyle!$B$5,($J63*TiltakstyperKostnadskalkyle!N$5)/TiltakstyperKostnadskalkyle!$Q$5,
IF($F63=TiltakstyperKostnadskalkyle!$B$6,($J63*TiltakstyperKostnadskalkyle!N$6)/TiltakstyperKostnadskalkyle!$Q$6,
IF($F63=TiltakstyperKostnadskalkyle!$B$7,($J63*TiltakstyperKostnadskalkyle!N$7)/TiltakstyperKostnadskalkyle!$Q$7,
IF($F63=TiltakstyperKostnadskalkyle!$B$8,($J63*TiltakstyperKostnadskalkyle!N$8)/TiltakstyperKostnadskalkyle!$Q$8,
IF($F63=TiltakstyperKostnadskalkyle!$B$9,($J63*TiltakstyperKostnadskalkyle!N$9)/TiltakstyperKostnadskalkyle!$Q$9,
IF($F63=TiltakstyperKostnadskalkyle!$B$10,($J63*TiltakstyperKostnadskalkyle!N$10)/TiltakstyperKostnadskalkyle!$Q$10,
IF($F63=TiltakstyperKostnadskalkyle!$B$11,($J63*TiltakstyperKostnadskalkyle!N$11)/TiltakstyperKostnadskalkyle!$Q$11,
IF($F63=TiltakstyperKostnadskalkyle!$B$12,($J63*TiltakstyperKostnadskalkyle!N$12)/TiltakstyperKostnadskalkyle!$Q$12,
IF($F63=TiltakstyperKostnadskalkyle!$B$13,($J63*TiltakstyperKostnadskalkyle!N$13)/TiltakstyperKostnadskalkyle!$Q$13,
IF($F63=TiltakstyperKostnadskalkyle!$B$14,($J63*TiltakstyperKostnadskalkyle!N$14)/TiltakstyperKostnadskalkyle!$Q$14,
IF($F63=TiltakstyperKostnadskalkyle!$B$15,($J63*TiltakstyperKostnadskalkyle!N$15)/TiltakstyperKostnadskalkyle!$Q$15,
IF($F63=TiltakstyperKostnadskalkyle!$B$16,($J63*TiltakstyperKostnadskalkyle!N$16)/TiltakstyperKostnadskalkyle!$Q$16,
IF($F63=TiltakstyperKostnadskalkyle!$B$17,($J63*TiltakstyperKostnadskalkyle!N$17)/TiltakstyperKostnadskalkyle!$Q$17,
IF($F63=TiltakstyperKostnadskalkyle!$B$18,($J63*TiltakstyperKostnadskalkyle!N$18)/TiltakstyperKostnadskalkyle!$Q$18,
"0"))))))))))))))</f>
        <v>0</v>
      </c>
      <c r="V63" s="18" t="str">
        <f>IF($F63=TiltakstyperKostnadskalkyle!$B$5,($J63*TiltakstyperKostnadskalkyle!O$5)/TiltakstyperKostnadskalkyle!$Q$5,
IF($F63=TiltakstyperKostnadskalkyle!$B$6,($J63*TiltakstyperKostnadskalkyle!O$6)/TiltakstyperKostnadskalkyle!$Q$6,
IF($F63=TiltakstyperKostnadskalkyle!$B$7,($J63*TiltakstyperKostnadskalkyle!O$7)/TiltakstyperKostnadskalkyle!$Q$7,
IF($F63=TiltakstyperKostnadskalkyle!$B$8,($J63*TiltakstyperKostnadskalkyle!O$8)/TiltakstyperKostnadskalkyle!$Q$8,
IF($F63=TiltakstyperKostnadskalkyle!$B$9,($J63*TiltakstyperKostnadskalkyle!O$9)/TiltakstyperKostnadskalkyle!$Q$9,
IF($F63=TiltakstyperKostnadskalkyle!$B$10,($J63*TiltakstyperKostnadskalkyle!O$10)/TiltakstyperKostnadskalkyle!$Q$10,
IF($F63=TiltakstyperKostnadskalkyle!$B$11,($J63*TiltakstyperKostnadskalkyle!O$11)/TiltakstyperKostnadskalkyle!$Q$11,
IF($F63=TiltakstyperKostnadskalkyle!$B$12,($J63*TiltakstyperKostnadskalkyle!O$12)/TiltakstyperKostnadskalkyle!$Q$12,
IF($F63=TiltakstyperKostnadskalkyle!$B$13,($J63*TiltakstyperKostnadskalkyle!O$13)/TiltakstyperKostnadskalkyle!$Q$13,
IF($F63=TiltakstyperKostnadskalkyle!$B$14,($J63*TiltakstyperKostnadskalkyle!O$14)/TiltakstyperKostnadskalkyle!$Q$14,
IF($F63=TiltakstyperKostnadskalkyle!$B$15,($J63*TiltakstyperKostnadskalkyle!O$15)/TiltakstyperKostnadskalkyle!$Q$15,
IF($F63=TiltakstyperKostnadskalkyle!$B$16,($J63*TiltakstyperKostnadskalkyle!O$16)/TiltakstyperKostnadskalkyle!$Q$16,
IF($F63=TiltakstyperKostnadskalkyle!$B$17,($J63*TiltakstyperKostnadskalkyle!O$17)/TiltakstyperKostnadskalkyle!$Q$17,
IF($F63=TiltakstyperKostnadskalkyle!$B$18,($J63*TiltakstyperKostnadskalkyle!O$18)/TiltakstyperKostnadskalkyle!$Q$18,
"0"))))))))))))))</f>
        <v>0</v>
      </c>
      <c r="W63" s="18" t="str">
        <f>IF($F63=TiltakstyperKostnadskalkyle!$B$5,($J63*TiltakstyperKostnadskalkyle!P$5)/TiltakstyperKostnadskalkyle!$Q$5,
IF($F63=TiltakstyperKostnadskalkyle!$B$6,($J63*TiltakstyperKostnadskalkyle!P$6)/TiltakstyperKostnadskalkyle!$Q$6,
IF($F63=TiltakstyperKostnadskalkyle!$B$7,($J63*TiltakstyperKostnadskalkyle!P$7)/TiltakstyperKostnadskalkyle!$Q$7,
IF($F63=TiltakstyperKostnadskalkyle!$B$8,($J63*TiltakstyperKostnadskalkyle!P$8)/TiltakstyperKostnadskalkyle!$Q$8,
IF($F63=TiltakstyperKostnadskalkyle!$B$9,($J63*TiltakstyperKostnadskalkyle!P$9)/TiltakstyperKostnadskalkyle!$Q$9,
IF($F63=TiltakstyperKostnadskalkyle!$B$10,($J63*TiltakstyperKostnadskalkyle!P$10)/TiltakstyperKostnadskalkyle!$Q$10,
IF($F63=TiltakstyperKostnadskalkyle!$B$11,($J63*TiltakstyperKostnadskalkyle!P$11)/TiltakstyperKostnadskalkyle!$Q$11,
IF($F63=TiltakstyperKostnadskalkyle!$B$12,($J63*TiltakstyperKostnadskalkyle!P$12)/TiltakstyperKostnadskalkyle!$Q$12,
IF($F63=TiltakstyperKostnadskalkyle!$B$13,($J63*TiltakstyperKostnadskalkyle!P$13)/TiltakstyperKostnadskalkyle!$Q$13,
IF($F63=TiltakstyperKostnadskalkyle!$B$14,($J63*TiltakstyperKostnadskalkyle!P$14)/TiltakstyperKostnadskalkyle!$Q$14,
IF($F63=TiltakstyperKostnadskalkyle!$B$15,($J63*TiltakstyperKostnadskalkyle!P$15)/TiltakstyperKostnadskalkyle!$Q$15,
IF($F63=TiltakstyperKostnadskalkyle!$B$16,($J63*TiltakstyperKostnadskalkyle!P$16)/TiltakstyperKostnadskalkyle!$Q$16,
IF($F63=TiltakstyperKostnadskalkyle!$B$17,($J63*TiltakstyperKostnadskalkyle!P$17)/TiltakstyperKostnadskalkyle!$Q$17,
IF($F63=TiltakstyperKostnadskalkyle!$B$18,($J63*TiltakstyperKostnadskalkyle!P$18)/TiltakstyperKostnadskalkyle!$Q$18,
"0"))))))))))))))</f>
        <v>0</v>
      </c>
    </row>
    <row r="64" spans="2:23" x14ac:dyDescent="0.25">
      <c r="B64" s="22" t="s">
        <v>27</v>
      </c>
      <c r="C64" s="23" t="s">
        <v>28</v>
      </c>
      <c r="D64" s="23" t="s">
        <v>61</v>
      </c>
      <c r="E64" s="23" t="s">
        <v>62</v>
      </c>
      <c r="F64" s="23" t="s">
        <v>63</v>
      </c>
      <c r="G64" s="23">
        <v>2028</v>
      </c>
      <c r="H64" s="24">
        <v>16.600000000000001</v>
      </c>
      <c r="I64" s="33" t="s">
        <v>32</v>
      </c>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IF(F64=TiltakstyperKostnadskalkyle!$B$16,TiltakstyperKostnadskalkyle!$R$16*Handlingsplan!H64,
IF(F64=TiltakstyperKostnadskalkyle!$B$17,TiltakstyperKostnadskalkyle!$R$17*Handlingsplan!H64,
IF(F64=TiltakstyperKostnadskalkyle!$B$18,TiltakstyperKostnadskalkyle!$R$18*Handlingsplan!H64,
0))))))))))))))</f>
        <v>124500.00000000001</v>
      </c>
      <c r="K64" s="18">
        <f>IF($F64=TiltakstyperKostnadskalkyle!$B$5,($J64*TiltakstyperKostnadskalkyle!D$5)/TiltakstyperKostnadskalkyle!$Q$5,
IF($F64=TiltakstyperKostnadskalkyle!$B$6,($J64*TiltakstyperKostnadskalkyle!D$6)/TiltakstyperKostnadskalkyle!$Q$6,
IF($F64=TiltakstyperKostnadskalkyle!$B$7,($J64*TiltakstyperKostnadskalkyle!D$7)/TiltakstyperKostnadskalkyle!$Q$7,
IF($F64=TiltakstyperKostnadskalkyle!$B$8,($J64*TiltakstyperKostnadskalkyle!D$8)/TiltakstyperKostnadskalkyle!$Q$8,
IF($F64=TiltakstyperKostnadskalkyle!$B$9,($J64*TiltakstyperKostnadskalkyle!D$9)/TiltakstyperKostnadskalkyle!$Q$9,
IF($F64=TiltakstyperKostnadskalkyle!$B$10,($J64*TiltakstyperKostnadskalkyle!D$10)/TiltakstyperKostnadskalkyle!$Q$10,
IF($F64=TiltakstyperKostnadskalkyle!$B$11,($J64*TiltakstyperKostnadskalkyle!D$11)/TiltakstyperKostnadskalkyle!$Q$11,
IF($F64=TiltakstyperKostnadskalkyle!$B$12,($J64*TiltakstyperKostnadskalkyle!D$12)/TiltakstyperKostnadskalkyle!$Q$12,
IF($F64=TiltakstyperKostnadskalkyle!$B$13,($J64*TiltakstyperKostnadskalkyle!D$13)/TiltakstyperKostnadskalkyle!$Q$13,
IF($F64=TiltakstyperKostnadskalkyle!$B$14,($J64*TiltakstyperKostnadskalkyle!D$14)/TiltakstyperKostnadskalkyle!$Q$14,
IF($F64=TiltakstyperKostnadskalkyle!$B$15,($J64*TiltakstyperKostnadskalkyle!D$15)/TiltakstyperKostnadskalkyle!$Q$15,
IF($F64=TiltakstyperKostnadskalkyle!$B$16,($J64*TiltakstyperKostnadskalkyle!D$16)/TiltakstyperKostnadskalkyle!$Q$16,
IF($F64=TiltakstyperKostnadskalkyle!$B$17,($J64*TiltakstyperKostnadskalkyle!D$17)/TiltakstyperKostnadskalkyle!$Q$17,
IF($F64=TiltakstyperKostnadskalkyle!$B$18,($J64*TiltakstyperKostnadskalkyle!D$18)/TiltakstyperKostnadskalkyle!$Q$18,
"0"))))))))))))))</f>
        <v>16161.057692307695</v>
      </c>
      <c r="L64" s="18">
        <f>IF($F64=TiltakstyperKostnadskalkyle!$B$5,($J64*TiltakstyperKostnadskalkyle!E$5)/TiltakstyperKostnadskalkyle!$Q$5,
IF($F64=TiltakstyperKostnadskalkyle!$B$6,($J64*TiltakstyperKostnadskalkyle!E$6)/TiltakstyperKostnadskalkyle!$Q$6,
IF($F64=TiltakstyperKostnadskalkyle!$B$7,($J64*TiltakstyperKostnadskalkyle!E$7)/TiltakstyperKostnadskalkyle!$Q$7,
IF($F64=TiltakstyperKostnadskalkyle!$B$8,($J64*TiltakstyperKostnadskalkyle!E$8)/TiltakstyperKostnadskalkyle!$Q$8,
IF($F64=TiltakstyperKostnadskalkyle!$B$9,($J64*TiltakstyperKostnadskalkyle!E$9)/TiltakstyperKostnadskalkyle!$Q$9,
IF($F64=TiltakstyperKostnadskalkyle!$B$10,($J64*TiltakstyperKostnadskalkyle!E$10)/TiltakstyperKostnadskalkyle!$Q$10,
IF($F64=TiltakstyperKostnadskalkyle!$B$11,($J64*TiltakstyperKostnadskalkyle!E$11)/TiltakstyperKostnadskalkyle!$Q$11,
IF($F64=TiltakstyperKostnadskalkyle!$B$12,($J64*TiltakstyperKostnadskalkyle!E$12)/TiltakstyperKostnadskalkyle!$Q$12,
IF($F64=TiltakstyperKostnadskalkyle!$B$13,($J64*TiltakstyperKostnadskalkyle!E$13)/TiltakstyperKostnadskalkyle!$Q$13,
IF($F64=TiltakstyperKostnadskalkyle!$B$14,($J64*TiltakstyperKostnadskalkyle!E$14)/TiltakstyperKostnadskalkyle!$Q$14,
IF($F64=TiltakstyperKostnadskalkyle!$B$15,($J64*TiltakstyperKostnadskalkyle!E$15)/TiltakstyperKostnadskalkyle!$Q$15,
IF($F64=TiltakstyperKostnadskalkyle!$B$16,($J64*TiltakstyperKostnadskalkyle!E$16)/TiltakstyperKostnadskalkyle!$Q$16,
IF($F64=TiltakstyperKostnadskalkyle!$B$17,($J64*TiltakstyperKostnadskalkyle!E$17)/TiltakstyperKostnadskalkyle!$Q$17,
IF($F64=TiltakstyperKostnadskalkyle!$B$18,($J64*TiltakstyperKostnadskalkyle!E$18)/TiltakstyperKostnadskalkyle!$Q$18,
"0"))))))))))))))</f>
        <v>8379.8076923076933</v>
      </c>
      <c r="M64" s="18">
        <f>IF($F64=TiltakstyperKostnadskalkyle!$B$5,($J64*TiltakstyperKostnadskalkyle!F$5)/TiltakstyperKostnadskalkyle!$Q$5,
IF($F64=TiltakstyperKostnadskalkyle!$B$6,($J64*TiltakstyperKostnadskalkyle!F$6)/TiltakstyperKostnadskalkyle!$Q$6,
IF($F64=TiltakstyperKostnadskalkyle!$B$7,($J64*TiltakstyperKostnadskalkyle!F$7)/TiltakstyperKostnadskalkyle!$Q$7,
IF($F64=TiltakstyperKostnadskalkyle!$B$8,($J64*TiltakstyperKostnadskalkyle!F$8)/TiltakstyperKostnadskalkyle!$Q$8,
IF($F64=TiltakstyperKostnadskalkyle!$B$9,($J64*TiltakstyperKostnadskalkyle!F$9)/TiltakstyperKostnadskalkyle!$Q$9,
IF($F64=TiltakstyperKostnadskalkyle!$B$10,($J64*TiltakstyperKostnadskalkyle!F$10)/TiltakstyperKostnadskalkyle!$Q$10,
IF($F64=TiltakstyperKostnadskalkyle!$B$11,($J64*TiltakstyperKostnadskalkyle!F$11)/TiltakstyperKostnadskalkyle!$Q$11,
IF($F64=TiltakstyperKostnadskalkyle!$B$12,($J64*TiltakstyperKostnadskalkyle!F$12)/TiltakstyperKostnadskalkyle!$Q$12,
IF($F64=TiltakstyperKostnadskalkyle!$B$13,($J64*TiltakstyperKostnadskalkyle!F$13)/TiltakstyperKostnadskalkyle!$Q$13,
IF($F64=TiltakstyperKostnadskalkyle!$B$14,($J64*TiltakstyperKostnadskalkyle!F$14)/TiltakstyperKostnadskalkyle!$Q$14,
IF($F64=TiltakstyperKostnadskalkyle!$B$15,($J64*TiltakstyperKostnadskalkyle!F$15)/TiltakstyperKostnadskalkyle!$Q$15,
IF($F64=TiltakstyperKostnadskalkyle!$B$16,($J64*TiltakstyperKostnadskalkyle!F$16)/TiltakstyperKostnadskalkyle!$Q$16,
IF($F64=TiltakstyperKostnadskalkyle!$B$17,($J64*TiltakstyperKostnadskalkyle!F$17)/TiltakstyperKostnadskalkyle!$Q$17,
IF($F64=TiltakstyperKostnadskalkyle!$B$18,($J64*TiltakstyperKostnadskalkyle!F$18)/TiltakstyperKostnadskalkyle!$Q$18,
"0"))))))))))))))</f>
        <v>46687.500000000007</v>
      </c>
      <c r="N64" s="18">
        <f>IF($F64=TiltakstyperKostnadskalkyle!$B$5,($J64*TiltakstyperKostnadskalkyle!G$5)/TiltakstyperKostnadskalkyle!$Q$5,
IF($F64=TiltakstyperKostnadskalkyle!$B$6,($J64*TiltakstyperKostnadskalkyle!G$6)/TiltakstyperKostnadskalkyle!$Q$6,
IF($F64=TiltakstyperKostnadskalkyle!$B$7,($J64*TiltakstyperKostnadskalkyle!G$7)/TiltakstyperKostnadskalkyle!$Q$7,
IF($F64=TiltakstyperKostnadskalkyle!$B$8,($J64*TiltakstyperKostnadskalkyle!G$8)/TiltakstyperKostnadskalkyle!$Q$8,
IF($F64=TiltakstyperKostnadskalkyle!$B$9,($J64*TiltakstyperKostnadskalkyle!G$9)/TiltakstyperKostnadskalkyle!$Q$9,
IF($F64=TiltakstyperKostnadskalkyle!$B$10,($J64*TiltakstyperKostnadskalkyle!G$10)/TiltakstyperKostnadskalkyle!$Q$10,
IF($F64=TiltakstyperKostnadskalkyle!$B$11,($J64*TiltakstyperKostnadskalkyle!G$11)/TiltakstyperKostnadskalkyle!$Q$11,
IF($F64=TiltakstyperKostnadskalkyle!$B$12,($J64*TiltakstyperKostnadskalkyle!G$12)/TiltakstyperKostnadskalkyle!$Q$12,
IF($F64=TiltakstyperKostnadskalkyle!$B$13,($J64*TiltakstyperKostnadskalkyle!G$13)/TiltakstyperKostnadskalkyle!$Q$13,
IF($F64=TiltakstyperKostnadskalkyle!$B$14,($J64*TiltakstyperKostnadskalkyle!G$14)/TiltakstyperKostnadskalkyle!$Q$14,
IF($F64=TiltakstyperKostnadskalkyle!$B$15,($J64*TiltakstyperKostnadskalkyle!G$15)/TiltakstyperKostnadskalkyle!$Q$15,
IF($F64=TiltakstyperKostnadskalkyle!$B$16,($J64*TiltakstyperKostnadskalkyle!G$16)/TiltakstyperKostnadskalkyle!$Q$16,
IF($F64=TiltakstyperKostnadskalkyle!$B$17,($J64*TiltakstyperKostnadskalkyle!G$17)/TiltakstyperKostnadskalkyle!$Q$17,
IF($F64=TiltakstyperKostnadskalkyle!$B$18,($J64*TiltakstyperKostnadskalkyle!G$18)/TiltakstyperKostnadskalkyle!$Q$18,
"0"))))))))))))))</f>
        <v>19153.846153846156</v>
      </c>
      <c r="O64" s="18">
        <f>IF($F64=TiltakstyperKostnadskalkyle!$B$5,($J64*TiltakstyperKostnadskalkyle!H$5)/TiltakstyperKostnadskalkyle!$Q$5,
IF($F64=TiltakstyperKostnadskalkyle!$B$6,($J64*TiltakstyperKostnadskalkyle!H$6)/TiltakstyperKostnadskalkyle!$Q$6,
IF($F64=TiltakstyperKostnadskalkyle!$B$7,($J64*TiltakstyperKostnadskalkyle!H$7)/TiltakstyperKostnadskalkyle!$Q$7,
IF($F64=TiltakstyperKostnadskalkyle!$B$8,($J64*TiltakstyperKostnadskalkyle!H$8)/TiltakstyperKostnadskalkyle!$Q$8,
IF($F64=TiltakstyperKostnadskalkyle!$B$9,($J64*TiltakstyperKostnadskalkyle!H$9)/TiltakstyperKostnadskalkyle!$Q$9,
IF($F64=TiltakstyperKostnadskalkyle!$B$10,($J64*TiltakstyperKostnadskalkyle!H$10)/TiltakstyperKostnadskalkyle!$Q$10,
IF($F64=TiltakstyperKostnadskalkyle!$B$11,($J64*TiltakstyperKostnadskalkyle!H$11)/TiltakstyperKostnadskalkyle!$Q$11,
IF($F64=TiltakstyperKostnadskalkyle!$B$12,($J64*TiltakstyperKostnadskalkyle!H$12)/TiltakstyperKostnadskalkyle!$Q$12,
IF($F64=TiltakstyperKostnadskalkyle!$B$13,($J64*TiltakstyperKostnadskalkyle!H$13)/TiltakstyperKostnadskalkyle!$Q$13,
IF($F64=TiltakstyperKostnadskalkyle!$B$14,($J64*TiltakstyperKostnadskalkyle!H$14)/TiltakstyperKostnadskalkyle!$Q$14,
IF($F64=TiltakstyperKostnadskalkyle!$B$15,($J64*TiltakstyperKostnadskalkyle!H$15)/TiltakstyperKostnadskalkyle!$Q$15,
IF($F64=TiltakstyperKostnadskalkyle!$B$16,($J64*TiltakstyperKostnadskalkyle!H$16)/TiltakstyperKostnadskalkyle!$Q$16,
IF($F64=TiltakstyperKostnadskalkyle!$B$17,($J64*TiltakstyperKostnadskalkyle!H$17)/TiltakstyperKostnadskalkyle!$Q$17,
IF($F64=TiltakstyperKostnadskalkyle!$B$18,($J64*TiltakstyperKostnadskalkyle!H$18)/TiltakstyperKostnadskalkyle!$Q$18,
"0"))))))))))))))</f>
        <v>8379.8076923076933</v>
      </c>
      <c r="P64" s="18">
        <f>IF($F64=TiltakstyperKostnadskalkyle!$B$5,($J64*TiltakstyperKostnadskalkyle!I$5)/TiltakstyperKostnadskalkyle!$Q$5,
IF($F64=TiltakstyperKostnadskalkyle!$B$6,($J64*TiltakstyperKostnadskalkyle!I$6)/TiltakstyperKostnadskalkyle!$Q$6,
IF($F64=TiltakstyperKostnadskalkyle!$B$7,($J64*TiltakstyperKostnadskalkyle!I$7)/TiltakstyperKostnadskalkyle!$Q$7,
IF($F64=TiltakstyperKostnadskalkyle!$B$8,($J64*TiltakstyperKostnadskalkyle!I$8)/TiltakstyperKostnadskalkyle!$Q$8,
IF($F64=TiltakstyperKostnadskalkyle!$B$9,($J64*TiltakstyperKostnadskalkyle!I$9)/TiltakstyperKostnadskalkyle!$Q$9,
IF($F64=TiltakstyperKostnadskalkyle!$B$10,($J64*TiltakstyperKostnadskalkyle!I$10)/TiltakstyperKostnadskalkyle!$Q$10,
IF($F64=TiltakstyperKostnadskalkyle!$B$11,($J64*TiltakstyperKostnadskalkyle!I$11)/TiltakstyperKostnadskalkyle!$Q$11,
IF($F64=TiltakstyperKostnadskalkyle!$B$12,($J64*TiltakstyperKostnadskalkyle!I$12)/TiltakstyperKostnadskalkyle!$Q$12,
IF($F64=TiltakstyperKostnadskalkyle!$B$13,($J64*TiltakstyperKostnadskalkyle!I$13)/TiltakstyperKostnadskalkyle!$Q$13,
IF($F64=TiltakstyperKostnadskalkyle!$B$14,($J64*TiltakstyperKostnadskalkyle!I$14)/TiltakstyperKostnadskalkyle!$Q$14,
IF($F64=TiltakstyperKostnadskalkyle!$B$15,($J64*TiltakstyperKostnadskalkyle!I$15)/TiltakstyperKostnadskalkyle!$Q$15,
IF($F64=TiltakstyperKostnadskalkyle!$B$16,($J64*TiltakstyperKostnadskalkyle!I$16)/TiltakstyperKostnadskalkyle!$Q$16,
IF($F64=TiltakstyperKostnadskalkyle!$B$17,($J64*TiltakstyperKostnadskalkyle!I$17)/TiltakstyperKostnadskalkyle!$Q$17,
IF($F64=TiltakstyperKostnadskalkyle!$B$18,($J64*TiltakstyperKostnadskalkyle!I$18)/TiltakstyperKostnadskalkyle!$Q$18,
"0"))))))))))))))</f>
        <v>4788.461538461539</v>
      </c>
      <c r="Q64" s="18"/>
      <c r="R64" s="18">
        <f>IF($F64=TiltakstyperKostnadskalkyle!$B$5,($J64*TiltakstyperKostnadskalkyle!K$5)/TiltakstyperKostnadskalkyle!$Q$5,
IF($F64=TiltakstyperKostnadskalkyle!$B$6,($J64*TiltakstyperKostnadskalkyle!K$6)/TiltakstyperKostnadskalkyle!$Q$6,
IF($F64=TiltakstyperKostnadskalkyle!$B$7,($J64*TiltakstyperKostnadskalkyle!K$7)/TiltakstyperKostnadskalkyle!$Q$7,
IF($F64=TiltakstyperKostnadskalkyle!$B$8,($J64*TiltakstyperKostnadskalkyle!K$8)/TiltakstyperKostnadskalkyle!$Q$8,
IF($F64=TiltakstyperKostnadskalkyle!$B$9,($J64*TiltakstyperKostnadskalkyle!K$9)/TiltakstyperKostnadskalkyle!$Q$9,
IF($F64=TiltakstyperKostnadskalkyle!$B$10,($J64*TiltakstyperKostnadskalkyle!K$10)/TiltakstyperKostnadskalkyle!$Q$10,
IF($F64=TiltakstyperKostnadskalkyle!$B$11,($J64*TiltakstyperKostnadskalkyle!K$11)/TiltakstyperKostnadskalkyle!$Q$11,
IF($F64=TiltakstyperKostnadskalkyle!$B$12,($J64*TiltakstyperKostnadskalkyle!K$12)/TiltakstyperKostnadskalkyle!$Q$12,
IF($F64=TiltakstyperKostnadskalkyle!$B$13,($J64*TiltakstyperKostnadskalkyle!K$13)/TiltakstyperKostnadskalkyle!$Q$13,
IF($F64=TiltakstyperKostnadskalkyle!$B$14,($J64*TiltakstyperKostnadskalkyle!K$14)/TiltakstyperKostnadskalkyle!$Q$14,
IF($F64=TiltakstyperKostnadskalkyle!$B$15,($J64*TiltakstyperKostnadskalkyle!K$15)/TiltakstyperKostnadskalkyle!$Q$15,
IF($F64=TiltakstyperKostnadskalkyle!$B$16,($J64*TiltakstyperKostnadskalkyle!K$16)/TiltakstyperKostnadskalkyle!$Q$16,
IF($F64=TiltakstyperKostnadskalkyle!$B$17,($J64*TiltakstyperKostnadskalkyle!K$17)/TiltakstyperKostnadskalkyle!$Q$17,
IF($F64=TiltakstyperKostnadskalkyle!$B$18,($J64*TiltakstyperKostnadskalkyle!K$18)/TiltakstyperKostnadskalkyle!$Q$18,
"0"))))))))))))))</f>
        <v>16161.057692307695</v>
      </c>
      <c r="S64" s="18">
        <f>IF($F64=TiltakstyperKostnadskalkyle!$B$5,($J64*TiltakstyperKostnadskalkyle!L$5)/TiltakstyperKostnadskalkyle!$Q$5,
IF($F64=TiltakstyperKostnadskalkyle!$B$6,($J64*TiltakstyperKostnadskalkyle!L$6)/TiltakstyperKostnadskalkyle!$Q$6,
IF($F64=TiltakstyperKostnadskalkyle!$B$7,($J64*TiltakstyperKostnadskalkyle!L$7)/TiltakstyperKostnadskalkyle!$Q$7,
IF($F64=TiltakstyperKostnadskalkyle!$B$8,($J64*TiltakstyperKostnadskalkyle!L$8)/TiltakstyperKostnadskalkyle!$Q$8,
IF($F64=TiltakstyperKostnadskalkyle!$B$9,($J64*TiltakstyperKostnadskalkyle!L$9)/TiltakstyperKostnadskalkyle!$Q$9,
IF($F64=TiltakstyperKostnadskalkyle!$B$10,($J64*TiltakstyperKostnadskalkyle!L$10)/TiltakstyperKostnadskalkyle!$Q$10,
IF($F64=TiltakstyperKostnadskalkyle!$B$11,($J64*TiltakstyperKostnadskalkyle!L$11)/TiltakstyperKostnadskalkyle!$Q$11,
IF($F64=TiltakstyperKostnadskalkyle!$B$12,($J64*TiltakstyperKostnadskalkyle!L$12)/TiltakstyperKostnadskalkyle!$Q$12,
IF($F64=TiltakstyperKostnadskalkyle!$B$13,($J64*TiltakstyperKostnadskalkyle!L$13)/TiltakstyperKostnadskalkyle!$Q$13,
IF($F64=TiltakstyperKostnadskalkyle!$B$14,($J64*TiltakstyperKostnadskalkyle!L$14)/TiltakstyperKostnadskalkyle!$Q$14,
IF($F64=TiltakstyperKostnadskalkyle!$B$15,($J64*TiltakstyperKostnadskalkyle!L$15)/TiltakstyperKostnadskalkyle!$Q$15,
IF($F64=TiltakstyperKostnadskalkyle!$B$16,($J64*TiltakstyperKostnadskalkyle!L$16)/TiltakstyperKostnadskalkyle!$Q$16,
IF($F64=TiltakstyperKostnadskalkyle!$B$17,($J64*TiltakstyperKostnadskalkyle!L$17)/TiltakstyperKostnadskalkyle!$Q$17,
IF($F64=TiltakstyperKostnadskalkyle!$B$18,($J64*TiltakstyperKostnadskalkyle!L$18)/TiltakstyperKostnadskalkyle!$Q$18,
"0"))))))))))))))</f>
        <v>0</v>
      </c>
      <c r="T64" s="18">
        <f>IF($F64=TiltakstyperKostnadskalkyle!$B$5,($J64*TiltakstyperKostnadskalkyle!M$5)/TiltakstyperKostnadskalkyle!$Q$5,
IF($F64=TiltakstyperKostnadskalkyle!$B$6,($J64*TiltakstyperKostnadskalkyle!M$6)/TiltakstyperKostnadskalkyle!$Q$6,
IF($F64=TiltakstyperKostnadskalkyle!$B$7,($J64*TiltakstyperKostnadskalkyle!M$7)/TiltakstyperKostnadskalkyle!$Q$7,
IF($F64=TiltakstyperKostnadskalkyle!$B$8,($J64*TiltakstyperKostnadskalkyle!M$8)/TiltakstyperKostnadskalkyle!$Q$8,
IF($F64=TiltakstyperKostnadskalkyle!$B$9,($J64*TiltakstyperKostnadskalkyle!M$9)/TiltakstyperKostnadskalkyle!$Q$9,
IF($F64=TiltakstyperKostnadskalkyle!$B$10,($J64*TiltakstyperKostnadskalkyle!M$10)/TiltakstyperKostnadskalkyle!$Q$10,
IF($F64=TiltakstyperKostnadskalkyle!$B$11,($J64*TiltakstyperKostnadskalkyle!M$11)/TiltakstyperKostnadskalkyle!$Q$11,
IF($F64=TiltakstyperKostnadskalkyle!$B$12,($J64*TiltakstyperKostnadskalkyle!M$12)/TiltakstyperKostnadskalkyle!$Q$12,
IF($F64=TiltakstyperKostnadskalkyle!$B$13,($J64*TiltakstyperKostnadskalkyle!M$13)/TiltakstyperKostnadskalkyle!$Q$13,
IF($F64=TiltakstyperKostnadskalkyle!$B$14,($J64*TiltakstyperKostnadskalkyle!M$14)/TiltakstyperKostnadskalkyle!$Q$14,
IF($F64=TiltakstyperKostnadskalkyle!$B$15,($J64*TiltakstyperKostnadskalkyle!M$15)/TiltakstyperKostnadskalkyle!$Q$15,
IF($F64=TiltakstyperKostnadskalkyle!$B$16,($J64*TiltakstyperKostnadskalkyle!M$16)/TiltakstyperKostnadskalkyle!$Q$16,
IF($F64=TiltakstyperKostnadskalkyle!$B$17,($J64*TiltakstyperKostnadskalkyle!M$17)/TiltakstyperKostnadskalkyle!$Q$17,
IF($F64=TiltakstyperKostnadskalkyle!$B$18,($J64*TiltakstyperKostnadskalkyle!M$18)/TiltakstyperKostnadskalkyle!$Q$18,
"0"))))))))))))))</f>
        <v>0</v>
      </c>
      <c r="U64" s="18">
        <f>IF($F64=TiltakstyperKostnadskalkyle!$B$5,($J64*TiltakstyperKostnadskalkyle!N$5)/TiltakstyperKostnadskalkyle!$Q$5,
IF($F64=TiltakstyperKostnadskalkyle!$B$6,($J64*TiltakstyperKostnadskalkyle!N$6)/TiltakstyperKostnadskalkyle!$Q$6,
IF($F64=TiltakstyperKostnadskalkyle!$B$7,($J64*TiltakstyperKostnadskalkyle!N$7)/TiltakstyperKostnadskalkyle!$Q$7,
IF($F64=TiltakstyperKostnadskalkyle!$B$8,($J64*TiltakstyperKostnadskalkyle!N$8)/TiltakstyperKostnadskalkyle!$Q$8,
IF($F64=TiltakstyperKostnadskalkyle!$B$9,($J64*TiltakstyperKostnadskalkyle!N$9)/TiltakstyperKostnadskalkyle!$Q$9,
IF($F64=TiltakstyperKostnadskalkyle!$B$10,($J64*TiltakstyperKostnadskalkyle!N$10)/TiltakstyperKostnadskalkyle!$Q$10,
IF($F64=TiltakstyperKostnadskalkyle!$B$11,($J64*TiltakstyperKostnadskalkyle!N$11)/TiltakstyperKostnadskalkyle!$Q$11,
IF($F64=TiltakstyperKostnadskalkyle!$B$12,($J64*TiltakstyperKostnadskalkyle!N$12)/TiltakstyperKostnadskalkyle!$Q$12,
IF($F64=TiltakstyperKostnadskalkyle!$B$13,($J64*TiltakstyperKostnadskalkyle!N$13)/TiltakstyperKostnadskalkyle!$Q$13,
IF($F64=TiltakstyperKostnadskalkyle!$B$14,($J64*TiltakstyperKostnadskalkyle!N$14)/TiltakstyperKostnadskalkyle!$Q$14,
IF($F64=TiltakstyperKostnadskalkyle!$B$15,($J64*TiltakstyperKostnadskalkyle!N$15)/TiltakstyperKostnadskalkyle!$Q$15,
IF($F64=TiltakstyperKostnadskalkyle!$B$16,($J64*TiltakstyperKostnadskalkyle!N$16)/TiltakstyperKostnadskalkyle!$Q$16,
IF($F64=TiltakstyperKostnadskalkyle!$B$17,($J64*TiltakstyperKostnadskalkyle!N$17)/TiltakstyperKostnadskalkyle!$Q$17,
IF($F64=TiltakstyperKostnadskalkyle!$B$18,($J64*TiltakstyperKostnadskalkyle!N$18)/TiltakstyperKostnadskalkyle!$Q$18,
"0"))))))))))))))</f>
        <v>0</v>
      </c>
      <c r="V64" s="18">
        <f>IF($F64=TiltakstyperKostnadskalkyle!$B$5,($J64*TiltakstyperKostnadskalkyle!O$5)/TiltakstyperKostnadskalkyle!$Q$5,
IF($F64=TiltakstyperKostnadskalkyle!$B$6,($J64*TiltakstyperKostnadskalkyle!O$6)/TiltakstyperKostnadskalkyle!$Q$6,
IF($F64=TiltakstyperKostnadskalkyle!$B$7,($J64*TiltakstyperKostnadskalkyle!O$7)/TiltakstyperKostnadskalkyle!$Q$7,
IF($F64=TiltakstyperKostnadskalkyle!$B$8,($J64*TiltakstyperKostnadskalkyle!O$8)/TiltakstyperKostnadskalkyle!$Q$8,
IF($F64=TiltakstyperKostnadskalkyle!$B$9,($J64*TiltakstyperKostnadskalkyle!O$9)/TiltakstyperKostnadskalkyle!$Q$9,
IF($F64=TiltakstyperKostnadskalkyle!$B$10,($J64*TiltakstyperKostnadskalkyle!O$10)/TiltakstyperKostnadskalkyle!$Q$10,
IF($F64=TiltakstyperKostnadskalkyle!$B$11,($J64*TiltakstyperKostnadskalkyle!O$11)/TiltakstyperKostnadskalkyle!$Q$11,
IF($F64=TiltakstyperKostnadskalkyle!$B$12,($J64*TiltakstyperKostnadskalkyle!O$12)/TiltakstyperKostnadskalkyle!$Q$12,
IF($F64=TiltakstyperKostnadskalkyle!$B$13,($J64*TiltakstyperKostnadskalkyle!O$13)/TiltakstyperKostnadskalkyle!$Q$13,
IF($F64=TiltakstyperKostnadskalkyle!$B$14,($J64*TiltakstyperKostnadskalkyle!O$14)/TiltakstyperKostnadskalkyle!$Q$14,
IF($F64=TiltakstyperKostnadskalkyle!$B$15,($J64*TiltakstyperKostnadskalkyle!O$15)/TiltakstyperKostnadskalkyle!$Q$15,
IF($F64=TiltakstyperKostnadskalkyle!$B$16,($J64*TiltakstyperKostnadskalkyle!O$16)/TiltakstyperKostnadskalkyle!$Q$16,
IF($F64=TiltakstyperKostnadskalkyle!$B$17,($J64*TiltakstyperKostnadskalkyle!O$17)/TiltakstyperKostnadskalkyle!$Q$17,
IF($F64=TiltakstyperKostnadskalkyle!$B$18,($J64*TiltakstyperKostnadskalkyle!O$18)/TiltakstyperKostnadskalkyle!$Q$18,
"0"))))))))))))))</f>
        <v>0</v>
      </c>
      <c r="W64" s="18">
        <f>IF($F64=TiltakstyperKostnadskalkyle!$B$5,($J64*TiltakstyperKostnadskalkyle!P$5)/TiltakstyperKostnadskalkyle!$Q$5,
IF($F64=TiltakstyperKostnadskalkyle!$B$6,($J64*TiltakstyperKostnadskalkyle!P$6)/TiltakstyperKostnadskalkyle!$Q$6,
IF($F64=TiltakstyperKostnadskalkyle!$B$7,($J64*TiltakstyperKostnadskalkyle!P$7)/TiltakstyperKostnadskalkyle!$Q$7,
IF($F64=TiltakstyperKostnadskalkyle!$B$8,($J64*TiltakstyperKostnadskalkyle!P$8)/TiltakstyperKostnadskalkyle!$Q$8,
IF($F64=TiltakstyperKostnadskalkyle!$B$9,($J64*TiltakstyperKostnadskalkyle!P$9)/TiltakstyperKostnadskalkyle!$Q$9,
IF($F64=TiltakstyperKostnadskalkyle!$B$10,($J64*TiltakstyperKostnadskalkyle!P$10)/TiltakstyperKostnadskalkyle!$Q$10,
IF($F64=TiltakstyperKostnadskalkyle!$B$11,($J64*TiltakstyperKostnadskalkyle!P$11)/TiltakstyperKostnadskalkyle!$Q$11,
IF($F64=TiltakstyperKostnadskalkyle!$B$12,($J64*TiltakstyperKostnadskalkyle!P$12)/TiltakstyperKostnadskalkyle!$Q$12,
IF($F64=TiltakstyperKostnadskalkyle!$B$13,($J64*TiltakstyperKostnadskalkyle!P$13)/TiltakstyperKostnadskalkyle!$Q$13,
IF($F64=TiltakstyperKostnadskalkyle!$B$14,($J64*TiltakstyperKostnadskalkyle!P$14)/TiltakstyperKostnadskalkyle!$Q$14,
IF($F64=TiltakstyperKostnadskalkyle!$B$15,($J64*TiltakstyperKostnadskalkyle!P$15)/TiltakstyperKostnadskalkyle!$Q$15,
IF($F64=TiltakstyperKostnadskalkyle!$B$16,($J64*TiltakstyperKostnadskalkyle!P$16)/TiltakstyperKostnadskalkyle!$Q$16,
IF($F64=TiltakstyperKostnadskalkyle!$B$17,($J64*TiltakstyperKostnadskalkyle!P$17)/TiltakstyperKostnadskalkyle!$Q$17,
IF($F64=TiltakstyperKostnadskalkyle!$B$18,($J64*TiltakstyperKostnadskalkyle!P$18)/TiltakstyperKostnadskalkyle!$Q$18,
"0"))))))))))))))</f>
        <v>0</v>
      </c>
    </row>
    <row r="65" spans="2:23" x14ac:dyDescent="0.25">
      <c r="B65" s="22"/>
      <c r="C65" s="23"/>
      <c r="D65" s="23"/>
      <c r="E65" s="23"/>
      <c r="F65" s="23"/>
      <c r="G65" s="23"/>
      <c r="H65" s="24"/>
      <c r="I65" s="33"/>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IF(F65=TiltakstyperKostnadskalkyle!$B$16,TiltakstyperKostnadskalkyle!$R$16*Handlingsplan!H65,
IF(F65=TiltakstyperKostnadskalkyle!$B$17,TiltakstyperKostnadskalkyle!$R$17*Handlingsplan!H65,
IF(F65=TiltakstyperKostnadskalkyle!$B$18,TiltakstyperKostnadskalkyle!$R$18*Handlingsplan!H65,
0))))))))))))))</f>
        <v>0</v>
      </c>
      <c r="K65" s="18" t="str">
        <f>IF($F65=TiltakstyperKostnadskalkyle!$B$5,($J65*TiltakstyperKostnadskalkyle!D$5)/TiltakstyperKostnadskalkyle!$Q$5,
IF($F65=TiltakstyperKostnadskalkyle!$B$6,($J65*TiltakstyperKostnadskalkyle!D$6)/TiltakstyperKostnadskalkyle!$Q$6,
IF($F65=TiltakstyperKostnadskalkyle!$B$7,($J65*TiltakstyperKostnadskalkyle!D$7)/TiltakstyperKostnadskalkyle!$Q$7,
IF($F65=TiltakstyperKostnadskalkyle!$B$8,($J65*TiltakstyperKostnadskalkyle!D$8)/TiltakstyperKostnadskalkyle!$Q$8,
IF($F65=TiltakstyperKostnadskalkyle!$B$9,($J65*TiltakstyperKostnadskalkyle!D$9)/TiltakstyperKostnadskalkyle!$Q$9,
IF($F65=TiltakstyperKostnadskalkyle!$B$10,($J65*TiltakstyperKostnadskalkyle!D$10)/TiltakstyperKostnadskalkyle!$Q$10,
IF($F65=TiltakstyperKostnadskalkyle!$B$11,($J65*TiltakstyperKostnadskalkyle!D$11)/TiltakstyperKostnadskalkyle!$Q$11,
IF($F65=TiltakstyperKostnadskalkyle!$B$12,($J65*TiltakstyperKostnadskalkyle!D$12)/TiltakstyperKostnadskalkyle!$Q$12,
IF($F65=TiltakstyperKostnadskalkyle!$B$13,($J65*TiltakstyperKostnadskalkyle!D$13)/TiltakstyperKostnadskalkyle!$Q$13,
IF($F65=TiltakstyperKostnadskalkyle!$B$14,($J65*TiltakstyperKostnadskalkyle!D$14)/TiltakstyperKostnadskalkyle!$Q$14,
IF($F65=TiltakstyperKostnadskalkyle!$B$15,($J65*TiltakstyperKostnadskalkyle!D$15)/TiltakstyperKostnadskalkyle!$Q$15,
IF($F65=TiltakstyperKostnadskalkyle!$B$16,($J65*TiltakstyperKostnadskalkyle!D$16)/TiltakstyperKostnadskalkyle!$Q$16,
IF($F65=TiltakstyperKostnadskalkyle!$B$17,($J65*TiltakstyperKostnadskalkyle!D$17)/TiltakstyperKostnadskalkyle!$Q$17,
IF($F65=TiltakstyperKostnadskalkyle!$B$18,($J65*TiltakstyperKostnadskalkyle!D$18)/TiltakstyperKostnadskalkyle!$Q$18,
"0"))))))))))))))</f>
        <v>0</v>
      </c>
      <c r="L65" s="18" t="str">
        <f>IF($F65=TiltakstyperKostnadskalkyle!$B$5,($J65*TiltakstyperKostnadskalkyle!E$5)/TiltakstyperKostnadskalkyle!$Q$5,
IF($F65=TiltakstyperKostnadskalkyle!$B$6,($J65*TiltakstyperKostnadskalkyle!E$6)/TiltakstyperKostnadskalkyle!$Q$6,
IF($F65=TiltakstyperKostnadskalkyle!$B$7,($J65*TiltakstyperKostnadskalkyle!E$7)/TiltakstyperKostnadskalkyle!$Q$7,
IF($F65=TiltakstyperKostnadskalkyle!$B$8,($J65*TiltakstyperKostnadskalkyle!E$8)/TiltakstyperKostnadskalkyle!$Q$8,
IF($F65=TiltakstyperKostnadskalkyle!$B$9,($J65*TiltakstyperKostnadskalkyle!E$9)/TiltakstyperKostnadskalkyle!$Q$9,
IF($F65=TiltakstyperKostnadskalkyle!$B$10,($J65*TiltakstyperKostnadskalkyle!E$10)/TiltakstyperKostnadskalkyle!$Q$10,
IF($F65=TiltakstyperKostnadskalkyle!$B$11,($J65*TiltakstyperKostnadskalkyle!E$11)/TiltakstyperKostnadskalkyle!$Q$11,
IF($F65=TiltakstyperKostnadskalkyle!$B$12,($J65*TiltakstyperKostnadskalkyle!E$12)/TiltakstyperKostnadskalkyle!$Q$12,
IF($F65=TiltakstyperKostnadskalkyle!$B$13,($J65*TiltakstyperKostnadskalkyle!E$13)/TiltakstyperKostnadskalkyle!$Q$13,
IF($F65=TiltakstyperKostnadskalkyle!$B$14,($J65*TiltakstyperKostnadskalkyle!E$14)/TiltakstyperKostnadskalkyle!$Q$14,
IF($F65=TiltakstyperKostnadskalkyle!$B$15,($J65*TiltakstyperKostnadskalkyle!E$15)/TiltakstyperKostnadskalkyle!$Q$15,
IF($F65=TiltakstyperKostnadskalkyle!$B$16,($J65*TiltakstyperKostnadskalkyle!E$16)/TiltakstyperKostnadskalkyle!$Q$16,
IF($F65=TiltakstyperKostnadskalkyle!$B$17,($J65*TiltakstyperKostnadskalkyle!E$17)/TiltakstyperKostnadskalkyle!$Q$17,
IF($F65=TiltakstyperKostnadskalkyle!$B$18,($J65*TiltakstyperKostnadskalkyle!E$18)/TiltakstyperKostnadskalkyle!$Q$18,
"0"))))))))))))))</f>
        <v>0</v>
      </c>
      <c r="M65" s="18" t="str">
        <f>IF($F65=TiltakstyperKostnadskalkyle!$B$5,($J65*TiltakstyperKostnadskalkyle!F$5)/TiltakstyperKostnadskalkyle!$Q$5,
IF($F65=TiltakstyperKostnadskalkyle!$B$6,($J65*TiltakstyperKostnadskalkyle!F$6)/TiltakstyperKostnadskalkyle!$Q$6,
IF($F65=TiltakstyperKostnadskalkyle!$B$7,($J65*TiltakstyperKostnadskalkyle!F$7)/TiltakstyperKostnadskalkyle!$Q$7,
IF($F65=TiltakstyperKostnadskalkyle!$B$8,($J65*TiltakstyperKostnadskalkyle!F$8)/TiltakstyperKostnadskalkyle!$Q$8,
IF($F65=TiltakstyperKostnadskalkyle!$B$9,($J65*TiltakstyperKostnadskalkyle!F$9)/TiltakstyperKostnadskalkyle!$Q$9,
IF($F65=TiltakstyperKostnadskalkyle!$B$10,($J65*TiltakstyperKostnadskalkyle!F$10)/TiltakstyperKostnadskalkyle!$Q$10,
IF($F65=TiltakstyperKostnadskalkyle!$B$11,($J65*TiltakstyperKostnadskalkyle!F$11)/TiltakstyperKostnadskalkyle!$Q$11,
IF($F65=TiltakstyperKostnadskalkyle!$B$12,($J65*TiltakstyperKostnadskalkyle!F$12)/TiltakstyperKostnadskalkyle!$Q$12,
IF($F65=TiltakstyperKostnadskalkyle!$B$13,($J65*TiltakstyperKostnadskalkyle!F$13)/TiltakstyperKostnadskalkyle!$Q$13,
IF($F65=TiltakstyperKostnadskalkyle!$B$14,($J65*TiltakstyperKostnadskalkyle!F$14)/TiltakstyperKostnadskalkyle!$Q$14,
IF($F65=TiltakstyperKostnadskalkyle!$B$15,($J65*TiltakstyperKostnadskalkyle!F$15)/TiltakstyperKostnadskalkyle!$Q$15,
IF($F65=TiltakstyperKostnadskalkyle!$B$16,($J65*TiltakstyperKostnadskalkyle!F$16)/TiltakstyperKostnadskalkyle!$Q$16,
IF($F65=TiltakstyperKostnadskalkyle!$B$17,($J65*TiltakstyperKostnadskalkyle!F$17)/TiltakstyperKostnadskalkyle!$Q$17,
IF($F65=TiltakstyperKostnadskalkyle!$B$18,($J65*TiltakstyperKostnadskalkyle!F$18)/TiltakstyperKostnadskalkyle!$Q$18,
"0"))))))))))))))</f>
        <v>0</v>
      </c>
      <c r="N65" s="18" t="str">
        <f>IF($F65=TiltakstyperKostnadskalkyle!$B$5,($J65*TiltakstyperKostnadskalkyle!G$5)/TiltakstyperKostnadskalkyle!$Q$5,
IF($F65=TiltakstyperKostnadskalkyle!$B$6,($J65*TiltakstyperKostnadskalkyle!G$6)/TiltakstyperKostnadskalkyle!$Q$6,
IF($F65=TiltakstyperKostnadskalkyle!$B$7,($J65*TiltakstyperKostnadskalkyle!G$7)/TiltakstyperKostnadskalkyle!$Q$7,
IF($F65=TiltakstyperKostnadskalkyle!$B$8,($J65*TiltakstyperKostnadskalkyle!G$8)/TiltakstyperKostnadskalkyle!$Q$8,
IF($F65=TiltakstyperKostnadskalkyle!$B$9,($J65*TiltakstyperKostnadskalkyle!G$9)/TiltakstyperKostnadskalkyle!$Q$9,
IF($F65=TiltakstyperKostnadskalkyle!$B$10,($J65*TiltakstyperKostnadskalkyle!G$10)/TiltakstyperKostnadskalkyle!$Q$10,
IF($F65=TiltakstyperKostnadskalkyle!$B$11,($J65*TiltakstyperKostnadskalkyle!G$11)/TiltakstyperKostnadskalkyle!$Q$11,
IF($F65=TiltakstyperKostnadskalkyle!$B$12,($J65*TiltakstyperKostnadskalkyle!G$12)/TiltakstyperKostnadskalkyle!$Q$12,
IF($F65=TiltakstyperKostnadskalkyle!$B$13,($J65*TiltakstyperKostnadskalkyle!G$13)/TiltakstyperKostnadskalkyle!$Q$13,
IF($F65=TiltakstyperKostnadskalkyle!$B$14,($J65*TiltakstyperKostnadskalkyle!G$14)/TiltakstyperKostnadskalkyle!$Q$14,
IF($F65=TiltakstyperKostnadskalkyle!$B$15,($J65*TiltakstyperKostnadskalkyle!G$15)/TiltakstyperKostnadskalkyle!$Q$15,
IF($F65=TiltakstyperKostnadskalkyle!$B$16,($J65*TiltakstyperKostnadskalkyle!G$16)/TiltakstyperKostnadskalkyle!$Q$16,
IF($F65=TiltakstyperKostnadskalkyle!$B$17,($J65*TiltakstyperKostnadskalkyle!G$17)/TiltakstyperKostnadskalkyle!$Q$17,
IF($F65=TiltakstyperKostnadskalkyle!$B$18,($J65*TiltakstyperKostnadskalkyle!G$18)/TiltakstyperKostnadskalkyle!$Q$18,
"0"))))))))))))))</f>
        <v>0</v>
      </c>
      <c r="O65" s="18" t="str">
        <f>IF($F65=TiltakstyperKostnadskalkyle!$B$5,($J65*TiltakstyperKostnadskalkyle!H$5)/TiltakstyperKostnadskalkyle!$Q$5,
IF($F65=TiltakstyperKostnadskalkyle!$B$6,($J65*TiltakstyperKostnadskalkyle!H$6)/TiltakstyperKostnadskalkyle!$Q$6,
IF($F65=TiltakstyperKostnadskalkyle!$B$7,($J65*TiltakstyperKostnadskalkyle!H$7)/TiltakstyperKostnadskalkyle!$Q$7,
IF($F65=TiltakstyperKostnadskalkyle!$B$8,($J65*TiltakstyperKostnadskalkyle!H$8)/TiltakstyperKostnadskalkyle!$Q$8,
IF($F65=TiltakstyperKostnadskalkyle!$B$9,($J65*TiltakstyperKostnadskalkyle!H$9)/TiltakstyperKostnadskalkyle!$Q$9,
IF($F65=TiltakstyperKostnadskalkyle!$B$10,($J65*TiltakstyperKostnadskalkyle!H$10)/TiltakstyperKostnadskalkyle!$Q$10,
IF($F65=TiltakstyperKostnadskalkyle!$B$11,($J65*TiltakstyperKostnadskalkyle!H$11)/TiltakstyperKostnadskalkyle!$Q$11,
IF($F65=TiltakstyperKostnadskalkyle!$B$12,($J65*TiltakstyperKostnadskalkyle!H$12)/TiltakstyperKostnadskalkyle!$Q$12,
IF($F65=TiltakstyperKostnadskalkyle!$B$13,($J65*TiltakstyperKostnadskalkyle!H$13)/TiltakstyperKostnadskalkyle!$Q$13,
IF($F65=TiltakstyperKostnadskalkyle!$B$14,($J65*TiltakstyperKostnadskalkyle!H$14)/TiltakstyperKostnadskalkyle!$Q$14,
IF($F65=TiltakstyperKostnadskalkyle!$B$15,($J65*TiltakstyperKostnadskalkyle!H$15)/TiltakstyperKostnadskalkyle!$Q$15,
IF($F65=TiltakstyperKostnadskalkyle!$B$16,($J65*TiltakstyperKostnadskalkyle!H$16)/TiltakstyperKostnadskalkyle!$Q$16,
IF($F65=TiltakstyperKostnadskalkyle!$B$17,($J65*TiltakstyperKostnadskalkyle!H$17)/TiltakstyperKostnadskalkyle!$Q$17,
IF($F65=TiltakstyperKostnadskalkyle!$B$18,($J65*TiltakstyperKostnadskalkyle!H$18)/TiltakstyperKostnadskalkyle!$Q$18,
"0"))))))))))))))</f>
        <v>0</v>
      </c>
      <c r="P65" s="18" t="str">
        <f>IF($F65=TiltakstyperKostnadskalkyle!$B$5,($J65*TiltakstyperKostnadskalkyle!I$5)/TiltakstyperKostnadskalkyle!$Q$5,
IF($F65=TiltakstyperKostnadskalkyle!$B$6,($J65*TiltakstyperKostnadskalkyle!I$6)/TiltakstyperKostnadskalkyle!$Q$6,
IF($F65=TiltakstyperKostnadskalkyle!$B$7,($J65*TiltakstyperKostnadskalkyle!I$7)/TiltakstyperKostnadskalkyle!$Q$7,
IF($F65=TiltakstyperKostnadskalkyle!$B$8,($J65*TiltakstyperKostnadskalkyle!I$8)/TiltakstyperKostnadskalkyle!$Q$8,
IF($F65=TiltakstyperKostnadskalkyle!$B$9,($J65*TiltakstyperKostnadskalkyle!I$9)/TiltakstyperKostnadskalkyle!$Q$9,
IF($F65=TiltakstyperKostnadskalkyle!$B$10,($J65*TiltakstyperKostnadskalkyle!I$10)/TiltakstyperKostnadskalkyle!$Q$10,
IF($F65=TiltakstyperKostnadskalkyle!$B$11,($J65*TiltakstyperKostnadskalkyle!I$11)/TiltakstyperKostnadskalkyle!$Q$11,
IF($F65=TiltakstyperKostnadskalkyle!$B$12,($J65*TiltakstyperKostnadskalkyle!I$12)/TiltakstyperKostnadskalkyle!$Q$12,
IF($F65=TiltakstyperKostnadskalkyle!$B$13,($J65*TiltakstyperKostnadskalkyle!I$13)/TiltakstyperKostnadskalkyle!$Q$13,
IF($F65=TiltakstyperKostnadskalkyle!$B$14,($J65*TiltakstyperKostnadskalkyle!I$14)/TiltakstyperKostnadskalkyle!$Q$14,
IF($F65=TiltakstyperKostnadskalkyle!$B$15,($J65*TiltakstyperKostnadskalkyle!I$15)/TiltakstyperKostnadskalkyle!$Q$15,
IF($F65=TiltakstyperKostnadskalkyle!$B$16,($J65*TiltakstyperKostnadskalkyle!I$16)/TiltakstyperKostnadskalkyle!$Q$16,
IF($F65=TiltakstyperKostnadskalkyle!$B$17,($J65*TiltakstyperKostnadskalkyle!I$17)/TiltakstyperKostnadskalkyle!$Q$17,
IF($F65=TiltakstyperKostnadskalkyle!$B$18,($J65*TiltakstyperKostnadskalkyle!I$18)/TiltakstyperKostnadskalkyle!$Q$18,
"0"))))))))))))))</f>
        <v>0</v>
      </c>
      <c r="Q65" s="18"/>
      <c r="R65" s="18" t="str">
        <f>IF($F65=TiltakstyperKostnadskalkyle!$B$5,($J65*TiltakstyperKostnadskalkyle!K$5)/TiltakstyperKostnadskalkyle!$Q$5,
IF($F65=TiltakstyperKostnadskalkyle!$B$6,($J65*TiltakstyperKostnadskalkyle!K$6)/TiltakstyperKostnadskalkyle!$Q$6,
IF($F65=TiltakstyperKostnadskalkyle!$B$7,($J65*TiltakstyperKostnadskalkyle!K$7)/TiltakstyperKostnadskalkyle!$Q$7,
IF($F65=TiltakstyperKostnadskalkyle!$B$8,($J65*TiltakstyperKostnadskalkyle!K$8)/TiltakstyperKostnadskalkyle!$Q$8,
IF($F65=TiltakstyperKostnadskalkyle!$B$9,($J65*TiltakstyperKostnadskalkyle!K$9)/TiltakstyperKostnadskalkyle!$Q$9,
IF($F65=TiltakstyperKostnadskalkyle!$B$10,($J65*TiltakstyperKostnadskalkyle!K$10)/TiltakstyperKostnadskalkyle!$Q$10,
IF($F65=TiltakstyperKostnadskalkyle!$B$11,($J65*TiltakstyperKostnadskalkyle!K$11)/TiltakstyperKostnadskalkyle!$Q$11,
IF($F65=TiltakstyperKostnadskalkyle!$B$12,($J65*TiltakstyperKostnadskalkyle!K$12)/TiltakstyperKostnadskalkyle!$Q$12,
IF($F65=TiltakstyperKostnadskalkyle!$B$13,($J65*TiltakstyperKostnadskalkyle!K$13)/TiltakstyperKostnadskalkyle!$Q$13,
IF($F65=TiltakstyperKostnadskalkyle!$B$14,($J65*TiltakstyperKostnadskalkyle!K$14)/TiltakstyperKostnadskalkyle!$Q$14,
IF($F65=TiltakstyperKostnadskalkyle!$B$15,($J65*TiltakstyperKostnadskalkyle!K$15)/TiltakstyperKostnadskalkyle!$Q$15,
IF($F65=TiltakstyperKostnadskalkyle!$B$16,($J65*TiltakstyperKostnadskalkyle!K$16)/TiltakstyperKostnadskalkyle!$Q$16,
IF($F65=TiltakstyperKostnadskalkyle!$B$17,($J65*TiltakstyperKostnadskalkyle!K$17)/TiltakstyperKostnadskalkyle!$Q$17,
IF($F65=TiltakstyperKostnadskalkyle!$B$18,($J65*TiltakstyperKostnadskalkyle!K$18)/TiltakstyperKostnadskalkyle!$Q$18,
"0"))))))))))))))</f>
        <v>0</v>
      </c>
      <c r="S65" s="18" t="str">
        <f>IF($F65=TiltakstyperKostnadskalkyle!$B$5,($J65*TiltakstyperKostnadskalkyle!L$5)/TiltakstyperKostnadskalkyle!$Q$5,
IF($F65=TiltakstyperKostnadskalkyle!$B$6,($J65*TiltakstyperKostnadskalkyle!L$6)/TiltakstyperKostnadskalkyle!$Q$6,
IF($F65=TiltakstyperKostnadskalkyle!$B$7,($J65*TiltakstyperKostnadskalkyle!L$7)/TiltakstyperKostnadskalkyle!$Q$7,
IF($F65=TiltakstyperKostnadskalkyle!$B$8,($J65*TiltakstyperKostnadskalkyle!L$8)/TiltakstyperKostnadskalkyle!$Q$8,
IF($F65=TiltakstyperKostnadskalkyle!$B$9,($J65*TiltakstyperKostnadskalkyle!L$9)/TiltakstyperKostnadskalkyle!$Q$9,
IF($F65=TiltakstyperKostnadskalkyle!$B$10,($J65*TiltakstyperKostnadskalkyle!L$10)/TiltakstyperKostnadskalkyle!$Q$10,
IF($F65=TiltakstyperKostnadskalkyle!$B$11,($J65*TiltakstyperKostnadskalkyle!L$11)/TiltakstyperKostnadskalkyle!$Q$11,
IF($F65=TiltakstyperKostnadskalkyle!$B$12,($J65*TiltakstyperKostnadskalkyle!L$12)/TiltakstyperKostnadskalkyle!$Q$12,
IF($F65=TiltakstyperKostnadskalkyle!$B$13,($J65*TiltakstyperKostnadskalkyle!L$13)/TiltakstyperKostnadskalkyle!$Q$13,
IF($F65=TiltakstyperKostnadskalkyle!$B$14,($J65*TiltakstyperKostnadskalkyle!L$14)/TiltakstyperKostnadskalkyle!$Q$14,
IF($F65=TiltakstyperKostnadskalkyle!$B$15,($J65*TiltakstyperKostnadskalkyle!L$15)/TiltakstyperKostnadskalkyle!$Q$15,
IF($F65=TiltakstyperKostnadskalkyle!$B$16,($J65*TiltakstyperKostnadskalkyle!L$16)/TiltakstyperKostnadskalkyle!$Q$16,
IF($F65=TiltakstyperKostnadskalkyle!$B$17,($J65*TiltakstyperKostnadskalkyle!L$17)/TiltakstyperKostnadskalkyle!$Q$17,
IF($F65=TiltakstyperKostnadskalkyle!$B$18,($J65*TiltakstyperKostnadskalkyle!L$18)/TiltakstyperKostnadskalkyle!$Q$18,
"0"))))))))))))))</f>
        <v>0</v>
      </c>
      <c r="T65" s="18" t="str">
        <f>IF($F65=TiltakstyperKostnadskalkyle!$B$5,($J65*TiltakstyperKostnadskalkyle!M$5)/TiltakstyperKostnadskalkyle!$Q$5,
IF($F65=TiltakstyperKostnadskalkyle!$B$6,($J65*TiltakstyperKostnadskalkyle!M$6)/TiltakstyperKostnadskalkyle!$Q$6,
IF($F65=TiltakstyperKostnadskalkyle!$B$7,($J65*TiltakstyperKostnadskalkyle!M$7)/TiltakstyperKostnadskalkyle!$Q$7,
IF($F65=TiltakstyperKostnadskalkyle!$B$8,($J65*TiltakstyperKostnadskalkyle!M$8)/TiltakstyperKostnadskalkyle!$Q$8,
IF($F65=TiltakstyperKostnadskalkyle!$B$9,($J65*TiltakstyperKostnadskalkyle!M$9)/TiltakstyperKostnadskalkyle!$Q$9,
IF($F65=TiltakstyperKostnadskalkyle!$B$10,($J65*TiltakstyperKostnadskalkyle!M$10)/TiltakstyperKostnadskalkyle!$Q$10,
IF($F65=TiltakstyperKostnadskalkyle!$B$11,($J65*TiltakstyperKostnadskalkyle!M$11)/TiltakstyperKostnadskalkyle!$Q$11,
IF($F65=TiltakstyperKostnadskalkyle!$B$12,($J65*TiltakstyperKostnadskalkyle!M$12)/TiltakstyperKostnadskalkyle!$Q$12,
IF($F65=TiltakstyperKostnadskalkyle!$B$13,($J65*TiltakstyperKostnadskalkyle!M$13)/TiltakstyperKostnadskalkyle!$Q$13,
IF($F65=TiltakstyperKostnadskalkyle!$B$14,($J65*TiltakstyperKostnadskalkyle!M$14)/TiltakstyperKostnadskalkyle!$Q$14,
IF($F65=TiltakstyperKostnadskalkyle!$B$15,($J65*TiltakstyperKostnadskalkyle!M$15)/TiltakstyperKostnadskalkyle!$Q$15,
IF($F65=TiltakstyperKostnadskalkyle!$B$16,($J65*TiltakstyperKostnadskalkyle!M$16)/TiltakstyperKostnadskalkyle!$Q$16,
IF($F65=TiltakstyperKostnadskalkyle!$B$17,($J65*TiltakstyperKostnadskalkyle!M$17)/TiltakstyperKostnadskalkyle!$Q$17,
IF($F65=TiltakstyperKostnadskalkyle!$B$18,($J65*TiltakstyperKostnadskalkyle!M$18)/TiltakstyperKostnadskalkyle!$Q$18,
"0"))))))))))))))</f>
        <v>0</v>
      </c>
      <c r="U65" s="18" t="str">
        <f>IF($F65=TiltakstyperKostnadskalkyle!$B$5,($J65*TiltakstyperKostnadskalkyle!N$5)/TiltakstyperKostnadskalkyle!$Q$5,
IF($F65=TiltakstyperKostnadskalkyle!$B$6,($J65*TiltakstyperKostnadskalkyle!N$6)/TiltakstyperKostnadskalkyle!$Q$6,
IF($F65=TiltakstyperKostnadskalkyle!$B$7,($J65*TiltakstyperKostnadskalkyle!N$7)/TiltakstyperKostnadskalkyle!$Q$7,
IF($F65=TiltakstyperKostnadskalkyle!$B$8,($J65*TiltakstyperKostnadskalkyle!N$8)/TiltakstyperKostnadskalkyle!$Q$8,
IF($F65=TiltakstyperKostnadskalkyle!$B$9,($J65*TiltakstyperKostnadskalkyle!N$9)/TiltakstyperKostnadskalkyle!$Q$9,
IF($F65=TiltakstyperKostnadskalkyle!$B$10,($J65*TiltakstyperKostnadskalkyle!N$10)/TiltakstyperKostnadskalkyle!$Q$10,
IF($F65=TiltakstyperKostnadskalkyle!$B$11,($J65*TiltakstyperKostnadskalkyle!N$11)/TiltakstyperKostnadskalkyle!$Q$11,
IF($F65=TiltakstyperKostnadskalkyle!$B$12,($J65*TiltakstyperKostnadskalkyle!N$12)/TiltakstyperKostnadskalkyle!$Q$12,
IF($F65=TiltakstyperKostnadskalkyle!$B$13,($J65*TiltakstyperKostnadskalkyle!N$13)/TiltakstyperKostnadskalkyle!$Q$13,
IF($F65=TiltakstyperKostnadskalkyle!$B$14,($J65*TiltakstyperKostnadskalkyle!N$14)/TiltakstyperKostnadskalkyle!$Q$14,
IF($F65=TiltakstyperKostnadskalkyle!$B$15,($J65*TiltakstyperKostnadskalkyle!N$15)/TiltakstyperKostnadskalkyle!$Q$15,
IF($F65=TiltakstyperKostnadskalkyle!$B$16,($J65*TiltakstyperKostnadskalkyle!N$16)/TiltakstyperKostnadskalkyle!$Q$16,
IF($F65=TiltakstyperKostnadskalkyle!$B$17,($J65*TiltakstyperKostnadskalkyle!N$17)/TiltakstyperKostnadskalkyle!$Q$17,
IF($F65=TiltakstyperKostnadskalkyle!$B$18,($J65*TiltakstyperKostnadskalkyle!N$18)/TiltakstyperKostnadskalkyle!$Q$18,
"0"))))))))))))))</f>
        <v>0</v>
      </c>
      <c r="V65" s="18" t="str">
        <f>IF($F65=TiltakstyperKostnadskalkyle!$B$5,($J65*TiltakstyperKostnadskalkyle!O$5)/TiltakstyperKostnadskalkyle!$Q$5,
IF($F65=TiltakstyperKostnadskalkyle!$B$6,($J65*TiltakstyperKostnadskalkyle!O$6)/TiltakstyperKostnadskalkyle!$Q$6,
IF($F65=TiltakstyperKostnadskalkyle!$B$7,($J65*TiltakstyperKostnadskalkyle!O$7)/TiltakstyperKostnadskalkyle!$Q$7,
IF($F65=TiltakstyperKostnadskalkyle!$B$8,($J65*TiltakstyperKostnadskalkyle!O$8)/TiltakstyperKostnadskalkyle!$Q$8,
IF($F65=TiltakstyperKostnadskalkyle!$B$9,($J65*TiltakstyperKostnadskalkyle!O$9)/TiltakstyperKostnadskalkyle!$Q$9,
IF($F65=TiltakstyperKostnadskalkyle!$B$10,($J65*TiltakstyperKostnadskalkyle!O$10)/TiltakstyperKostnadskalkyle!$Q$10,
IF($F65=TiltakstyperKostnadskalkyle!$B$11,($J65*TiltakstyperKostnadskalkyle!O$11)/TiltakstyperKostnadskalkyle!$Q$11,
IF($F65=TiltakstyperKostnadskalkyle!$B$12,($J65*TiltakstyperKostnadskalkyle!O$12)/TiltakstyperKostnadskalkyle!$Q$12,
IF($F65=TiltakstyperKostnadskalkyle!$B$13,($J65*TiltakstyperKostnadskalkyle!O$13)/TiltakstyperKostnadskalkyle!$Q$13,
IF($F65=TiltakstyperKostnadskalkyle!$B$14,($J65*TiltakstyperKostnadskalkyle!O$14)/TiltakstyperKostnadskalkyle!$Q$14,
IF($F65=TiltakstyperKostnadskalkyle!$B$15,($J65*TiltakstyperKostnadskalkyle!O$15)/TiltakstyperKostnadskalkyle!$Q$15,
IF($F65=TiltakstyperKostnadskalkyle!$B$16,($J65*TiltakstyperKostnadskalkyle!O$16)/TiltakstyperKostnadskalkyle!$Q$16,
IF($F65=TiltakstyperKostnadskalkyle!$B$17,($J65*TiltakstyperKostnadskalkyle!O$17)/TiltakstyperKostnadskalkyle!$Q$17,
IF($F65=TiltakstyperKostnadskalkyle!$B$18,($J65*TiltakstyperKostnadskalkyle!O$18)/TiltakstyperKostnadskalkyle!$Q$18,
"0"))))))))))))))</f>
        <v>0</v>
      </c>
      <c r="W65" s="18" t="str">
        <f>IF($F65=TiltakstyperKostnadskalkyle!$B$5,($J65*TiltakstyperKostnadskalkyle!P$5)/TiltakstyperKostnadskalkyle!$Q$5,
IF($F65=TiltakstyperKostnadskalkyle!$B$6,($J65*TiltakstyperKostnadskalkyle!P$6)/TiltakstyperKostnadskalkyle!$Q$6,
IF($F65=TiltakstyperKostnadskalkyle!$B$7,($J65*TiltakstyperKostnadskalkyle!P$7)/TiltakstyperKostnadskalkyle!$Q$7,
IF($F65=TiltakstyperKostnadskalkyle!$B$8,($J65*TiltakstyperKostnadskalkyle!P$8)/TiltakstyperKostnadskalkyle!$Q$8,
IF($F65=TiltakstyperKostnadskalkyle!$B$9,($J65*TiltakstyperKostnadskalkyle!P$9)/TiltakstyperKostnadskalkyle!$Q$9,
IF($F65=TiltakstyperKostnadskalkyle!$B$10,($J65*TiltakstyperKostnadskalkyle!P$10)/TiltakstyperKostnadskalkyle!$Q$10,
IF($F65=TiltakstyperKostnadskalkyle!$B$11,($J65*TiltakstyperKostnadskalkyle!P$11)/TiltakstyperKostnadskalkyle!$Q$11,
IF($F65=TiltakstyperKostnadskalkyle!$B$12,($J65*TiltakstyperKostnadskalkyle!P$12)/TiltakstyperKostnadskalkyle!$Q$12,
IF($F65=TiltakstyperKostnadskalkyle!$B$13,($J65*TiltakstyperKostnadskalkyle!P$13)/TiltakstyperKostnadskalkyle!$Q$13,
IF($F65=TiltakstyperKostnadskalkyle!$B$14,($J65*TiltakstyperKostnadskalkyle!P$14)/TiltakstyperKostnadskalkyle!$Q$14,
IF($F65=TiltakstyperKostnadskalkyle!$B$15,($J65*TiltakstyperKostnadskalkyle!P$15)/TiltakstyperKostnadskalkyle!$Q$15,
IF($F65=TiltakstyperKostnadskalkyle!$B$16,($J65*TiltakstyperKostnadskalkyle!P$16)/TiltakstyperKostnadskalkyle!$Q$16,
IF($F65=TiltakstyperKostnadskalkyle!$B$17,($J65*TiltakstyperKostnadskalkyle!P$17)/TiltakstyperKostnadskalkyle!$Q$17,
IF($F65=TiltakstyperKostnadskalkyle!$B$18,($J65*TiltakstyperKostnadskalkyle!P$18)/TiltakstyperKostnadskalkyle!$Q$18,
"0"))))))))))))))</f>
        <v>0</v>
      </c>
    </row>
    <row r="66" spans="2:23" x14ac:dyDescent="0.25">
      <c r="B66" s="22" t="s">
        <v>27</v>
      </c>
      <c r="C66" s="23" t="s">
        <v>41</v>
      </c>
      <c r="D66" s="23" t="s">
        <v>61</v>
      </c>
      <c r="E66" s="23" t="s">
        <v>64</v>
      </c>
      <c r="F66" s="23" t="s">
        <v>63</v>
      </c>
      <c r="G66" s="23">
        <v>2028</v>
      </c>
      <c r="H66" s="24">
        <v>25.8</v>
      </c>
      <c r="I66" s="33" t="s">
        <v>32</v>
      </c>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IF(F66=TiltakstyperKostnadskalkyle!$B$16,TiltakstyperKostnadskalkyle!$R$16*Handlingsplan!H66,
IF(F66=TiltakstyperKostnadskalkyle!$B$17,TiltakstyperKostnadskalkyle!$R$17*Handlingsplan!H66,
IF(F66=TiltakstyperKostnadskalkyle!$B$18,TiltakstyperKostnadskalkyle!$R$18*Handlingsplan!H66,
0))))))))))))))</f>
        <v>193500</v>
      </c>
      <c r="K66" s="18">
        <f>IF($F66=TiltakstyperKostnadskalkyle!$B$5,($J66*TiltakstyperKostnadskalkyle!D$5)/TiltakstyperKostnadskalkyle!$Q$5,
IF($F66=TiltakstyperKostnadskalkyle!$B$6,($J66*TiltakstyperKostnadskalkyle!D$6)/TiltakstyperKostnadskalkyle!$Q$6,
IF($F66=TiltakstyperKostnadskalkyle!$B$7,($J66*TiltakstyperKostnadskalkyle!D$7)/TiltakstyperKostnadskalkyle!$Q$7,
IF($F66=TiltakstyperKostnadskalkyle!$B$8,($J66*TiltakstyperKostnadskalkyle!D$8)/TiltakstyperKostnadskalkyle!$Q$8,
IF($F66=TiltakstyperKostnadskalkyle!$B$9,($J66*TiltakstyperKostnadskalkyle!D$9)/TiltakstyperKostnadskalkyle!$Q$9,
IF($F66=TiltakstyperKostnadskalkyle!$B$10,($J66*TiltakstyperKostnadskalkyle!D$10)/TiltakstyperKostnadskalkyle!$Q$10,
IF($F66=TiltakstyperKostnadskalkyle!$B$11,($J66*TiltakstyperKostnadskalkyle!D$11)/TiltakstyperKostnadskalkyle!$Q$11,
IF($F66=TiltakstyperKostnadskalkyle!$B$12,($J66*TiltakstyperKostnadskalkyle!D$12)/TiltakstyperKostnadskalkyle!$Q$12,
IF($F66=TiltakstyperKostnadskalkyle!$B$13,($J66*TiltakstyperKostnadskalkyle!D$13)/TiltakstyperKostnadskalkyle!$Q$13,
IF($F66=TiltakstyperKostnadskalkyle!$B$14,($J66*TiltakstyperKostnadskalkyle!D$14)/TiltakstyperKostnadskalkyle!$Q$14,
IF($F66=TiltakstyperKostnadskalkyle!$B$15,($J66*TiltakstyperKostnadskalkyle!D$15)/TiltakstyperKostnadskalkyle!$Q$15,
IF($F66=TiltakstyperKostnadskalkyle!$B$16,($J66*TiltakstyperKostnadskalkyle!D$16)/TiltakstyperKostnadskalkyle!$Q$16,
IF($F66=TiltakstyperKostnadskalkyle!$B$17,($J66*TiltakstyperKostnadskalkyle!D$17)/TiltakstyperKostnadskalkyle!$Q$17,
IF($F66=TiltakstyperKostnadskalkyle!$B$18,($J66*TiltakstyperKostnadskalkyle!D$18)/TiltakstyperKostnadskalkyle!$Q$18,
"0"))))))))))))))</f>
        <v>25117.788461538461</v>
      </c>
      <c r="L66" s="18">
        <f>IF($F66=TiltakstyperKostnadskalkyle!$B$5,($J66*TiltakstyperKostnadskalkyle!E$5)/TiltakstyperKostnadskalkyle!$Q$5,
IF($F66=TiltakstyperKostnadskalkyle!$B$6,($J66*TiltakstyperKostnadskalkyle!E$6)/TiltakstyperKostnadskalkyle!$Q$6,
IF($F66=TiltakstyperKostnadskalkyle!$B$7,($J66*TiltakstyperKostnadskalkyle!E$7)/TiltakstyperKostnadskalkyle!$Q$7,
IF($F66=TiltakstyperKostnadskalkyle!$B$8,($J66*TiltakstyperKostnadskalkyle!E$8)/TiltakstyperKostnadskalkyle!$Q$8,
IF($F66=TiltakstyperKostnadskalkyle!$B$9,($J66*TiltakstyperKostnadskalkyle!E$9)/TiltakstyperKostnadskalkyle!$Q$9,
IF($F66=TiltakstyperKostnadskalkyle!$B$10,($J66*TiltakstyperKostnadskalkyle!E$10)/TiltakstyperKostnadskalkyle!$Q$10,
IF($F66=TiltakstyperKostnadskalkyle!$B$11,($J66*TiltakstyperKostnadskalkyle!E$11)/TiltakstyperKostnadskalkyle!$Q$11,
IF($F66=TiltakstyperKostnadskalkyle!$B$12,($J66*TiltakstyperKostnadskalkyle!E$12)/TiltakstyperKostnadskalkyle!$Q$12,
IF($F66=TiltakstyperKostnadskalkyle!$B$13,($J66*TiltakstyperKostnadskalkyle!E$13)/TiltakstyperKostnadskalkyle!$Q$13,
IF($F66=TiltakstyperKostnadskalkyle!$B$14,($J66*TiltakstyperKostnadskalkyle!E$14)/TiltakstyperKostnadskalkyle!$Q$14,
IF($F66=TiltakstyperKostnadskalkyle!$B$15,($J66*TiltakstyperKostnadskalkyle!E$15)/TiltakstyperKostnadskalkyle!$Q$15,
IF($F66=TiltakstyperKostnadskalkyle!$B$16,($J66*TiltakstyperKostnadskalkyle!E$16)/TiltakstyperKostnadskalkyle!$Q$16,
IF($F66=TiltakstyperKostnadskalkyle!$B$17,($J66*TiltakstyperKostnadskalkyle!E$17)/TiltakstyperKostnadskalkyle!$Q$17,
IF($F66=TiltakstyperKostnadskalkyle!$B$18,($J66*TiltakstyperKostnadskalkyle!E$18)/TiltakstyperKostnadskalkyle!$Q$18,
"0"))))))))))))))</f>
        <v>13024.038461538461</v>
      </c>
      <c r="M66" s="18">
        <f>IF($F66=TiltakstyperKostnadskalkyle!$B$5,($J66*TiltakstyperKostnadskalkyle!F$5)/TiltakstyperKostnadskalkyle!$Q$5,
IF($F66=TiltakstyperKostnadskalkyle!$B$6,($J66*TiltakstyperKostnadskalkyle!F$6)/TiltakstyperKostnadskalkyle!$Q$6,
IF($F66=TiltakstyperKostnadskalkyle!$B$7,($J66*TiltakstyperKostnadskalkyle!F$7)/TiltakstyperKostnadskalkyle!$Q$7,
IF($F66=TiltakstyperKostnadskalkyle!$B$8,($J66*TiltakstyperKostnadskalkyle!F$8)/TiltakstyperKostnadskalkyle!$Q$8,
IF($F66=TiltakstyperKostnadskalkyle!$B$9,($J66*TiltakstyperKostnadskalkyle!F$9)/TiltakstyperKostnadskalkyle!$Q$9,
IF($F66=TiltakstyperKostnadskalkyle!$B$10,($J66*TiltakstyperKostnadskalkyle!F$10)/TiltakstyperKostnadskalkyle!$Q$10,
IF($F66=TiltakstyperKostnadskalkyle!$B$11,($J66*TiltakstyperKostnadskalkyle!F$11)/TiltakstyperKostnadskalkyle!$Q$11,
IF($F66=TiltakstyperKostnadskalkyle!$B$12,($J66*TiltakstyperKostnadskalkyle!F$12)/TiltakstyperKostnadskalkyle!$Q$12,
IF($F66=TiltakstyperKostnadskalkyle!$B$13,($J66*TiltakstyperKostnadskalkyle!F$13)/TiltakstyperKostnadskalkyle!$Q$13,
IF($F66=TiltakstyperKostnadskalkyle!$B$14,($J66*TiltakstyperKostnadskalkyle!F$14)/TiltakstyperKostnadskalkyle!$Q$14,
IF($F66=TiltakstyperKostnadskalkyle!$B$15,($J66*TiltakstyperKostnadskalkyle!F$15)/TiltakstyperKostnadskalkyle!$Q$15,
IF($F66=TiltakstyperKostnadskalkyle!$B$16,($J66*TiltakstyperKostnadskalkyle!F$16)/TiltakstyperKostnadskalkyle!$Q$16,
IF($F66=TiltakstyperKostnadskalkyle!$B$17,($J66*TiltakstyperKostnadskalkyle!F$17)/TiltakstyperKostnadskalkyle!$Q$17,
IF($F66=TiltakstyperKostnadskalkyle!$B$18,($J66*TiltakstyperKostnadskalkyle!F$18)/TiltakstyperKostnadskalkyle!$Q$18,
"0"))))))))))))))</f>
        <v>72562.5</v>
      </c>
      <c r="N66" s="18">
        <f>IF($F66=TiltakstyperKostnadskalkyle!$B$5,($J66*TiltakstyperKostnadskalkyle!G$5)/TiltakstyperKostnadskalkyle!$Q$5,
IF($F66=TiltakstyperKostnadskalkyle!$B$6,($J66*TiltakstyperKostnadskalkyle!G$6)/TiltakstyperKostnadskalkyle!$Q$6,
IF($F66=TiltakstyperKostnadskalkyle!$B$7,($J66*TiltakstyperKostnadskalkyle!G$7)/TiltakstyperKostnadskalkyle!$Q$7,
IF($F66=TiltakstyperKostnadskalkyle!$B$8,($J66*TiltakstyperKostnadskalkyle!G$8)/TiltakstyperKostnadskalkyle!$Q$8,
IF($F66=TiltakstyperKostnadskalkyle!$B$9,($J66*TiltakstyperKostnadskalkyle!G$9)/TiltakstyperKostnadskalkyle!$Q$9,
IF($F66=TiltakstyperKostnadskalkyle!$B$10,($J66*TiltakstyperKostnadskalkyle!G$10)/TiltakstyperKostnadskalkyle!$Q$10,
IF($F66=TiltakstyperKostnadskalkyle!$B$11,($J66*TiltakstyperKostnadskalkyle!G$11)/TiltakstyperKostnadskalkyle!$Q$11,
IF($F66=TiltakstyperKostnadskalkyle!$B$12,($J66*TiltakstyperKostnadskalkyle!G$12)/TiltakstyperKostnadskalkyle!$Q$12,
IF($F66=TiltakstyperKostnadskalkyle!$B$13,($J66*TiltakstyperKostnadskalkyle!G$13)/TiltakstyperKostnadskalkyle!$Q$13,
IF($F66=TiltakstyperKostnadskalkyle!$B$14,($J66*TiltakstyperKostnadskalkyle!G$14)/TiltakstyperKostnadskalkyle!$Q$14,
IF($F66=TiltakstyperKostnadskalkyle!$B$15,($J66*TiltakstyperKostnadskalkyle!G$15)/TiltakstyperKostnadskalkyle!$Q$15,
IF($F66=TiltakstyperKostnadskalkyle!$B$16,($J66*TiltakstyperKostnadskalkyle!G$16)/TiltakstyperKostnadskalkyle!$Q$16,
IF($F66=TiltakstyperKostnadskalkyle!$B$17,($J66*TiltakstyperKostnadskalkyle!G$17)/TiltakstyperKostnadskalkyle!$Q$17,
IF($F66=TiltakstyperKostnadskalkyle!$B$18,($J66*TiltakstyperKostnadskalkyle!G$18)/TiltakstyperKostnadskalkyle!$Q$18,
"0"))))))))))))))</f>
        <v>29769.23076923077</v>
      </c>
      <c r="O66" s="18">
        <f>IF($F66=TiltakstyperKostnadskalkyle!$B$5,($J66*TiltakstyperKostnadskalkyle!H$5)/TiltakstyperKostnadskalkyle!$Q$5,
IF($F66=TiltakstyperKostnadskalkyle!$B$6,($J66*TiltakstyperKostnadskalkyle!H$6)/TiltakstyperKostnadskalkyle!$Q$6,
IF($F66=TiltakstyperKostnadskalkyle!$B$7,($J66*TiltakstyperKostnadskalkyle!H$7)/TiltakstyperKostnadskalkyle!$Q$7,
IF($F66=TiltakstyperKostnadskalkyle!$B$8,($J66*TiltakstyperKostnadskalkyle!H$8)/TiltakstyperKostnadskalkyle!$Q$8,
IF($F66=TiltakstyperKostnadskalkyle!$B$9,($J66*TiltakstyperKostnadskalkyle!H$9)/TiltakstyperKostnadskalkyle!$Q$9,
IF($F66=TiltakstyperKostnadskalkyle!$B$10,($J66*TiltakstyperKostnadskalkyle!H$10)/TiltakstyperKostnadskalkyle!$Q$10,
IF($F66=TiltakstyperKostnadskalkyle!$B$11,($J66*TiltakstyperKostnadskalkyle!H$11)/TiltakstyperKostnadskalkyle!$Q$11,
IF($F66=TiltakstyperKostnadskalkyle!$B$12,($J66*TiltakstyperKostnadskalkyle!H$12)/TiltakstyperKostnadskalkyle!$Q$12,
IF($F66=TiltakstyperKostnadskalkyle!$B$13,($J66*TiltakstyperKostnadskalkyle!H$13)/TiltakstyperKostnadskalkyle!$Q$13,
IF($F66=TiltakstyperKostnadskalkyle!$B$14,($J66*TiltakstyperKostnadskalkyle!H$14)/TiltakstyperKostnadskalkyle!$Q$14,
IF($F66=TiltakstyperKostnadskalkyle!$B$15,($J66*TiltakstyperKostnadskalkyle!H$15)/TiltakstyperKostnadskalkyle!$Q$15,
IF($F66=TiltakstyperKostnadskalkyle!$B$16,($J66*TiltakstyperKostnadskalkyle!H$16)/TiltakstyperKostnadskalkyle!$Q$16,
IF($F66=TiltakstyperKostnadskalkyle!$B$17,($J66*TiltakstyperKostnadskalkyle!H$17)/TiltakstyperKostnadskalkyle!$Q$17,
IF($F66=TiltakstyperKostnadskalkyle!$B$18,($J66*TiltakstyperKostnadskalkyle!H$18)/TiltakstyperKostnadskalkyle!$Q$18,
"0"))))))))))))))</f>
        <v>13024.038461538461</v>
      </c>
      <c r="P66" s="18">
        <f>IF($F66=TiltakstyperKostnadskalkyle!$B$5,($J66*TiltakstyperKostnadskalkyle!I$5)/TiltakstyperKostnadskalkyle!$Q$5,
IF($F66=TiltakstyperKostnadskalkyle!$B$6,($J66*TiltakstyperKostnadskalkyle!I$6)/TiltakstyperKostnadskalkyle!$Q$6,
IF($F66=TiltakstyperKostnadskalkyle!$B$7,($J66*TiltakstyperKostnadskalkyle!I$7)/TiltakstyperKostnadskalkyle!$Q$7,
IF($F66=TiltakstyperKostnadskalkyle!$B$8,($J66*TiltakstyperKostnadskalkyle!I$8)/TiltakstyperKostnadskalkyle!$Q$8,
IF($F66=TiltakstyperKostnadskalkyle!$B$9,($J66*TiltakstyperKostnadskalkyle!I$9)/TiltakstyperKostnadskalkyle!$Q$9,
IF($F66=TiltakstyperKostnadskalkyle!$B$10,($J66*TiltakstyperKostnadskalkyle!I$10)/TiltakstyperKostnadskalkyle!$Q$10,
IF($F66=TiltakstyperKostnadskalkyle!$B$11,($J66*TiltakstyperKostnadskalkyle!I$11)/TiltakstyperKostnadskalkyle!$Q$11,
IF($F66=TiltakstyperKostnadskalkyle!$B$12,($J66*TiltakstyperKostnadskalkyle!I$12)/TiltakstyperKostnadskalkyle!$Q$12,
IF($F66=TiltakstyperKostnadskalkyle!$B$13,($J66*TiltakstyperKostnadskalkyle!I$13)/TiltakstyperKostnadskalkyle!$Q$13,
IF($F66=TiltakstyperKostnadskalkyle!$B$14,($J66*TiltakstyperKostnadskalkyle!I$14)/TiltakstyperKostnadskalkyle!$Q$14,
IF($F66=TiltakstyperKostnadskalkyle!$B$15,($J66*TiltakstyperKostnadskalkyle!I$15)/TiltakstyperKostnadskalkyle!$Q$15,
IF($F66=TiltakstyperKostnadskalkyle!$B$16,($J66*TiltakstyperKostnadskalkyle!I$16)/TiltakstyperKostnadskalkyle!$Q$16,
IF($F66=TiltakstyperKostnadskalkyle!$B$17,($J66*TiltakstyperKostnadskalkyle!I$17)/TiltakstyperKostnadskalkyle!$Q$17,
IF($F66=TiltakstyperKostnadskalkyle!$B$18,($J66*TiltakstyperKostnadskalkyle!I$18)/TiltakstyperKostnadskalkyle!$Q$18,
"0"))))))))))))))</f>
        <v>7442.3076923076924</v>
      </c>
      <c r="Q66" s="18"/>
      <c r="R66" s="18">
        <f>IF($F66=TiltakstyperKostnadskalkyle!$B$5,($J66*TiltakstyperKostnadskalkyle!K$5)/TiltakstyperKostnadskalkyle!$Q$5,
IF($F66=TiltakstyperKostnadskalkyle!$B$6,($J66*TiltakstyperKostnadskalkyle!K$6)/TiltakstyperKostnadskalkyle!$Q$6,
IF($F66=TiltakstyperKostnadskalkyle!$B$7,($J66*TiltakstyperKostnadskalkyle!K$7)/TiltakstyperKostnadskalkyle!$Q$7,
IF($F66=TiltakstyperKostnadskalkyle!$B$8,($J66*TiltakstyperKostnadskalkyle!K$8)/TiltakstyperKostnadskalkyle!$Q$8,
IF($F66=TiltakstyperKostnadskalkyle!$B$9,($J66*TiltakstyperKostnadskalkyle!K$9)/TiltakstyperKostnadskalkyle!$Q$9,
IF($F66=TiltakstyperKostnadskalkyle!$B$10,($J66*TiltakstyperKostnadskalkyle!K$10)/TiltakstyperKostnadskalkyle!$Q$10,
IF($F66=TiltakstyperKostnadskalkyle!$B$11,($J66*TiltakstyperKostnadskalkyle!K$11)/TiltakstyperKostnadskalkyle!$Q$11,
IF($F66=TiltakstyperKostnadskalkyle!$B$12,($J66*TiltakstyperKostnadskalkyle!K$12)/TiltakstyperKostnadskalkyle!$Q$12,
IF($F66=TiltakstyperKostnadskalkyle!$B$13,($J66*TiltakstyperKostnadskalkyle!K$13)/TiltakstyperKostnadskalkyle!$Q$13,
IF($F66=TiltakstyperKostnadskalkyle!$B$14,($J66*TiltakstyperKostnadskalkyle!K$14)/TiltakstyperKostnadskalkyle!$Q$14,
IF($F66=TiltakstyperKostnadskalkyle!$B$15,($J66*TiltakstyperKostnadskalkyle!K$15)/TiltakstyperKostnadskalkyle!$Q$15,
IF($F66=TiltakstyperKostnadskalkyle!$B$16,($J66*TiltakstyperKostnadskalkyle!K$16)/TiltakstyperKostnadskalkyle!$Q$16,
IF($F66=TiltakstyperKostnadskalkyle!$B$17,($J66*TiltakstyperKostnadskalkyle!K$17)/TiltakstyperKostnadskalkyle!$Q$17,
IF($F66=TiltakstyperKostnadskalkyle!$B$18,($J66*TiltakstyperKostnadskalkyle!K$18)/TiltakstyperKostnadskalkyle!$Q$18,
"0"))))))))))))))</f>
        <v>25117.788461538461</v>
      </c>
      <c r="S66" s="18">
        <f>IF($F66=TiltakstyperKostnadskalkyle!$B$5,($J66*TiltakstyperKostnadskalkyle!L$5)/TiltakstyperKostnadskalkyle!$Q$5,
IF($F66=TiltakstyperKostnadskalkyle!$B$6,($J66*TiltakstyperKostnadskalkyle!L$6)/TiltakstyperKostnadskalkyle!$Q$6,
IF($F66=TiltakstyperKostnadskalkyle!$B$7,($J66*TiltakstyperKostnadskalkyle!L$7)/TiltakstyperKostnadskalkyle!$Q$7,
IF($F66=TiltakstyperKostnadskalkyle!$B$8,($J66*TiltakstyperKostnadskalkyle!L$8)/TiltakstyperKostnadskalkyle!$Q$8,
IF($F66=TiltakstyperKostnadskalkyle!$B$9,($J66*TiltakstyperKostnadskalkyle!L$9)/TiltakstyperKostnadskalkyle!$Q$9,
IF($F66=TiltakstyperKostnadskalkyle!$B$10,($J66*TiltakstyperKostnadskalkyle!L$10)/TiltakstyperKostnadskalkyle!$Q$10,
IF($F66=TiltakstyperKostnadskalkyle!$B$11,($J66*TiltakstyperKostnadskalkyle!L$11)/TiltakstyperKostnadskalkyle!$Q$11,
IF($F66=TiltakstyperKostnadskalkyle!$B$12,($J66*TiltakstyperKostnadskalkyle!L$12)/TiltakstyperKostnadskalkyle!$Q$12,
IF($F66=TiltakstyperKostnadskalkyle!$B$13,($J66*TiltakstyperKostnadskalkyle!L$13)/TiltakstyperKostnadskalkyle!$Q$13,
IF($F66=TiltakstyperKostnadskalkyle!$B$14,($J66*TiltakstyperKostnadskalkyle!L$14)/TiltakstyperKostnadskalkyle!$Q$14,
IF($F66=TiltakstyperKostnadskalkyle!$B$15,($J66*TiltakstyperKostnadskalkyle!L$15)/TiltakstyperKostnadskalkyle!$Q$15,
IF($F66=TiltakstyperKostnadskalkyle!$B$16,($J66*TiltakstyperKostnadskalkyle!L$16)/TiltakstyperKostnadskalkyle!$Q$16,
IF($F66=TiltakstyperKostnadskalkyle!$B$17,($J66*TiltakstyperKostnadskalkyle!L$17)/TiltakstyperKostnadskalkyle!$Q$17,
IF($F66=TiltakstyperKostnadskalkyle!$B$18,($J66*TiltakstyperKostnadskalkyle!L$18)/TiltakstyperKostnadskalkyle!$Q$18,
"0"))))))))))))))</f>
        <v>0</v>
      </c>
      <c r="T66" s="18">
        <f>IF($F66=TiltakstyperKostnadskalkyle!$B$5,($J66*TiltakstyperKostnadskalkyle!M$5)/TiltakstyperKostnadskalkyle!$Q$5,
IF($F66=TiltakstyperKostnadskalkyle!$B$6,($J66*TiltakstyperKostnadskalkyle!M$6)/TiltakstyperKostnadskalkyle!$Q$6,
IF($F66=TiltakstyperKostnadskalkyle!$B$7,($J66*TiltakstyperKostnadskalkyle!M$7)/TiltakstyperKostnadskalkyle!$Q$7,
IF($F66=TiltakstyperKostnadskalkyle!$B$8,($J66*TiltakstyperKostnadskalkyle!M$8)/TiltakstyperKostnadskalkyle!$Q$8,
IF($F66=TiltakstyperKostnadskalkyle!$B$9,($J66*TiltakstyperKostnadskalkyle!M$9)/TiltakstyperKostnadskalkyle!$Q$9,
IF($F66=TiltakstyperKostnadskalkyle!$B$10,($J66*TiltakstyperKostnadskalkyle!M$10)/TiltakstyperKostnadskalkyle!$Q$10,
IF($F66=TiltakstyperKostnadskalkyle!$B$11,($J66*TiltakstyperKostnadskalkyle!M$11)/TiltakstyperKostnadskalkyle!$Q$11,
IF($F66=TiltakstyperKostnadskalkyle!$B$12,($J66*TiltakstyperKostnadskalkyle!M$12)/TiltakstyperKostnadskalkyle!$Q$12,
IF($F66=TiltakstyperKostnadskalkyle!$B$13,($J66*TiltakstyperKostnadskalkyle!M$13)/TiltakstyperKostnadskalkyle!$Q$13,
IF($F66=TiltakstyperKostnadskalkyle!$B$14,($J66*TiltakstyperKostnadskalkyle!M$14)/TiltakstyperKostnadskalkyle!$Q$14,
IF($F66=TiltakstyperKostnadskalkyle!$B$15,($J66*TiltakstyperKostnadskalkyle!M$15)/TiltakstyperKostnadskalkyle!$Q$15,
IF($F66=TiltakstyperKostnadskalkyle!$B$16,($J66*TiltakstyperKostnadskalkyle!M$16)/TiltakstyperKostnadskalkyle!$Q$16,
IF($F66=TiltakstyperKostnadskalkyle!$B$17,($J66*TiltakstyperKostnadskalkyle!M$17)/TiltakstyperKostnadskalkyle!$Q$17,
IF($F66=TiltakstyperKostnadskalkyle!$B$18,($J66*TiltakstyperKostnadskalkyle!M$18)/TiltakstyperKostnadskalkyle!$Q$18,
"0"))))))))))))))</f>
        <v>0</v>
      </c>
      <c r="U66" s="18">
        <f>IF($F66=TiltakstyperKostnadskalkyle!$B$5,($J66*TiltakstyperKostnadskalkyle!N$5)/TiltakstyperKostnadskalkyle!$Q$5,
IF($F66=TiltakstyperKostnadskalkyle!$B$6,($J66*TiltakstyperKostnadskalkyle!N$6)/TiltakstyperKostnadskalkyle!$Q$6,
IF($F66=TiltakstyperKostnadskalkyle!$B$7,($J66*TiltakstyperKostnadskalkyle!N$7)/TiltakstyperKostnadskalkyle!$Q$7,
IF($F66=TiltakstyperKostnadskalkyle!$B$8,($J66*TiltakstyperKostnadskalkyle!N$8)/TiltakstyperKostnadskalkyle!$Q$8,
IF($F66=TiltakstyperKostnadskalkyle!$B$9,($J66*TiltakstyperKostnadskalkyle!N$9)/TiltakstyperKostnadskalkyle!$Q$9,
IF($F66=TiltakstyperKostnadskalkyle!$B$10,($J66*TiltakstyperKostnadskalkyle!N$10)/TiltakstyperKostnadskalkyle!$Q$10,
IF($F66=TiltakstyperKostnadskalkyle!$B$11,($J66*TiltakstyperKostnadskalkyle!N$11)/TiltakstyperKostnadskalkyle!$Q$11,
IF($F66=TiltakstyperKostnadskalkyle!$B$12,($J66*TiltakstyperKostnadskalkyle!N$12)/TiltakstyperKostnadskalkyle!$Q$12,
IF($F66=TiltakstyperKostnadskalkyle!$B$13,($J66*TiltakstyperKostnadskalkyle!N$13)/TiltakstyperKostnadskalkyle!$Q$13,
IF($F66=TiltakstyperKostnadskalkyle!$B$14,($J66*TiltakstyperKostnadskalkyle!N$14)/TiltakstyperKostnadskalkyle!$Q$14,
IF($F66=TiltakstyperKostnadskalkyle!$B$15,($J66*TiltakstyperKostnadskalkyle!N$15)/TiltakstyperKostnadskalkyle!$Q$15,
IF($F66=TiltakstyperKostnadskalkyle!$B$16,($J66*TiltakstyperKostnadskalkyle!N$16)/TiltakstyperKostnadskalkyle!$Q$16,
IF($F66=TiltakstyperKostnadskalkyle!$B$17,($J66*TiltakstyperKostnadskalkyle!N$17)/TiltakstyperKostnadskalkyle!$Q$17,
IF($F66=TiltakstyperKostnadskalkyle!$B$18,($J66*TiltakstyperKostnadskalkyle!N$18)/TiltakstyperKostnadskalkyle!$Q$18,
"0"))))))))))))))</f>
        <v>0</v>
      </c>
      <c r="V66" s="18">
        <f>IF($F66=TiltakstyperKostnadskalkyle!$B$5,($J66*TiltakstyperKostnadskalkyle!O$5)/TiltakstyperKostnadskalkyle!$Q$5,
IF($F66=TiltakstyperKostnadskalkyle!$B$6,($J66*TiltakstyperKostnadskalkyle!O$6)/TiltakstyperKostnadskalkyle!$Q$6,
IF($F66=TiltakstyperKostnadskalkyle!$B$7,($J66*TiltakstyperKostnadskalkyle!O$7)/TiltakstyperKostnadskalkyle!$Q$7,
IF($F66=TiltakstyperKostnadskalkyle!$B$8,($J66*TiltakstyperKostnadskalkyle!O$8)/TiltakstyperKostnadskalkyle!$Q$8,
IF($F66=TiltakstyperKostnadskalkyle!$B$9,($J66*TiltakstyperKostnadskalkyle!O$9)/TiltakstyperKostnadskalkyle!$Q$9,
IF($F66=TiltakstyperKostnadskalkyle!$B$10,($J66*TiltakstyperKostnadskalkyle!O$10)/TiltakstyperKostnadskalkyle!$Q$10,
IF($F66=TiltakstyperKostnadskalkyle!$B$11,($J66*TiltakstyperKostnadskalkyle!O$11)/TiltakstyperKostnadskalkyle!$Q$11,
IF($F66=TiltakstyperKostnadskalkyle!$B$12,($J66*TiltakstyperKostnadskalkyle!O$12)/TiltakstyperKostnadskalkyle!$Q$12,
IF($F66=TiltakstyperKostnadskalkyle!$B$13,($J66*TiltakstyperKostnadskalkyle!O$13)/TiltakstyperKostnadskalkyle!$Q$13,
IF($F66=TiltakstyperKostnadskalkyle!$B$14,($J66*TiltakstyperKostnadskalkyle!O$14)/TiltakstyperKostnadskalkyle!$Q$14,
IF($F66=TiltakstyperKostnadskalkyle!$B$15,($J66*TiltakstyperKostnadskalkyle!O$15)/TiltakstyperKostnadskalkyle!$Q$15,
IF($F66=TiltakstyperKostnadskalkyle!$B$16,($J66*TiltakstyperKostnadskalkyle!O$16)/TiltakstyperKostnadskalkyle!$Q$16,
IF($F66=TiltakstyperKostnadskalkyle!$B$17,($J66*TiltakstyperKostnadskalkyle!O$17)/TiltakstyperKostnadskalkyle!$Q$17,
IF($F66=TiltakstyperKostnadskalkyle!$B$18,($J66*TiltakstyperKostnadskalkyle!O$18)/TiltakstyperKostnadskalkyle!$Q$18,
"0"))))))))))))))</f>
        <v>0</v>
      </c>
      <c r="W66" s="18">
        <f>IF($F66=TiltakstyperKostnadskalkyle!$B$5,($J66*TiltakstyperKostnadskalkyle!P$5)/TiltakstyperKostnadskalkyle!$Q$5,
IF($F66=TiltakstyperKostnadskalkyle!$B$6,($J66*TiltakstyperKostnadskalkyle!P$6)/TiltakstyperKostnadskalkyle!$Q$6,
IF($F66=TiltakstyperKostnadskalkyle!$B$7,($J66*TiltakstyperKostnadskalkyle!P$7)/TiltakstyperKostnadskalkyle!$Q$7,
IF($F66=TiltakstyperKostnadskalkyle!$B$8,($J66*TiltakstyperKostnadskalkyle!P$8)/TiltakstyperKostnadskalkyle!$Q$8,
IF($F66=TiltakstyperKostnadskalkyle!$B$9,($J66*TiltakstyperKostnadskalkyle!P$9)/TiltakstyperKostnadskalkyle!$Q$9,
IF($F66=TiltakstyperKostnadskalkyle!$B$10,($J66*TiltakstyperKostnadskalkyle!P$10)/TiltakstyperKostnadskalkyle!$Q$10,
IF($F66=TiltakstyperKostnadskalkyle!$B$11,($J66*TiltakstyperKostnadskalkyle!P$11)/TiltakstyperKostnadskalkyle!$Q$11,
IF($F66=TiltakstyperKostnadskalkyle!$B$12,($J66*TiltakstyperKostnadskalkyle!P$12)/TiltakstyperKostnadskalkyle!$Q$12,
IF($F66=TiltakstyperKostnadskalkyle!$B$13,($J66*TiltakstyperKostnadskalkyle!P$13)/TiltakstyperKostnadskalkyle!$Q$13,
IF($F66=TiltakstyperKostnadskalkyle!$B$14,($J66*TiltakstyperKostnadskalkyle!P$14)/TiltakstyperKostnadskalkyle!$Q$14,
IF($F66=TiltakstyperKostnadskalkyle!$B$15,($J66*TiltakstyperKostnadskalkyle!P$15)/TiltakstyperKostnadskalkyle!$Q$15,
IF($F66=TiltakstyperKostnadskalkyle!$B$16,($J66*TiltakstyperKostnadskalkyle!P$16)/TiltakstyperKostnadskalkyle!$Q$16,
IF($F66=TiltakstyperKostnadskalkyle!$B$17,($J66*TiltakstyperKostnadskalkyle!P$17)/TiltakstyperKostnadskalkyle!$Q$17,
IF($F66=TiltakstyperKostnadskalkyle!$B$18,($J66*TiltakstyperKostnadskalkyle!P$18)/TiltakstyperKostnadskalkyle!$Q$18,
"0"))))))))))))))</f>
        <v>0</v>
      </c>
    </row>
    <row r="67" spans="2:23" x14ac:dyDescent="0.25">
      <c r="B67" s="22"/>
      <c r="C67" s="23"/>
      <c r="D67" s="23"/>
      <c r="E67" s="23"/>
      <c r="F67" s="23"/>
      <c r="G67" s="23"/>
      <c r="H67" s="24"/>
      <c r="I67" s="33"/>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IF(F67=TiltakstyperKostnadskalkyle!$B$16,TiltakstyperKostnadskalkyle!$R$16*Handlingsplan!H67,
IF(F67=TiltakstyperKostnadskalkyle!$B$17,TiltakstyperKostnadskalkyle!$R$17*Handlingsplan!H67,
IF(F67=TiltakstyperKostnadskalkyle!$B$18,TiltakstyperKostnadskalkyle!$R$18*Handlingsplan!H67,
0))))))))))))))</f>
        <v>0</v>
      </c>
      <c r="K67" s="18" t="str">
        <f>IF($F67=TiltakstyperKostnadskalkyle!$B$5,($J67*TiltakstyperKostnadskalkyle!D$5)/TiltakstyperKostnadskalkyle!$Q$5,
IF($F67=TiltakstyperKostnadskalkyle!$B$6,($J67*TiltakstyperKostnadskalkyle!D$6)/TiltakstyperKostnadskalkyle!$Q$6,
IF($F67=TiltakstyperKostnadskalkyle!$B$7,($J67*TiltakstyperKostnadskalkyle!D$7)/TiltakstyperKostnadskalkyle!$Q$7,
IF($F67=TiltakstyperKostnadskalkyle!$B$8,($J67*TiltakstyperKostnadskalkyle!D$8)/TiltakstyperKostnadskalkyle!$Q$8,
IF($F67=TiltakstyperKostnadskalkyle!$B$9,($J67*TiltakstyperKostnadskalkyle!D$9)/TiltakstyperKostnadskalkyle!$Q$9,
IF($F67=TiltakstyperKostnadskalkyle!$B$10,($J67*TiltakstyperKostnadskalkyle!D$10)/TiltakstyperKostnadskalkyle!$Q$10,
IF($F67=TiltakstyperKostnadskalkyle!$B$11,($J67*TiltakstyperKostnadskalkyle!D$11)/TiltakstyperKostnadskalkyle!$Q$11,
IF($F67=TiltakstyperKostnadskalkyle!$B$12,($J67*TiltakstyperKostnadskalkyle!D$12)/TiltakstyperKostnadskalkyle!$Q$12,
IF($F67=TiltakstyperKostnadskalkyle!$B$13,($J67*TiltakstyperKostnadskalkyle!D$13)/TiltakstyperKostnadskalkyle!$Q$13,
IF($F67=TiltakstyperKostnadskalkyle!$B$14,($J67*TiltakstyperKostnadskalkyle!D$14)/TiltakstyperKostnadskalkyle!$Q$14,
IF($F67=TiltakstyperKostnadskalkyle!$B$15,($J67*TiltakstyperKostnadskalkyle!D$15)/TiltakstyperKostnadskalkyle!$Q$15,
IF($F67=TiltakstyperKostnadskalkyle!$B$16,($J67*TiltakstyperKostnadskalkyle!D$16)/TiltakstyperKostnadskalkyle!$Q$16,
IF($F67=TiltakstyperKostnadskalkyle!$B$17,($J67*TiltakstyperKostnadskalkyle!D$17)/TiltakstyperKostnadskalkyle!$Q$17,
IF($F67=TiltakstyperKostnadskalkyle!$B$18,($J67*TiltakstyperKostnadskalkyle!D$18)/TiltakstyperKostnadskalkyle!$Q$18,
"0"))))))))))))))</f>
        <v>0</v>
      </c>
      <c r="L67" s="18" t="str">
        <f>IF($F67=TiltakstyperKostnadskalkyle!$B$5,($J67*TiltakstyperKostnadskalkyle!E$5)/TiltakstyperKostnadskalkyle!$Q$5,
IF($F67=TiltakstyperKostnadskalkyle!$B$6,($J67*TiltakstyperKostnadskalkyle!E$6)/TiltakstyperKostnadskalkyle!$Q$6,
IF($F67=TiltakstyperKostnadskalkyle!$B$7,($J67*TiltakstyperKostnadskalkyle!E$7)/TiltakstyperKostnadskalkyle!$Q$7,
IF($F67=TiltakstyperKostnadskalkyle!$B$8,($J67*TiltakstyperKostnadskalkyle!E$8)/TiltakstyperKostnadskalkyle!$Q$8,
IF($F67=TiltakstyperKostnadskalkyle!$B$9,($J67*TiltakstyperKostnadskalkyle!E$9)/TiltakstyperKostnadskalkyle!$Q$9,
IF($F67=TiltakstyperKostnadskalkyle!$B$10,($J67*TiltakstyperKostnadskalkyle!E$10)/TiltakstyperKostnadskalkyle!$Q$10,
IF($F67=TiltakstyperKostnadskalkyle!$B$11,($J67*TiltakstyperKostnadskalkyle!E$11)/TiltakstyperKostnadskalkyle!$Q$11,
IF($F67=TiltakstyperKostnadskalkyle!$B$12,($J67*TiltakstyperKostnadskalkyle!E$12)/TiltakstyperKostnadskalkyle!$Q$12,
IF($F67=TiltakstyperKostnadskalkyle!$B$13,($J67*TiltakstyperKostnadskalkyle!E$13)/TiltakstyperKostnadskalkyle!$Q$13,
IF($F67=TiltakstyperKostnadskalkyle!$B$14,($J67*TiltakstyperKostnadskalkyle!E$14)/TiltakstyperKostnadskalkyle!$Q$14,
IF($F67=TiltakstyperKostnadskalkyle!$B$15,($J67*TiltakstyperKostnadskalkyle!E$15)/TiltakstyperKostnadskalkyle!$Q$15,
IF($F67=TiltakstyperKostnadskalkyle!$B$16,($J67*TiltakstyperKostnadskalkyle!E$16)/TiltakstyperKostnadskalkyle!$Q$16,
IF($F67=TiltakstyperKostnadskalkyle!$B$17,($J67*TiltakstyperKostnadskalkyle!E$17)/TiltakstyperKostnadskalkyle!$Q$17,
IF($F67=TiltakstyperKostnadskalkyle!$B$18,($J67*TiltakstyperKostnadskalkyle!E$18)/TiltakstyperKostnadskalkyle!$Q$18,
"0"))))))))))))))</f>
        <v>0</v>
      </c>
      <c r="M67" s="18" t="str">
        <f>IF($F67=TiltakstyperKostnadskalkyle!$B$5,($J67*TiltakstyperKostnadskalkyle!F$5)/TiltakstyperKostnadskalkyle!$Q$5,
IF($F67=TiltakstyperKostnadskalkyle!$B$6,($J67*TiltakstyperKostnadskalkyle!F$6)/TiltakstyperKostnadskalkyle!$Q$6,
IF($F67=TiltakstyperKostnadskalkyle!$B$7,($J67*TiltakstyperKostnadskalkyle!F$7)/TiltakstyperKostnadskalkyle!$Q$7,
IF($F67=TiltakstyperKostnadskalkyle!$B$8,($J67*TiltakstyperKostnadskalkyle!F$8)/TiltakstyperKostnadskalkyle!$Q$8,
IF($F67=TiltakstyperKostnadskalkyle!$B$9,($J67*TiltakstyperKostnadskalkyle!F$9)/TiltakstyperKostnadskalkyle!$Q$9,
IF($F67=TiltakstyperKostnadskalkyle!$B$10,($J67*TiltakstyperKostnadskalkyle!F$10)/TiltakstyperKostnadskalkyle!$Q$10,
IF($F67=TiltakstyperKostnadskalkyle!$B$11,($J67*TiltakstyperKostnadskalkyle!F$11)/TiltakstyperKostnadskalkyle!$Q$11,
IF($F67=TiltakstyperKostnadskalkyle!$B$12,($J67*TiltakstyperKostnadskalkyle!F$12)/TiltakstyperKostnadskalkyle!$Q$12,
IF($F67=TiltakstyperKostnadskalkyle!$B$13,($J67*TiltakstyperKostnadskalkyle!F$13)/TiltakstyperKostnadskalkyle!$Q$13,
IF($F67=TiltakstyperKostnadskalkyle!$B$14,($J67*TiltakstyperKostnadskalkyle!F$14)/TiltakstyperKostnadskalkyle!$Q$14,
IF($F67=TiltakstyperKostnadskalkyle!$B$15,($J67*TiltakstyperKostnadskalkyle!F$15)/TiltakstyperKostnadskalkyle!$Q$15,
IF($F67=TiltakstyperKostnadskalkyle!$B$16,($J67*TiltakstyperKostnadskalkyle!F$16)/TiltakstyperKostnadskalkyle!$Q$16,
IF($F67=TiltakstyperKostnadskalkyle!$B$17,($J67*TiltakstyperKostnadskalkyle!F$17)/TiltakstyperKostnadskalkyle!$Q$17,
IF($F67=TiltakstyperKostnadskalkyle!$B$18,($J67*TiltakstyperKostnadskalkyle!F$18)/TiltakstyperKostnadskalkyle!$Q$18,
"0"))))))))))))))</f>
        <v>0</v>
      </c>
      <c r="N67" s="18" t="str">
        <f>IF($F67=TiltakstyperKostnadskalkyle!$B$5,($J67*TiltakstyperKostnadskalkyle!G$5)/TiltakstyperKostnadskalkyle!$Q$5,
IF($F67=TiltakstyperKostnadskalkyle!$B$6,($J67*TiltakstyperKostnadskalkyle!G$6)/TiltakstyperKostnadskalkyle!$Q$6,
IF($F67=TiltakstyperKostnadskalkyle!$B$7,($J67*TiltakstyperKostnadskalkyle!G$7)/TiltakstyperKostnadskalkyle!$Q$7,
IF($F67=TiltakstyperKostnadskalkyle!$B$8,($J67*TiltakstyperKostnadskalkyle!G$8)/TiltakstyperKostnadskalkyle!$Q$8,
IF($F67=TiltakstyperKostnadskalkyle!$B$9,($J67*TiltakstyperKostnadskalkyle!G$9)/TiltakstyperKostnadskalkyle!$Q$9,
IF($F67=TiltakstyperKostnadskalkyle!$B$10,($J67*TiltakstyperKostnadskalkyle!G$10)/TiltakstyperKostnadskalkyle!$Q$10,
IF($F67=TiltakstyperKostnadskalkyle!$B$11,($J67*TiltakstyperKostnadskalkyle!G$11)/TiltakstyperKostnadskalkyle!$Q$11,
IF($F67=TiltakstyperKostnadskalkyle!$B$12,($J67*TiltakstyperKostnadskalkyle!G$12)/TiltakstyperKostnadskalkyle!$Q$12,
IF($F67=TiltakstyperKostnadskalkyle!$B$13,($J67*TiltakstyperKostnadskalkyle!G$13)/TiltakstyperKostnadskalkyle!$Q$13,
IF($F67=TiltakstyperKostnadskalkyle!$B$14,($J67*TiltakstyperKostnadskalkyle!G$14)/TiltakstyperKostnadskalkyle!$Q$14,
IF($F67=TiltakstyperKostnadskalkyle!$B$15,($J67*TiltakstyperKostnadskalkyle!G$15)/TiltakstyperKostnadskalkyle!$Q$15,
IF($F67=TiltakstyperKostnadskalkyle!$B$16,($J67*TiltakstyperKostnadskalkyle!G$16)/TiltakstyperKostnadskalkyle!$Q$16,
IF($F67=TiltakstyperKostnadskalkyle!$B$17,($J67*TiltakstyperKostnadskalkyle!G$17)/TiltakstyperKostnadskalkyle!$Q$17,
IF($F67=TiltakstyperKostnadskalkyle!$B$18,($J67*TiltakstyperKostnadskalkyle!G$18)/TiltakstyperKostnadskalkyle!$Q$18,
"0"))))))))))))))</f>
        <v>0</v>
      </c>
      <c r="O67" s="18" t="str">
        <f>IF($F67=TiltakstyperKostnadskalkyle!$B$5,($J67*TiltakstyperKostnadskalkyle!H$5)/TiltakstyperKostnadskalkyle!$Q$5,
IF($F67=TiltakstyperKostnadskalkyle!$B$6,($J67*TiltakstyperKostnadskalkyle!H$6)/TiltakstyperKostnadskalkyle!$Q$6,
IF($F67=TiltakstyperKostnadskalkyle!$B$7,($J67*TiltakstyperKostnadskalkyle!H$7)/TiltakstyperKostnadskalkyle!$Q$7,
IF($F67=TiltakstyperKostnadskalkyle!$B$8,($J67*TiltakstyperKostnadskalkyle!H$8)/TiltakstyperKostnadskalkyle!$Q$8,
IF($F67=TiltakstyperKostnadskalkyle!$B$9,($J67*TiltakstyperKostnadskalkyle!H$9)/TiltakstyperKostnadskalkyle!$Q$9,
IF($F67=TiltakstyperKostnadskalkyle!$B$10,($J67*TiltakstyperKostnadskalkyle!H$10)/TiltakstyperKostnadskalkyle!$Q$10,
IF($F67=TiltakstyperKostnadskalkyle!$B$11,($J67*TiltakstyperKostnadskalkyle!H$11)/TiltakstyperKostnadskalkyle!$Q$11,
IF($F67=TiltakstyperKostnadskalkyle!$B$12,($J67*TiltakstyperKostnadskalkyle!H$12)/TiltakstyperKostnadskalkyle!$Q$12,
IF($F67=TiltakstyperKostnadskalkyle!$B$13,($J67*TiltakstyperKostnadskalkyle!H$13)/TiltakstyperKostnadskalkyle!$Q$13,
IF($F67=TiltakstyperKostnadskalkyle!$B$14,($J67*TiltakstyperKostnadskalkyle!H$14)/TiltakstyperKostnadskalkyle!$Q$14,
IF($F67=TiltakstyperKostnadskalkyle!$B$15,($J67*TiltakstyperKostnadskalkyle!H$15)/TiltakstyperKostnadskalkyle!$Q$15,
IF($F67=TiltakstyperKostnadskalkyle!$B$16,($J67*TiltakstyperKostnadskalkyle!H$16)/TiltakstyperKostnadskalkyle!$Q$16,
IF($F67=TiltakstyperKostnadskalkyle!$B$17,($J67*TiltakstyperKostnadskalkyle!H$17)/TiltakstyperKostnadskalkyle!$Q$17,
IF($F67=TiltakstyperKostnadskalkyle!$B$18,($J67*TiltakstyperKostnadskalkyle!H$18)/TiltakstyperKostnadskalkyle!$Q$18,
"0"))))))))))))))</f>
        <v>0</v>
      </c>
      <c r="P67" s="18" t="str">
        <f>IF($F67=TiltakstyperKostnadskalkyle!$B$5,($J67*TiltakstyperKostnadskalkyle!I$5)/TiltakstyperKostnadskalkyle!$Q$5,
IF($F67=TiltakstyperKostnadskalkyle!$B$6,($J67*TiltakstyperKostnadskalkyle!I$6)/TiltakstyperKostnadskalkyle!$Q$6,
IF($F67=TiltakstyperKostnadskalkyle!$B$7,($J67*TiltakstyperKostnadskalkyle!I$7)/TiltakstyperKostnadskalkyle!$Q$7,
IF($F67=TiltakstyperKostnadskalkyle!$B$8,($J67*TiltakstyperKostnadskalkyle!I$8)/TiltakstyperKostnadskalkyle!$Q$8,
IF($F67=TiltakstyperKostnadskalkyle!$B$9,($J67*TiltakstyperKostnadskalkyle!I$9)/TiltakstyperKostnadskalkyle!$Q$9,
IF($F67=TiltakstyperKostnadskalkyle!$B$10,($J67*TiltakstyperKostnadskalkyle!I$10)/TiltakstyperKostnadskalkyle!$Q$10,
IF($F67=TiltakstyperKostnadskalkyle!$B$11,($J67*TiltakstyperKostnadskalkyle!I$11)/TiltakstyperKostnadskalkyle!$Q$11,
IF($F67=TiltakstyperKostnadskalkyle!$B$12,($J67*TiltakstyperKostnadskalkyle!I$12)/TiltakstyperKostnadskalkyle!$Q$12,
IF($F67=TiltakstyperKostnadskalkyle!$B$13,($J67*TiltakstyperKostnadskalkyle!I$13)/TiltakstyperKostnadskalkyle!$Q$13,
IF($F67=TiltakstyperKostnadskalkyle!$B$14,($J67*TiltakstyperKostnadskalkyle!I$14)/TiltakstyperKostnadskalkyle!$Q$14,
IF($F67=TiltakstyperKostnadskalkyle!$B$15,($J67*TiltakstyperKostnadskalkyle!I$15)/TiltakstyperKostnadskalkyle!$Q$15,
IF($F67=TiltakstyperKostnadskalkyle!$B$16,($J67*TiltakstyperKostnadskalkyle!I$16)/TiltakstyperKostnadskalkyle!$Q$16,
IF($F67=TiltakstyperKostnadskalkyle!$B$17,($J67*TiltakstyperKostnadskalkyle!I$17)/TiltakstyperKostnadskalkyle!$Q$17,
IF($F67=TiltakstyperKostnadskalkyle!$B$18,($J67*TiltakstyperKostnadskalkyle!I$18)/TiltakstyperKostnadskalkyle!$Q$18,
"0"))))))))))))))</f>
        <v>0</v>
      </c>
      <c r="Q67" s="18" t="str">
        <f>IF($F67=TiltakstyperKostnadskalkyle!$B$5,($J67*TiltakstyperKostnadskalkyle!J$5)/TiltakstyperKostnadskalkyle!$Q$5,
IF($F67=TiltakstyperKostnadskalkyle!$B$6,($J67*TiltakstyperKostnadskalkyle!J$6)/TiltakstyperKostnadskalkyle!$Q$6,
IF($F67=TiltakstyperKostnadskalkyle!$B$7,($J67*TiltakstyperKostnadskalkyle!J$7)/TiltakstyperKostnadskalkyle!$Q$7,
IF($F67=TiltakstyperKostnadskalkyle!$B$8,($J67*TiltakstyperKostnadskalkyle!J$8)/TiltakstyperKostnadskalkyle!$Q$8,
IF($F67=TiltakstyperKostnadskalkyle!$B$9,($J67*TiltakstyperKostnadskalkyle!J$9)/TiltakstyperKostnadskalkyle!$Q$9,
IF($F67=TiltakstyperKostnadskalkyle!$B$10,($J67*TiltakstyperKostnadskalkyle!J$10)/TiltakstyperKostnadskalkyle!$Q$10,
IF($F67=TiltakstyperKostnadskalkyle!$B$11,($J67*TiltakstyperKostnadskalkyle!J$11)/TiltakstyperKostnadskalkyle!$Q$11,
IF($F67=TiltakstyperKostnadskalkyle!$B$12,($J67*TiltakstyperKostnadskalkyle!J$12)/TiltakstyperKostnadskalkyle!$Q$12,
IF($F67=TiltakstyperKostnadskalkyle!$B$13,($J67*TiltakstyperKostnadskalkyle!J$13)/TiltakstyperKostnadskalkyle!$Q$13,
IF($F67=TiltakstyperKostnadskalkyle!$B$14,($J67*TiltakstyperKostnadskalkyle!J$14)/TiltakstyperKostnadskalkyle!$Q$14,
IF($F67=TiltakstyperKostnadskalkyle!$B$15,($J67*TiltakstyperKostnadskalkyle!J$15)/TiltakstyperKostnadskalkyle!$Q$15,
IF($F67=TiltakstyperKostnadskalkyle!$B$16,($J67*TiltakstyperKostnadskalkyle!J$16)/TiltakstyperKostnadskalkyle!$Q$16,
IF($F67=TiltakstyperKostnadskalkyle!$B$17,($J67*TiltakstyperKostnadskalkyle!J$17)/TiltakstyperKostnadskalkyle!$Q$17,
IF($F67=TiltakstyperKostnadskalkyle!$B$18,($J67*TiltakstyperKostnadskalkyle!J$18)/TiltakstyperKostnadskalkyle!$Q$18,
"0"))))))))))))))</f>
        <v>0</v>
      </c>
      <c r="R67" s="18" t="str">
        <f>IF($F67=TiltakstyperKostnadskalkyle!$B$5,($J67*TiltakstyperKostnadskalkyle!K$5)/TiltakstyperKostnadskalkyle!$Q$5,
IF($F67=TiltakstyperKostnadskalkyle!$B$6,($J67*TiltakstyperKostnadskalkyle!K$6)/TiltakstyperKostnadskalkyle!$Q$6,
IF($F67=TiltakstyperKostnadskalkyle!$B$7,($J67*TiltakstyperKostnadskalkyle!K$7)/TiltakstyperKostnadskalkyle!$Q$7,
IF($F67=TiltakstyperKostnadskalkyle!$B$8,($J67*TiltakstyperKostnadskalkyle!K$8)/TiltakstyperKostnadskalkyle!$Q$8,
IF($F67=TiltakstyperKostnadskalkyle!$B$9,($J67*TiltakstyperKostnadskalkyle!K$9)/TiltakstyperKostnadskalkyle!$Q$9,
IF($F67=TiltakstyperKostnadskalkyle!$B$10,($J67*TiltakstyperKostnadskalkyle!K$10)/TiltakstyperKostnadskalkyle!$Q$10,
IF($F67=TiltakstyperKostnadskalkyle!$B$11,($J67*TiltakstyperKostnadskalkyle!K$11)/TiltakstyperKostnadskalkyle!$Q$11,
IF($F67=TiltakstyperKostnadskalkyle!$B$12,($J67*TiltakstyperKostnadskalkyle!K$12)/TiltakstyperKostnadskalkyle!$Q$12,
IF($F67=TiltakstyperKostnadskalkyle!$B$13,($J67*TiltakstyperKostnadskalkyle!K$13)/TiltakstyperKostnadskalkyle!$Q$13,
IF($F67=TiltakstyperKostnadskalkyle!$B$14,($J67*TiltakstyperKostnadskalkyle!K$14)/TiltakstyperKostnadskalkyle!$Q$14,
IF($F67=TiltakstyperKostnadskalkyle!$B$15,($J67*TiltakstyperKostnadskalkyle!K$15)/TiltakstyperKostnadskalkyle!$Q$15,
IF($F67=TiltakstyperKostnadskalkyle!$B$16,($J67*TiltakstyperKostnadskalkyle!K$16)/TiltakstyperKostnadskalkyle!$Q$16,
IF($F67=TiltakstyperKostnadskalkyle!$B$17,($J67*TiltakstyperKostnadskalkyle!K$17)/TiltakstyperKostnadskalkyle!$Q$17,
IF($F67=TiltakstyperKostnadskalkyle!$B$18,($J67*TiltakstyperKostnadskalkyle!K$18)/TiltakstyperKostnadskalkyle!$Q$18,
"0"))))))))))))))</f>
        <v>0</v>
      </c>
      <c r="S67" s="18" t="str">
        <f>IF($F67=TiltakstyperKostnadskalkyle!$B$5,($J67*TiltakstyperKostnadskalkyle!L$5)/TiltakstyperKostnadskalkyle!$Q$5,
IF($F67=TiltakstyperKostnadskalkyle!$B$6,($J67*TiltakstyperKostnadskalkyle!L$6)/TiltakstyperKostnadskalkyle!$Q$6,
IF($F67=TiltakstyperKostnadskalkyle!$B$7,($J67*TiltakstyperKostnadskalkyle!L$7)/TiltakstyperKostnadskalkyle!$Q$7,
IF($F67=TiltakstyperKostnadskalkyle!$B$8,($J67*TiltakstyperKostnadskalkyle!L$8)/TiltakstyperKostnadskalkyle!$Q$8,
IF($F67=TiltakstyperKostnadskalkyle!$B$9,($J67*TiltakstyperKostnadskalkyle!L$9)/TiltakstyperKostnadskalkyle!$Q$9,
IF($F67=TiltakstyperKostnadskalkyle!$B$10,($J67*TiltakstyperKostnadskalkyle!L$10)/TiltakstyperKostnadskalkyle!$Q$10,
IF($F67=TiltakstyperKostnadskalkyle!$B$11,($J67*TiltakstyperKostnadskalkyle!L$11)/TiltakstyperKostnadskalkyle!$Q$11,
IF($F67=TiltakstyperKostnadskalkyle!$B$12,($J67*TiltakstyperKostnadskalkyle!L$12)/TiltakstyperKostnadskalkyle!$Q$12,
IF($F67=TiltakstyperKostnadskalkyle!$B$13,($J67*TiltakstyperKostnadskalkyle!L$13)/TiltakstyperKostnadskalkyle!$Q$13,
IF($F67=TiltakstyperKostnadskalkyle!$B$14,($J67*TiltakstyperKostnadskalkyle!L$14)/TiltakstyperKostnadskalkyle!$Q$14,
IF($F67=TiltakstyperKostnadskalkyle!$B$15,($J67*TiltakstyperKostnadskalkyle!L$15)/TiltakstyperKostnadskalkyle!$Q$15,
IF($F67=TiltakstyperKostnadskalkyle!$B$16,($J67*TiltakstyperKostnadskalkyle!L$16)/TiltakstyperKostnadskalkyle!$Q$16,
IF($F67=TiltakstyperKostnadskalkyle!$B$17,($J67*TiltakstyperKostnadskalkyle!L$17)/TiltakstyperKostnadskalkyle!$Q$17,
IF($F67=TiltakstyperKostnadskalkyle!$B$18,($J67*TiltakstyperKostnadskalkyle!L$18)/TiltakstyperKostnadskalkyle!$Q$18,
"0"))))))))))))))</f>
        <v>0</v>
      </c>
      <c r="T67" s="18" t="str">
        <f>IF($F67=TiltakstyperKostnadskalkyle!$B$5,($J67*TiltakstyperKostnadskalkyle!M$5)/TiltakstyperKostnadskalkyle!$Q$5,
IF($F67=TiltakstyperKostnadskalkyle!$B$6,($J67*TiltakstyperKostnadskalkyle!M$6)/TiltakstyperKostnadskalkyle!$Q$6,
IF($F67=TiltakstyperKostnadskalkyle!$B$7,($J67*TiltakstyperKostnadskalkyle!M$7)/TiltakstyperKostnadskalkyle!$Q$7,
IF($F67=TiltakstyperKostnadskalkyle!$B$8,($J67*TiltakstyperKostnadskalkyle!M$8)/TiltakstyperKostnadskalkyle!$Q$8,
IF($F67=TiltakstyperKostnadskalkyle!$B$9,($J67*TiltakstyperKostnadskalkyle!M$9)/TiltakstyperKostnadskalkyle!$Q$9,
IF($F67=TiltakstyperKostnadskalkyle!$B$10,($J67*TiltakstyperKostnadskalkyle!M$10)/TiltakstyperKostnadskalkyle!$Q$10,
IF($F67=TiltakstyperKostnadskalkyle!$B$11,($J67*TiltakstyperKostnadskalkyle!M$11)/TiltakstyperKostnadskalkyle!$Q$11,
IF($F67=TiltakstyperKostnadskalkyle!$B$12,($J67*TiltakstyperKostnadskalkyle!M$12)/TiltakstyperKostnadskalkyle!$Q$12,
IF($F67=TiltakstyperKostnadskalkyle!$B$13,($J67*TiltakstyperKostnadskalkyle!M$13)/TiltakstyperKostnadskalkyle!$Q$13,
IF($F67=TiltakstyperKostnadskalkyle!$B$14,($J67*TiltakstyperKostnadskalkyle!M$14)/TiltakstyperKostnadskalkyle!$Q$14,
IF($F67=TiltakstyperKostnadskalkyle!$B$15,($J67*TiltakstyperKostnadskalkyle!M$15)/TiltakstyperKostnadskalkyle!$Q$15,
IF($F67=TiltakstyperKostnadskalkyle!$B$16,($J67*TiltakstyperKostnadskalkyle!M$16)/TiltakstyperKostnadskalkyle!$Q$16,
IF($F67=TiltakstyperKostnadskalkyle!$B$17,($J67*TiltakstyperKostnadskalkyle!M$17)/TiltakstyperKostnadskalkyle!$Q$17,
IF($F67=TiltakstyperKostnadskalkyle!$B$18,($J67*TiltakstyperKostnadskalkyle!M$18)/TiltakstyperKostnadskalkyle!$Q$18,
"0"))))))))))))))</f>
        <v>0</v>
      </c>
      <c r="U67" s="18" t="str">
        <f>IF($F67=TiltakstyperKostnadskalkyle!$B$5,($J67*TiltakstyperKostnadskalkyle!N$5)/TiltakstyperKostnadskalkyle!$Q$5,
IF($F67=TiltakstyperKostnadskalkyle!$B$6,($J67*TiltakstyperKostnadskalkyle!N$6)/TiltakstyperKostnadskalkyle!$Q$6,
IF($F67=TiltakstyperKostnadskalkyle!$B$7,($J67*TiltakstyperKostnadskalkyle!N$7)/TiltakstyperKostnadskalkyle!$Q$7,
IF($F67=TiltakstyperKostnadskalkyle!$B$8,($J67*TiltakstyperKostnadskalkyle!N$8)/TiltakstyperKostnadskalkyle!$Q$8,
IF($F67=TiltakstyperKostnadskalkyle!$B$9,($J67*TiltakstyperKostnadskalkyle!N$9)/TiltakstyperKostnadskalkyle!$Q$9,
IF($F67=TiltakstyperKostnadskalkyle!$B$10,($J67*TiltakstyperKostnadskalkyle!N$10)/TiltakstyperKostnadskalkyle!$Q$10,
IF($F67=TiltakstyperKostnadskalkyle!$B$11,($J67*TiltakstyperKostnadskalkyle!N$11)/TiltakstyperKostnadskalkyle!$Q$11,
IF($F67=TiltakstyperKostnadskalkyle!$B$12,($J67*TiltakstyperKostnadskalkyle!N$12)/TiltakstyperKostnadskalkyle!$Q$12,
IF($F67=TiltakstyperKostnadskalkyle!$B$13,($J67*TiltakstyperKostnadskalkyle!N$13)/TiltakstyperKostnadskalkyle!$Q$13,
IF($F67=TiltakstyperKostnadskalkyle!$B$14,($J67*TiltakstyperKostnadskalkyle!N$14)/TiltakstyperKostnadskalkyle!$Q$14,
IF($F67=TiltakstyperKostnadskalkyle!$B$15,($J67*TiltakstyperKostnadskalkyle!N$15)/TiltakstyperKostnadskalkyle!$Q$15,
IF($F67=TiltakstyperKostnadskalkyle!$B$16,($J67*TiltakstyperKostnadskalkyle!N$16)/TiltakstyperKostnadskalkyle!$Q$16,
IF($F67=TiltakstyperKostnadskalkyle!$B$17,($J67*TiltakstyperKostnadskalkyle!N$17)/TiltakstyperKostnadskalkyle!$Q$17,
IF($F67=TiltakstyperKostnadskalkyle!$B$18,($J67*TiltakstyperKostnadskalkyle!N$18)/TiltakstyperKostnadskalkyle!$Q$18,
"0"))))))))))))))</f>
        <v>0</v>
      </c>
      <c r="V67" s="18" t="str">
        <f>IF($F67=TiltakstyperKostnadskalkyle!$B$5,($J67*TiltakstyperKostnadskalkyle!O$5)/TiltakstyperKostnadskalkyle!$Q$5,
IF($F67=TiltakstyperKostnadskalkyle!$B$6,($J67*TiltakstyperKostnadskalkyle!O$6)/TiltakstyperKostnadskalkyle!$Q$6,
IF($F67=TiltakstyperKostnadskalkyle!$B$7,($J67*TiltakstyperKostnadskalkyle!O$7)/TiltakstyperKostnadskalkyle!$Q$7,
IF($F67=TiltakstyperKostnadskalkyle!$B$8,($J67*TiltakstyperKostnadskalkyle!O$8)/TiltakstyperKostnadskalkyle!$Q$8,
IF($F67=TiltakstyperKostnadskalkyle!$B$9,($J67*TiltakstyperKostnadskalkyle!O$9)/TiltakstyperKostnadskalkyle!$Q$9,
IF($F67=TiltakstyperKostnadskalkyle!$B$10,($J67*TiltakstyperKostnadskalkyle!O$10)/TiltakstyperKostnadskalkyle!$Q$10,
IF($F67=TiltakstyperKostnadskalkyle!$B$11,($J67*TiltakstyperKostnadskalkyle!O$11)/TiltakstyperKostnadskalkyle!$Q$11,
IF($F67=TiltakstyperKostnadskalkyle!$B$12,($J67*TiltakstyperKostnadskalkyle!O$12)/TiltakstyperKostnadskalkyle!$Q$12,
IF($F67=TiltakstyperKostnadskalkyle!$B$13,($J67*TiltakstyperKostnadskalkyle!O$13)/TiltakstyperKostnadskalkyle!$Q$13,
IF($F67=TiltakstyperKostnadskalkyle!$B$14,($J67*TiltakstyperKostnadskalkyle!O$14)/TiltakstyperKostnadskalkyle!$Q$14,
IF($F67=TiltakstyperKostnadskalkyle!$B$15,($J67*TiltakstyperKostnadskalkyle!O$15)/TiltakstyperKostnadskalkyle!$Q$15,
IF($F67=TiltakstyperKostnadskalkyle!$B$16,($J67*TiltakstyperKostnadskalkyle!O$16)/TiltakstyperKostnadskalkyle!$Q$16,
IF($F67=TiltakstyperKostnadskalkyle!$B$17,($J67*TiltakstyperKostnadskalkyle!O$17)/TiltakstyperKostnadskalkyle!$Q$17,
IF($F67=TiltakstyperKostnadskalkyle!$B$18,($J67*TiltakstyperKostnadskalkyle!O$18)/TiltakstyperKostnadskalkyle!$Q$18,
"0"))))))))))))))</f>
        <v>0</v>
      </c>
      <c r="W67" s="18" t="str">
        <f>IF($F67=TiltakstyperKostnadskalkyle!$B$5,($J67*TiltakstyperKostnadskalkyle!P$5)/TiltakstyperKostnadskalkyle!$Q$5,
IF($F67=TiltakstyperKostnadskalkyle!$B$6,($J67*TiltakstyperKostnadskalkyle!P$6)/TiltakstyperKostnadskalkyle!$Q$6,
IF($F67=TiltakstyperKostnadskalkyle!$B$7,($J67*TiltakstyperKostnadskalkyle!P$7)/TiltakstyperKostnadskalkyle!$Q$7,
IF($F67=TiltakstyperKostnadskalkyle!$B$8,($J67*TiltakstyperKostnadskalkyle!P$8)/TiltakstyperKostnadskalkyle!$Q$8,
IF($F67=TiltakstyperKostnadskalkyle!$B$9,($J67*TiltakstyperKostnadskalkyle!P$9)/TiltakstyperKostnadskalkyle!$Q$9,
IF($F67=TiltakstyperKostnadskalkyle!$B$10,($J67*TiltakstyperKostnadskalkyle!P$10)/TiltakstyperKostnadskalkyle!$Q$10,
IF($F67=TiltakstyperKostnadskalkyle!$B$11,($J67*TiltakstyperKostnadskalkyle!P$11)/TiltakstyperKostnadskalkyle!$Q$11,
IF($F67=TiltakstyperKostnadskalkyle!$B$12,($J67*TiltakstyperKostnadskalkyle!P$12)/TiltakstyperKostnadskalkyle!$Q$12,
IF($F67=TiltakstyperKostnadskalkyle!$B$13,($J67*TiltakstyperKostnadskalkyle!P$13)/TiltakstyperKostnadskalkyle!$Q$13,
IF($F67=TiltakstyperKostnadskalkyle!$B$14,($J67*TiltakstyperKostnadskalkyle!P$14)/TiltakstyperKostnadskalkyle!$Q$14,
IF($F67=TiltakstyperKostnadskalkyle!$B$15,($J67*TiltakstyperKostnadskalkyle!P$15)/TiltakstyperKostnadskalkyle!$Q$15,
IF($F67=TiltakstyperKostnadskalkyle!$B$16,($J67*TiltakstyperKostnadskalkyle!P$16)/TiltakstyperKostnadskalkyle!$Q$16,
IF($F67=TiltakstyperKostnadskalkyle!$B$17,($J67*TiltakstyperKostnadskalkyle!P$17)/TiltakstyperKostnadskalkyle!$Q$17,
IF($F67=TiltakstyperKostnadskalkyle!$B$18,($J67*TiltakstyperKostnadskalkyle!P$18)/TiltakstyperKostnadskalkyle!$Q$18,
"0"))))))))))))))</f>
        <v>0</v>
      </c>
    </row>
    <row r="68" spans="2:23" x14ac:dyDescent="0.25">
      <c r="B68" s="22" t="s">
        <v>27</v>
      </c>
      <c r="C68" s="23" t="s">
        <v>65</v>
      </c>
      <c r="D68" s="23" t="s">
        <v>66</v>
      </c>
      <c r="E68" s="23" t="s">
        <v>67</v>
      </c>
      <c r="F68" s="23" t="s">
        <v>68</v>
      </c>
      <c r="G68" s="23">
        <v>2026</v>
      </c>
      <c r="H68" s="24">
        <v>690</v>
      </c>
      <c r="I68" s="33" t="s">
        <v>32</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IF(F68=TiltakstyperKostnadskalkyle!$B$16,TiltakstyperKostnadskalkyle!$R$16*Handlingsplan!H68,
IF(F68=TiltakstyperKostnadskalkyle!$B$17,TiltakstyperKostnadskalkyle!$R$17*Handlingsplan!H68,
IF(F68=TiltakstyperKostnadskalkyle!$B$18,TiltakstyperKostnadskalkyle!$R$18*Handlingsplan!H68,
0))))))))))))))</f>
        <v>1242000</v>
      </c>
      <c r="K68" s="18">
        <f>IF($F68=TiltakstyperKostnadskalkyle!$B$5,($J68*TiltakstyperKostnadskalkyle!D$5)/TiltakstyperKostnadskalkyle!$Q$5,
IF($F68=TiltakstyperKostnadskalkyle!$B$6,($J68*TiltakstyperKostnadskalkyle!D$6)/TiltakstyperKostnadskalkyle!$Q$6,
IF($F68=TiltakstyperKostnadskalkyle!$B$7,($J68*TiltakstyperKostnadskalkyle!D$7)/TiltakstyperKostnadskalkyle!$Q$7,
IF($F68=TiltakstyperKostnadskalkyle!$B$8,($J68*TiltakstyperKostnadskalkyle!D$8)/TiltakstyperKostnadskalkyle!$Q$8,
IF($F68=TiltakstyperKostnadskalkyle!$B$9,($J68*TiltakstyperKostnadskalkyle!D$9)/TiltakstyperKostnadskalkyle!$Q$9,
IF($F68=TiltakstyperKostnadskalkyle!$B$10,($J68*TiltakstyperKostnadskalkyle!D$10)/TiltakstyperKostnadskalkyle!$Q$10,
IF($F68=TiltakstyperKostnadskalkyle!$B$11,($J68*TiltakstyperKostnadskalkyle!D$11)/TiltakstyperKostnadskalkyle!$Q$11,
IF($F68=TiltakstyperKostnadskalkyle!$B$12,($J68*TiltakstyperKostnadskalkyle!D$12)/TiltakstyperKostnadskalkyle!$Q$12,
IF($F68=TiltakstyperKostnadskalkyle!$B$13,($J68*TiltakstyperKostnadskalkyle!D$13)/TiltakstyperKostnadskalkyle!$Q$13,
IF($F68=TiltakstyperKostnadskalkyle!$B$14,($J68*TiltakstyperKostnadskalkyle!D$14)/TiltakstyperKostnadskalkyle!$Q$14,
IF($F68=TiltakstyperKostnadskalkyle!$B$15,($J68*TiltakstyperKostnadskalkyle!D$15)/TiltakstyperKostnadskalkyle!$Q$15,
IF($F68=TiltakstyperKostnadskalkyle!$B$16,($J68*TiltakstyperKostnadskalkyle!D$16)/TiltakstyperKostnadskalkyle!$Q$16,
IF($F68=TiltakstyperKostnadskalkyle!$B$17,($J68*TiltakstyperKostnadskalkyle!D$17)/TiltakstyperKostnadskalkyle!$Q$17,
IF($F68=TiltakstyperKostnadskalkyle!$B$18,($J68*TiltakstyperKostnadskalkyle!D$18)/TiltakstyperKostnadskalkyle!$Q$18,
"0"))))))))))))))</f>
        <v>83596.153846153844</v>
      </c>
      <c r="L68" s="18">
        <f>IF($F68=TiltakstyperKostnadskalkyle!$B$5,($J68*TiltakstyperKostnadskalkyle!E$5)/TiltakstyperKostnadskalkyle!$Q$5,
IF($F68=TiltakstyperKostnadskalkyle!$B$6,($J68*TiltakstyperKostnadskalkyle!E$6)/TiltakstyperKostnadskalkyle!$Q$6,
IF($F68=TiltakstyperKostnadskalkyle!$B$7,($J68*TiltakstyperKostnadskalkyle!E$7)/TiltakstyperKostnadskalkyle!$Q$7,
IF($F68=TiltakstyperKostnadskalkyle!$B$8,($J68*TiltakstyperKostnadskalkyle!E$8)/TiltakstyperKostnadskalkyle!$Q$8,
IF($F68=TiltakstyperKostnadskalkyle!$B$9,($J68*TiltakstyperKostnadskalkyle!E$9)/TiltakstyperKostnadskalkyle!$Q$9,
IF($F68=TiltakstyperKostnadskalkyle!$B$10,($J68*TiltakstyperKostnadskalkyle!E$10)/TiltakstyperKostnadskalkyle!$Q$10,
IF($F68=TiltakstyperKostnadskalkyle!$B$11,($J68*TiltakstyperKostnadskalkyle!E$11)/TiltakstyperKostnadskalkyle!$Q$11,
IF($F68=TiltakstyperKostnadskalkyle!$B$12,($J68*TiltakstyperKostnadskalkyle!E$12)/TiltakstyperKostnadskalkyle!$Q$12,
IF($F68=TiltakstyperKostnadskalkyle!$B$13,($J68*TiltakstyperKostnadskalkyle!E$13)/TiltakstyperKostnadskalkyle!$Q$13,
IF($F68=TiltakstyperKostnadskalkyle!$B$14,($J68*TiltakstyperKostnadskalkyle!E$14)/TiltakstyperKostnadskalkyle!$Q$14,
IF($F68=TiltakstyperKostnadskalkyle!$B$15,($J68*TiltakstyperKostnadskalkyle!E$15)/TiltakstyperKostnadskalkyle!$Q$15,
IF($F68=TiltakstyperKostnadskalkyle!$B$16,($J68*TiltakstyperKostnadskalkyle!E$16)/TiltakstyperKostnadskalkyle!$Q$16,
IF($F68=TiltakstyperKostnadskalkyle!$B$17,($J68*TiltakstyperKostnadskalkyle!E$17)/TiltakstyperKostnadskalkyle!$Q$17,
IF($F68=TiltakstyperKostnadskalkyle!$B$18,($J68*TiltakstyperKostnadskalkyle!E$18)/TiltakstyperKostnadskalkyle!$Q$18,
"0"))))))))))))))</f>
        <v>167192.30769230769</v>
      </c>
      <c r="M68" s="18">
        <f>IF($F68=TiltakstyperKostnadskalkyle!$B$5,($J68*TiltakstyperKostnadskalkyle!F$5)/TiltakstyperKostnadskalkyle!$Q$5,
IF($F68=TiltakstyperKostnadskalkyle!$B$6,($J68*TiltakstyperKostnadskalkyle!F$6)/TiltakstyperKostnadskalkyle!$Q$6,
IF($F68=TiltakstyperKostnadskalkyle!$B$7,($J68*TiltakstyperKostnadskalkyle!F$7)/TiltakstyperKostnadskalkyle!$Q$7,
IF($F68=TiltakstyperKostnadskalkyle!$B$8,($J68*TiltakstyperKostnadskalkyle!F$8)/TiltakstyperKostnadskalkyle!$Q$8,
IF($F68=TiltakstyperKostnadskalkyle!$B$9,($J68*TiltakstyperKostnadskalkyle!F$9)/TiltakstyperKostnadskalkyle!$Q$9,
IF($F68=TiltakstyperKostnadskalkyle!$B$10,($J68*TiltakstyperKostnadskalkyle!F$10)/TiltakstyperKostnadskalkyle!$Q$10,
IF($F68=TiltakstyperKostnadskalkyle!$B$11,($J68*TiltakstyperKostnadskalkyle!F$11)/TiltakstyperKostnadskalkyle!$Q$11,
IF($F68=TiltakstyperKostnadskalkyle!$B$12,($J68*TiltakstyperKostnadskalkyle!F$12)/TiltakstyperKostnadskalkyle!$Q$12,
IF($F68=TiltakstyperKostnadskalkyle!$B$13,($J68*TiltakstyperKostnadskalkyle!F$13)/TiltakstyperKostnadskalkyle!$Q$13,
IF($F68=TiltakstyperKostnadskalkyle!$B$14,($J68*TiltakstyperKostnadskalkyle!F$14)/TiltakstyperKostnadskalkyle!$Q$14,
IF($F68=TiltakstyperKostnadskalkyle!$B$15,($J68*TiltakstyperKostnadskalkyle!F$15)/TiltakstyperKostnadskalkyle!$Q$15,
IF($F68=TiltakstyperKostnadskalkyle!$B$16,($J68*TiltakstyperKostnadskalkyle!F$16)/TiltakstyperKostnadskalkyle!$Q$16,
IF($F68=TiltakstyperKostnadskalkyle!$B$17,($J68*TiltakstyperKostnadskalkyle!F$17)/TiltakstyperKostnadskalkyle!$Q$17,
IF($F68=TiltakstyperKostnadskalkyle!$B$18,($J68*TiltakstyperKostnadskalkyle!F$18)/TiltakstyperKostnadskalkyle!$Q$18,
"0"))))))))))))))</f>
        <v>597115.38461538462</v>
      </c>
      <c r="N68" s="18">
        <f>IF($F68=TiltakstyperKostnadskalkyle!$B$5,($J68*TiltakstyperKostnadskalkyle!G$5)/TiltakstyperKostnadskalkyle!$Q$5,
IF($F68=TiltakstyperKostnadskalkyle!$B$6,($J68*TiltakstyperKostnadskalkyle!G$6)/TiltakstyperKostnadskalkyle!$Q$6,
IF($F68=TiltakstyperKostnadskalkyle!$B$7,($J68*TiltakstyperKostnadskalkyle!G$7)/TiltakstyperKostnadskalkyle!$Q$7,
IF($F68=TiltakstyperKostnadskalkyle!$B$8,($J68*TiltakstyperKostnadskalkyle!G$8)/TiltakstyperKostnadskalkyle!$Q$8,
IF($F68=TiltakstyperKostnadskalkyle!$B$9,($J68*TiltakstyperKostnadskalkyle!G$9)/TiltakstyperKostnadskalkyle!$Q$9,
IF($F68=TiltakstyperKostnadskalkyle!$B$10,($J68*TiltakstyperKostnadskalkyle!G$10)/TiltakstyperKostnadskalkyle!$Q$10,
IF($F68=TiltakstyperKostnadskalkyle!$B$11,($J68*TiltakstyperKostnadskalkyle!G$11)/TiltakstyperKostnadskalkyle!$Q$11,
IF($F68=TiltakstyperKostnadskalkyle!$B$12,($J68*TiltakstyperKostnadskalkyle!G$12)/TiltakstyperKostnadskalkyle!$Q$12,
IF($F68=TiltakstyperKostnadskalkyle!$B$13,($J68*TiltakstyperKostnadskalkyle!G$13)/TiltakstyperKostnadskalkyle!$Q$13,
IF($F68=TiltakstyperKostnadskalkyle!$B$14,($J68*TiltakstyperKostnadskalkyle!G$14)/TiltakstyperKostnadskalkyle!$Q$14,
IF($F68=TiltakstyperKostnadskalkyle!$B$15,($J68*TiltakstyperKostnadskalkyle!G$15)/TiltakstyperKostnadskalkyle!$Q$15,
IF($F68=TiltakstyperKostnadskalkyle!$B$16,($J68*TiltakstyperKostnadskalkyle!G$16)/TiltakstyperKostnadskalkyle!$Q$16,
IF($F68=TiltakstyperKostnadskalkyle!$B$17,($J68*TiltakstyperKostnadskalkyle!G$17)/TiltakstyperKostnadskalkyle!$Q$17,
IF($F68=TiltakstyperKostnadskalkyle!$B$18,($J68*TiltakstyperKostnadskalkyle!G$18)/TiltakstyperKostnadskalkyle!$Q$18,
"0"))))))))))))))</f>
        <v>71653.846153846156</v>
      </c>
      <c r="O68" s="18">
        <f>IF($F68=TiltakstyperKostnadskalkyle!$B$5,($J68*TiltakstyperKostnadskalkyle!H$5)/TiltakstyperKostnadskalkyle!$Q$5,
IF($F68=TiltakstyperKostnadskalkyle!$B$6,($J68*TiltakstyperKostnadskalkyle!H$6)/TiltakstyperKostnadskalkyle!$Q$6,
IF($F68=TiltakstyperKostnadskalkyle!$B$7,($J68*TiltakstyperKostnadskalkyle!H$7)/TiltakstyperKostnadskalkyle!$Q$7,
IF($F68=TiltakstyperKostnadskalkyle!$B$8,($J68*TiltakstyperKostnadskalkyle!H$8)/TiltakstyperKostnadskalkyle!$Q$8,
IF($F68=TiltakstyperKostnadskalkyle!$B$9,($J68*TiltakstyperKostnadskalkyle!H$9)/TiltakstyperKostnadskalkyle!$Q$9,
IF($F68=TiltakstyperKostnadskalkyle!$B$10,($J68*TiltakstyperKostnadskalkyle!H$10)/TiltakstyperKostnadskalkyle!$Q$10,
IF($F68=TiltakstyperKostnadskalkyle!$B$11,($J68*TiltakstyperKostnadskalkyle!H$11)/TiltakstyperKostnadskalkyle!$Q$11,
IF($F68=TiltakstyperKostnadskalkyle!$B$12,($J68*TiltakstyperKostnadskalkyle!H$12)/TiltakstyperKostnadskalkyle!$Q$12,
IF($F68=TiltakstyperKostnadskalkyle!$B$13,($J68*TiltakstyperKostnadskalkyle!H$13)/TiltakstyperKostnadskalkyle!$Q$13,
IF($F68=TiltakstyperKostnadskalkyle!$B$14,($J68*TiltakstyperKostnadskalkyle!H$14)/TiltakstyperKostnadskalkyle!$Q$14,
IF($F68=TiltakstyperKostnadskalkyle!$B$15,($J68*TiltakstyperKostnadskalkyle!H$15)/TiltakstyperKostnadskalkyle!$Q$15,
IF($F68=TiltakstyperKostnadskalkyle!$B$16,($J68*TiltakstyperKostnadskalkyle!H$16)/TiltakstyperKostnadskalkyle!$Q$16,
IF($F68=TiltakstyperKostnadskalkyle!$B$17,($J68*TiltakstyperKostnadskalkyle!H$17)/TiltakstyperKostnadskalkyle!$Q$17,
IF($F68=TiltakstyperKostnadskalkyle!$B$18,($J68*TiltakstyperKostnadskalkyle!H$18)/TiltakstyperKostnadskalkyle!$Q$18,
"0"))))))))))))))</f>
        <v>167192.30769230769</v>
      </c>
      <c r="P68" s="18">
        <f>IF($F68=TiltakstyperKostnadskalkyle!$B$5,($J68*TiltakstyperKostnadskalkyle!I$5)/TiltakstyperKostnadskalkyle!$Q$5,
IF($F68=TiltakstyperKostnadskalkyle!$B$6,($J68*TiltakstyperKostnadskalkyle!I$6)/TiltakstyperKostnadskalkyle!$Q$6,
IF($F68=TiltakstyperKostnadskalkyle!$B$7,($J68*TiltakstyperKostnadskalkyle!I$7)/TiltakstyperKostnadskalkyle!$Q$7,
IF($F68=TiltakstyperKostnadskalkyle!$B$8,($J68*TiltakstyperKostnadskalkyle!I$8)/TiltakstyperKostnadskalkyle!$Q$8,
IF($F68=TiltakstyperKostnadskalkyle!$B$9,($J68*TiltakstyperKostnadskalkyle!I$9)/TiltakstyperKostnadskalkyle!$Q$9,
IF($F68=TiltakstyperKostnadskalkyle!$B$10,($J68*TiltakstyperKostnadskalkyle!I$10)/TiltakstyperKostnadskalkyle!$Q$10,
IF($F68=TiltakstyperKostnadskalkyle!$B$11,($J68*TiltakstyperKostnadskalkyle!I$11)/TiltakstyperKostnadskalkyle!$Q$11,
IF($F68=TiltakstyperKostnadskalkyle!$B$12,($J68*TiltakstyperKostnadskalkyle!I$12)/TiltakstyperKostnadskalkyle!$Q$12,
IF($F68=TiltakstyperKostnadskalkyle!$B$13,($J68*TiltakstyperKostnadskalkyle!I$13)/TiltakstyperKostnadskalkyle!$Q$13,
IF($F68=TiltakstyperKostnadskalkyle!$B$14,($J68*TiltakstyperKostnadskalkyle!I$14)/TiltakstyperKostnadskalkyle!$Q$14,
IF($F68=TiltakstyperKostnadskalkyle!$B$15,($J68*TiltakstyperKostnadskalkyle!I$15)/TiltakstyperKostnadskalkyle!$Q$15,
IF($F68=TiltakstyperKostnadskalkyle!$B$16,($J68*TiltakstyperKostnadskalkyle!I$16)/TiltakstyperKostnadskalkyle!$Q$16,
IF($F68=TiltakstyperKostnadskalkyle!$B$17,($J68*TiltakstyperKostnadskalkyle!I$17)/TiltakstyperKostnadskalkyle!$Q$17,
IF($F68=TiltakstyperKostnadskalkyle!$B$18,($J68*TiltakstyperKostnadskalkyle!I$18)/TiltakstyperKostnadskalkyle!$Q$18,
"0"))))))))))))))</f>
        <v>23884.615384615383</v>
      </c>
      <c r="Q68" s="18">
        <f>IF($F68=TiltakstyperKostnadskalkyle!$B$5,($J68*TiltakstyperKostnadskalkyle!J$5)/TiltakstyperKostnadskalkyle!$Q$5,
IF($F68=TiltakstyperKostnadskalkyle!$B$6,($J68*TiltakstyperKostnadskalkyle!J$6)/TiltakstyperKostnadskalkyle!$Q$6,
IF($F68=TiltakstyperKostnadskalkyle!$B$7,($J68*TiltakstyperKostnadskalkyle!J$7)/TiltakstyperKostnadskalkyle!$Q$7,
IF($F68=TiltakstyperKostnadskalkyle!$B$8,($J68*TiltakstyperKostnadskalkyle!J$8)/TiltakstyperKostnadskalkyle!$Q$8,
IF($F68=TiltakstyperKostnadskalkyle!$B$9,($J68*TiltakstyperKostnadskalkyle!J$9)/TiltakstyperKostnadskalkyle!$Q$9,
IF($F68=TiltakstyperKostnadskalkyle!$B$10,($J68*TiltakstyperKostnadskalkyle!J$10)/TiltakstyperKostnadskalkyle!$Q$10,
IF($F68=TiltakstyperKostnadskalkyle!$B$11,($J68*TiltakstyperKostnadskalkyle!J$11)/TiltakstyperKostnadskalkyle!$Q$11,
IF($F68=TiltakstyperKostnadskalkyle!$B$12,($J68*TiltakstyperKostnadskalkyle!J$12)/TiltakstyperKostnadskalkyle!$Q$12,
IF($F68=TiltakstyperKostnadskalkyle!$B$13,($J68*TiltakstyperKostnadskalkyle!J$13)/TiltakstyperKostnadskalkyle!$Q$13,
IF($F68=TiltakstyperKostnadskalkyle!$B$14,($J68*TiltakstyperKostnadskalkyle!J$14)/TiltakstyperKostnadskalkyle!$Q$14,
IF($F68=TiltakstyperKostnadskalkyle!$B$15,($J68*TiltakstyperKostnadskalkyle!J$15)/TiltakstyperKostnadskalkyle!$Q$15,
IF($F68=TiltakstyperKostnadskalkyle!$B$16,($J68*TiltakstyperKostnadskalkyle!J$16)/TiltakstyperKostnadskalkyle!$Q$16,
IF($F68=TiltakstyperKostnadskalkyle!$B$17,($J68*TiltakstyperKostnadskalkyle!J$17)/TiltakstyperKostnadskalkyle!$Q$17,
IF($F68=TiltakstyperKostnadskalkyle!$B$18,($J68*TiltakstyperKostnadskalkyle!J$18)/TiltakstyperKostnadskalkyle!$Q$18,
"0"))))))))))))))</f>
        <v>47769.230769230766</v>
      </c>
      <c r="R68" s="18">
        <f>IF($F68=TiltakstyperKostnadskalkyle!$B$5,($J68*TiltakstyperKostnadskalkyle!K$5)/TiltakstyperKostnadskalkyle!$Q$5,
IF($F68=TiltakstyperKostnadskalkyle!$B$6,($J68*TiltakstyperKostnadskalkyle!K$6)/TiltakstyperKostnadskalkyle!$Q$6,
IF($F68=TiltakstyperKostnadskalkyle!$B$7,($J68*TiltakstyperKostnadskalkyle!K$7)/TiltakstyperKostnadskalkyle!$Q$7,
IF($F68=TiltakstyperKostnadskalkyle!$B$8,($J68*TiltakstyperKostnadskalkyle!K$8)/TiltakstyperKostnadskalkyle!$Q$8,
IF($F68=TiltakstyperKostnadskalkyle!$B$9,($J68*TiltakstyperKostnadskalkyle!K$9)/TiltakstyperKostnadskalkyle!$Q$9,
IF($F68=TiltakstyperKostnadskalkyle!$B$10,($J68*TiltakstyperKostnadskalkyle!K$10)/TiltakstyperKostnadskalkyle!$Q$10,
IF($F68=TiltakstyperKostnadskalkyle!$B$11,($J68*TiltakstyperKostnadskalkyle!K$11)/TiltakstyperKostnadskalkyle!$Q$11,
IF($F68=TiltakstyperKostnadskalkyle!$B$12,($J68*TiltakstyperKostnadskalkyle!K$12)/TiltakstyperKostnadskalkyle!$Q$12,
IF($F68=TiltakstyperKostnadskalkyle!$B$13,($J68*TiltakstyperKostnadskalkyle!K$13)/TiltakstyperKostnadskalkyle!$Q$13,
IF($F68=TiltakstyperKostnadskalkyle!$B$14,($J68*TiltakstyperKostnadskalkyle!K$14)/TiltakstyperKostnadskalkyle!$Q$14,
IF($F68=TiltakstyperKostnadskalkyle!$B$15,($J68*TiltakstyperKostnadskalkyle!K$15)/TiltakstyperKostnadskalkyle!$Q$15,
IF($F68=TiltakstyperKostnadskalkyle!$B$16,($J68*TiltakstyperKostnadskalkyle!K$16)/TiltakstyperKostnadskalkyle!$Q$16,
IF($F68=TiltakstyperKostnadskalkyle!$B$17,($J68*TiltakstyperKostnadskalkyle!K$17)/TiltakstyperKostnadskalkyle!$Q$17,
IF($F68=TiltakstyperKostnadskalkyle!$B$18,($J68*TiltakstyperKostnadskalkyle!K$18)/TiltakstyperKostnadskalkyle!$Q$18,
"0"))))))))))))))</f>
        <v>83596.153846153844</v>
      </c>
      <c r="S68" s="18">
        <f>IF($F68=TiltakstyperKostnadskalkyle!$B$5,($J68*TiltakstyperKostnadskalkyle!L$5)/TiltakstyperKostnadskalkyle!$Q$5,
IF($F68=TiltakstyperKostnadskalkyle!$B$6,($J68*TiltakstyperKostnadskalkyle!L$6)/TiltakstyperKostnadskalkyle!$Q$6,
IF($F68=TiltakstyperKostnadskalkyle!$B$7,($J68*TiltakstyperKostnadskalkyle!L$7)/TiltakstyperKostnadskalkyle!$Q$7,
IF($F68=TiltakstyperKostnadskalkyle!$B$8,($J68*TiltakstyperKostnadskalkyle!L$8)/TiltakstyperKostnadskalkyle!$Q$8,
IF($F68=TiltakstyperKostnadskalkyle!$B$9,($J68*TiltakstyperKostnadskalkyle!L$9)/TiltakstyperKostnadskalkyle!$Q$9,
IF($F68=TiltakstyperKostnadskalkyle!$B$10,($J68*TiltakstyperKostnadskalkyle!L$10)/TiltakstyperKostnadskalkyle!$Q$10,
IF($F68=TiltakstyperKostnadskalkyle!$B$11,($J68*TiltakstyperKostnadskalkyle!L$11)/TiltakstyperKostnadskalkyle!$Q$11,
IF($F68=TiltakstyperKostnadskalkyle!$B$12,($J68*TiltakstyperKostnadskalkyle!L$12)/TiltakstyperKostnadskalkyle!$Q$12,
IF($F68=TiltakstyperKostnadskalkyle!$B$13,($J68*TiltakstyperKostnadskalkyle!L$13)/TiltakstyperKostnadskalkyle!$Q$13,
IF($F68=TiltakstyperKostnadskalkyle!$B$14,($J68*TiltakstyperKostnadskalkyle!L$14)/TiltakstyperKostnadskalkyle!$Q$14,
IF($F68=TiltakstyperKostnadskalkyle!$B$15,($J68*TiltakstyperKostnadskalkyle!L$15)/TiltakstyperKostnadskalkyle!$Q$15,
IF($F68=TiltakstyperKostnadskalkyle!$B$16,($J68*TiltakstyperKostnadskalkyle!L$16)/TiltakstyperKostnadskalkyle!$Q$16,
IF($F68=TiltakstyperKostnadskalkyle!$B$17,($J68*TiltakstyperKostnadskalkyle!L$17)/TiltakstyperKostnadskalkyle!$Q$17,
IF($F68=TiltakstyperKostnadskalkyle!$B$18,($J68*TiltakstyperKostnadskalkyle!L$18)/TiltakstyperKostnadskalkyle!$Q$18,
"0"))))))))))))))</f>
        <v>0</v>
      </c>
      <c r="T68" s="18">
        <f>IF($F68=TiltakstyperKostnadskalkyle!$B$5,($J68*TiltakstyperKostnadskalkyle!M$5)/TiltakstyperKostnadskalkyle!$Q$5,
IF($F68=TiltakstyperKostnadskalkyle!$B$6,($J68*TiltakstyperKostnadskalkyle!M$6)/TiltakstyperKostnadskalkyle!$Q$6,
IF($F68=TiltakstyperKostnadskalkyle!$B$7,($J68*TiltakstyperKostnadskalkyle!M$7)/TiltakstyperKostnadskalkyle!$Q$7,
IF($F68=TiltakstyperKostnadskalkyle!$B$8,($J68*TiltakstyperKostnadskalkyle!M$8)/TiltakstyperKostnadskalkyle!$Q$8,
IF($F68=TiltakstyperKostnadskalkyle!$B$9,($J68*TiltakstyperKostnadskalkyle!M$9)/TiltakstyperKostnadskalkyle!$Q$9,
IF($F68=TiltakstyperKostnadskalkyle!$B$10,($J68*TiltakstyperKostnadskalkyle!M$10)/TiltakstyperKostnadskalkyle!$Q$10,
IF($F68=TiltakstyperKostnadskalkyle!$B$11,($J68*TiltakstyperKostnadskalkyle!M$11)/TiltakstyperKostnadskalkyle!$Q$11,
IF($F68=TiltakstyperKostnadskalkyle!$B$12,($J68*TiltakstyperKostnadskalkyle!M$12)/TiltakstyperKostnadskalkyle!$Q$12,
IF($F68=TiltakstyperKostnadskalkyle!$B$13,($J68*TiltakstyperKostnadskalkyle!M$13)/TiltakstyperKostnadskalkyle!$Q$13,
IF($F68=TiltakstyperKostnadskalkyle!$B$14,($J68*TiltakstyperKostnadskalkyle!M$14)/TiltakstyperKostnadskalkyle!$Q$14,
IF($F68=TiltakstyperKostnadskalkyle!$B$15,($J68*TiltakstyperKostnadskalkyle!M$15)/TiltakstyperKostnadskalkyle!$Q$15,
IF($F68=TiltakstyperKostnadskalkyle!$B$16,($J68*TiltakstyperKostnadskalkyle!M$16)/TiltakstyperKostnadskalkyle!$Q$16,
IF($F68=TiltakstyperKostnadskalkyle!$B$17,($J68*TiltakstyperKostnadskalkyle!M$17)/TiltakstyperKostnadskalkyle!$Q$17,
IF($F68=TiltakstyperKostnadskalkyle!$B$18,($J68*TiltakstyperKostnadskalkyle!M$18)/TiltakstyperKostnadskalkyle!$Q$18,
"0"))))))))))))))</f>
        <v>0</v>
      </c>
      <c r="U68" s="18">
        <f>IF($F68=TiltakstyperKostnadskalkyle!$B$5,($J68*TiltakstyperKostnadskalkyle!N$5)/TiltakstyperKostnadskalkyle!$Q$5,
IF($F68=TiltakstyperKostnadskalkyle!$B$6,($J68*TiltakstyperKostnadskalkyle!N$6)/TiltakstyperKostnadskalkyle!$Q$6,
IF($F68=TiltakstyperKostnadskalkyle!$B$7,($J68*TiltakstyperKostnadskalkyle!N$7)/TiltakstyperKostnadskalkyle!$Q$7,
IF($F68=TiltakstyperKostnadskalkyle!$B$8,($J68*TiltakstyperKostnadskalkyle!N$8)/TiltakstyperKostnadskalkyle!$Q$8,
IF($F68=TiltakstyperKostnadskalkyle!$B$9,($J68*TiltakstyperKostnadskalkyle!N$9)/TiltakstyperKostnadskalkyle!$Q$9,
IF($F68=TiltakstyperKostnadskalkyle!$B$10,($J68*TiltakstyperKostnadskalkyle!N$10)/TiltakstyperKostnadskalkyle!$Q$10,
IF($F68=TiltakstyperKostnadskalkyle!$B$11,($J68*TiltakstyperKostnadskalkyle!N$11)/TiltakstyperKostnadskalkyle!$Q$11,
IF($F68=TiltakstyperKostnadskalkyle!$B$12,($J68*TiltakstyperKostnadskalkyle!N$12)/TiltakstyperKostnadskalkyle!$Q$12,
IF($F68=TiltakstyperKostnadskalkyle!$B$13,($J68*TiltakstyperKostnadskalkyle!N$13)/TiltakstyperKostnadskalkyle!$Q$13,
IF($F68=TiltakstyperKostnadskalkyle!$B$14,($J68*TiltakstyperKostnadskalkyle!N$14)/TiltakstyperKostnadskalkyle!$Q$14,
IF($F68=TiltakstyperKostnadskalkyle!$B$15,($J68*TiltakstyperKostnadskalkyle!N$15)/TiltakstyperKostnadskalkyle!$Q$15,
IF($F68=TiltakstyperKostnadskalkyle!$B$16,($J68*TiltakstyperKostnadskalkyle!N$16)/TiltakstyperKostnadskalkyle!$Q$16,
IF($F68=TiltakstyperKostnadskalkyle!$B$17,($J68*TiltakstyperKostnadskalkyle!N$17)/TiltakstyperKostnadskalkyle!$Q$17,
IF($F68=TiltakstyperKostnadskalkyle!$B$18,($J68*TiltakstyperKostnadskalkyle!N$18)/TiltakstyperKostnadskalkyle!$Q$18,
"0"))))))))))))))</f>
        <v>0</v>
      </c>
      <c r="V68" s="18">
        <f>IF($F68=TiltakstyperKostnadskalkyle!$B$5,($J68*TiltakstyperKostnadskalkyle!O$5)/TiltakstyperKostnadskalkyle!$Q$5,
IF($F68=TiltakstyperKostnadskalkyle!$B$6,($J68*TiltakstyperKostnadskalkyle!O$6)/TiltakstyperKostnadskalkyle!$Q$6,
IF($F68=TiltakstyperKostnadskalkyle!$B$7,($J68*TiltakstyperKostnadskalkyle!O$7)/TiltakstyperKostnadskalkyle!$Q$7,
IF($F68=TiltakstyperKostnadskalkyle!$B$8,($J68*TiltakstyperKostnadskalkyle!O$8)/TiltakstyperKostnadskalkyle!$Q$8,
IF($F68=TiltakstyperKostnadskalkyle!$B$9,($J68*TiltakstyperKostnadskalkyle!O$9)/TiltakstyperKostnadskalkyle!$Q$9,
IF($F68=TiltakstyperKostnadskalkyle!$B$10,($J68*TiltakstyperKostnadskalkyle!O$10)/TiltakstyperKostnadskalkyle!$Q$10,
IF($F68=TiltakstyperKostnadskalkyle!$B$11,($J68*TiltakstyperKostnadskalkyle!O$11)/TiltakstyperKostnadskalkyle!$Q$11,
IF($F68=TiltakstyperKostnadskalkyle!$B$12,($J68*TiltakstyperKostnadskalkyle!O$12)/TiltakstyperKostnadskalkyle!$Q$12,
IF($F68=TiltakstyperKostnadskalkyle!$B$13,($J68*TiltakstyperKostnadskalkyle!O$13)/TiltakstyperKostnadskalkyle!$Q$13,
IF($F68=TiltakstyperKostnadskalkyle!$B$14,($J68*TiltakstyperKostnadskalkyle!O$14)/TiltakstyperKostnadskalkyle!$Q$14,
IF($F68=TiltakstyperKostnadskalkyle!$B$15,($J68*TiltakstyperKostnadskalkyle!O$15)/TiltakstyperKostnadskalkyle!$Q$15,
IF($F68=TiltakstyperKostnadskalkyle!$B$16,($J68*TiltakstyperKostnadskalkyle!O$16)/TiltakstyperKostnadskalkyle!$Q$16,
IF($F68=TiltakstyperKostnadskalkyle!$B$17,($J68*TiltakstyperKostnadskalkyle!O$17)/TiltakstyperKostnadskalkyle!$Q$17,
IF($F68=TiltakstyperKostnadskalkyle!$B$18,($J68*TiltakstyperKostnadskalkyle!O$18)/TiltakstyperKostnadskalkyle!$Q$18,
"0"))))))))))))))</f>
        <v>0</v>
      </c>
      <c r="W68" s="18">
        <f>IF($F68=TiltakstyperKostnadskalkyle!$B$5,($J68*TiltakstyperKostnadskalkyle!P$5)/TiltakstyperKostnadskalkyle!$Q$5,
IF($F68=TiltakstyperKostnadskalkyle!$B$6,($J68*TiltakstyperKostnadskalkyle!P$6)/TiltakstyperKostnadskalkyle!$Q$6,
IF($F68=TiltakstyperKostnadskalkyle!$B$7,($J68*TiltakstyperKostnadskalkyle!P$7)/TiltakstyperKostnadskalkyle!$Q$7,
IF($F68=TiltakstyperKostnadskalkyle!$B$8,($J68*TiltakstyperKostnadskalkyle!P$8)/TiltakstyperKostnadskalkyle!$Q$8,
IF($F68=TiltakstyperKostnadskalkyle!$B$9,($J68*TiltakstyperKostnadskalkyle!P$9)/TiltakstyperKostnadskalkyle!$Q$9,
IF($F68=TiltakstyperKostnadskalkyle!$B$10,($J68*TiltakstyperKostnadskalkyle!P$10)/TiltakstyperKostnadskalkyle!$Q$10,
IF($F68=TiltakstyperKostnadskalkyle!$B$11,($J68*TiltakstyperKostnadskalkyle!P$11)/TiltakstyperKostnadskalkyle!$Q$11,
IF($F68=TiltakstyperKostnadskalkyle!$B$12,($J68*TiltakstyperKostnadskalkyle!P$12)/TiltakstyperKostnadskalkyle!$Q$12,
IF($F68=TiltakstyperKostnadskalkyle!$B$13,($J68*TiltakstyperKostnadskalkyle!P$13)/TiltakstyperKostnadskalkyle!$Q$13,
IF($F68=TiltakstyperKostnadskalkyle!$B$14,($J68*TiltakstyperKostnadskalkyle!P$14)/TiltakstyperKostnadskalkyle!$Q$14,
IF($F68=TiltakstyperKostnadskalkyle!$B$15,($J68*TiltakstyperKostnadskalkyle!P$15)/TiltakstyperKostnadskalkyle!$Q$15,
IF($F68=TiltakstyperKostnadskalkyle!$B$16,($J68*TiltakstyperKostnadskalkyle!P$16)/TiltakstyperKostnadskalkyle!$Q$16,
IF($F68=TiltakstyperKostnadskalkyle!$B$17,($J68*TiltakstyperKostnadskalkyle!P$17)/TiltakstyperKostnadskalkyle!$Q$17,
IF($F68=TiltakstyperKostnadskalkyle!$B$18,($J68*TiltakstyperKostnadskalkyle!P$18)/TiltakstyperKostnadskalkyle!$Q$18,
"0"))))))))))))))</f>
        <v>0</v>
      </c>
    </row>
    <row r="69" spans="2:23" x14ac:dyDescent="0.25">
      <c r="B69" s="22" t="s">
        <v>27</v>
      </c>
      <c r="C69" s="23" t="s">
        <v>65</v>
      </c>
      <c r="D69" s="23" t="s">
        <v>69</v>
      </c>
      <c r="E69" s="23" t="s">
        <v>67</v>
      </c>
      <c r="F69" s="23" t="s">
        <v>35</v>
      </c>
      <c r="G69" s="23">
        <v>2024</v>
      </c>
      <c r="H69" s="24">
        <v>690</v>
      </c>
      <c r="I69" s="33" t="s">
        <v>32</v>
      </c>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IF(F69=TiltakstyperKostnadskalkyle!$B$16,TiltakstyperKostnadskalkyle!$R$16*Handlingsplan!H69,
IF(F69=TiltakstyperKostnadskalkyle!$B$17,TiltakstyperKostnadskalkyle!$R$17*Handlingsplan!H69,
IF(F69=TiltakstyperKostnadskalkyle!$B$18,TiltakstyperKostnadskalkyle!$R$18*Handlingsplan!H69,
0))))))))))))))</f>
        <v>2070000</v>
      </c>
      <c r="K69" s="18">
        <f>IF($F69=TiltakstyperKostnadskalkyle!$B$5,($J69*TiltakstyperKostnadskalkyle!D$5)/TiltakstyperKostnadskalkyle!$Q$5,
IF($F69=TiltakstyperKostnadskalkyle!$B$6,($J69*TiltakstyperKostnadskalkyle!D$6)/TiltakstyperKostnadskalkyle!$Q$6,
IF($F69=TiltakstyperKostnadskalkyle!$B$7,($J69*TiltakstyperKostnadskalkyle!D$7)/TiltakstyperKostnadskalkyle!$Q$7,
IF($F69=TiltakstyperKostnadskalkyle!$B$8,($J69*TiltakstyperKostnadskalkyle!D$8)/TiltakstyperKostnadskalkyle!$Q$8,
IF($F69=TiltakstyperKostnadskalkyle!$B$9,($J69*TiltakstyperKostnadskalkyle!D$9)/TiltakstyperKostnadskalkyle!$Q$9,
IF($F69=TiltakstyperKostnadskalkyle!$B$10,($J69*TiltakstyperKostnadskalkyle!D$10)/TiltakstyperKostnadskalkyle!$Q$10,
IF($F69=TiltakstyperKostnadskalkyle!$B$11,($J69*TiltakstyperKostnadskalkyle!D$11)/TiltakstyperKostnadskalkyle!$Q$11,
IF($F69=TiltakstyperKostnadskalkyle!$B$12,($J69*TiltakstyperKostnadskalkyle!D$12)/TiltakstyperKostnadskalkyle!$Q$12,
IF($F69=TiltakstyperKostnadskalkyle!$B$13,($J69*TiltakstyperKostnadskalkyle!D$13)/TiltakstyperKostnadskalkyle!$Q$13,
IF($F69=TiltakstyperKostnadskalkyle!$B$14,($J69*TiltakstyperKostnadskalkyle!D$14)/TiltakstyperKostnadskalkyle!$Q$14,
IF($F69=TiltakstyperKostnadskalkyle!$B$15,($J69*TiltakstyperKostnadskalkyle!D$15)/TiltakstyperKostnadskalkyle!$Q$15,
IF($F69=TiltakstyperKostnadskalkyle!$B$16,($J69*TiltakstyperKostnadskalkyle!D$16)/TiltakstyperKostnadskalkyle!$Q$16,
IF($F69=TiltakstyperKostnadskalkyle!$B$17,($J69*TiltakstyperKostnadskalkyle!D$17)/TiltakstyperKostnadskalkyle!$Q$17,
IF($F69=TiltakstyperKostnadskalkyle!$B$18,($J69*TiltakstyperKostnadskalkyle!D$18)/TiltakstyperKostnadskalkyle!$Q$18,
"0"))))))))))))))</f>
        <v>159230.76923076922</v>
      </c>
      <c r="L69" s="18">
        <f>IF($F69=TiltakstyperKostnadskalkyle!$B$5,($J69*TiltakstyperKostnadskalkyle!E$5)/TiltakstyperKostnadskalkyle!$Q$5,
IF($F69=TiltakstyperKostnadskalkyle!$B$6,($J69*TiltakstyperKostnadskalkyle!E$6)/TiltakstyperKostnadskalkyle!$Q$6,
IF($F69=TiltakstyperKostnadskalkyle!$B$7,($J69*TiltakstyperKostnadskalkyle!E$7)/TiltakstyperKostnadskalkyle!$Q$7,
IF($F69=TiltakstyperKostnadskalkyle!$B$8,($J69*TiltakstyperKostnadskalkyle!E$8)/TiltakstyperKostnadskalkyle!$Q$8,
IF($F69=TiltakstyperKostnadskalkyle!$B$9,($J69*TiltakstyperKostnadskalkyle!E$9)/TiltakstyperKostnadskalkyle!$Q$9,
IF($F69=TiltakstyperKostnadskalkyle!$B$10,($J69*TiltakstyperKostnadskalkyle!E$10)/TiltakstyperKostnadskalkyle!$Q$10,
IF($F69=TiltakstyperKostnadskalkyle!$B$11,($J69*TiltakstyperKostnadskalkyle!E$11)/TiltakstyperKostnadskalkyle!$Q$11,
IF($F69=TiltakstyperKostnadskalkyle!$B$12,($J69*TiltakstyperKostnadskalkyle!E$12)/TiltakstyperKostnadskalkyle!$Q$12,
IF($F69=TiltakstyperKostnadskalkyle!$B$13,($J69*TiltakstyperKostnadskalkyle!E$13)/TiltakstyperKostnadskalkyle!$Q$13,
IF($F69=TiltakstyperKostnadskalkyle!$B$14,($J69*TiltakstyperKostnadskalkyle!E$14)/TiltakstyperKostnadskalkyle!$Q$14,
IF($F69=TiltakstyperKostnadskalkyle!$B$15,($J69*TiltakstyperKostnadskalkyle!E$15)/TiltakstyperKostnadskalkyle!$Q$15,
IF($F69=TiltakstyperKostnadskalkyle!$B$16,($J69*TiltakstyperKostnadskalkyle!E$16)/TiltakstyperKostnadskalkyle!$Q$16,
IF($F69=TiltakstyperKostnadskalkyle!$B$17,($J69*TiltakstyperKostnadskalkyle!E$17)/TiltakstyperKostnadskalkyle!$Q$17,
IF($F69=TiltakstyperKostnadskalkyle!$B$18,($J69*TiltakstyperKostnadskalkyle!E$18)/TiltakstyperKostnadskalkyle!$Q$18,
"0"))))))))))))))</f>
        <v>159230.76923076922</v>
      </c>
      <c r="M69" s="18">
        <f>IF($F69=TiltakstyperKostnadskalkyle!$B$5,($J69*TiltakstyperKostnadskalkyle!F$5)/TiltakstyperKostnadskalkyle!$Q$5,
IF($F69=TiltakstyperKostnadskalkyle!$B$6,($J69*TiltakstyperKostnadskalkyle!F$6)/TiltakstyperKostnadskalkyle!$Q$6,
IF($F69=TiltakstyperKostnadskalkyle!$B$7,($J69*TiltakstyperKostnadskalkyle!F$7)/TiltakstyperKostnadskalkyle!$Q$7,
IF($F69=TiltakstyperKostnadskalkyle!$B$8,($J69*TiltakstyperKostnadskalkyle!F$8)/TiltakstyperKostnadskalkyle!$Q$8,
IF($F69=TiltakstyperKostnadskalkyle!$B$9,($J69*TiltakstyperKostnadskalkyle!F$9)/TiltakstyperKostnadskalkyle!$Q$9,
IF($F69=TiltakstyperKostnadskalkyle!$B$10,($J69*TiltakstyperKostnadskalkyle!F$10)/TiltakstyperKostnadskalkyle!$Q$10,
IF($F69=TiltakstyperKostnadskalkyle!$B$11,($J69*TiltakstyperKostnadskalkyle!F$11)/TiltakstyperKostnadskalkyle!$Q$11,
IF($F69=TiltakstyperKostnadskalkyle!$B$12,($J69*TiltakstyperKostnadskalkyle!F$12)/TiltakstyperKostnadskalkyle!$Q$12,
IF($F69=TiltakstyperKostnadskalkyle!$B$13,($J69*TiltakstyperKostnadskalkyle!F$13)/TiltakstyperKostnadskalkyle!$Q$13,
IF($F69=TiltakstyperKostnadskalkyle!$B$14,($J69*TiltakstyperKostnadskalkyle!F$14)/TiltakstyperKostnadskalkyle!$Q$14,
IF($F69=TiltakstyperKostnadskalkyle!$B$15,($J69*TiltakstyperKostnadskalkyle!F$15)/TiltakstyperKostnadskalkyle!$Q$15,
IF($F69=TiltakstyperKostnadskalkyle!$B$16,($J69*TiltakstyperKostnadskalkyle!F$16)/TiltakstyperKostnadskalkyle!$Q$16,
IF($F69=TiltakstyperKostnadskalkyle!$B$17,($J69*TiltakstyperKostnadskalkyle!F$17)/TiltakstyperKostnadskalkyle!$Q$17,
IF($F69=TiltakstyperKostnadskalkyle!$B$18,($J69*TiltakstyperKostnadskalkyle!F$18)/TiltakstyperKostnadskalkyle!$Q$18,
"0"))))))))))))))</f>
        <v>835961.5384615385</v>
      </c>
      <c r="N69" s="18">
        <f>IF($F69=TiltakstyperKostnadskalkyle!$B$5,($J69*TiltakstyperKostnadskalkyle!G$5)/TiltakstyperKostnadskalkyle!$Q$5,
IF($F69=TiltakstyperKostnadskalkyle!$B$6,($J69*TiltakstyperKostnadskalkyle!G$6)/TiltakstyperKostnadskalkyle!$Q$6,
IF($F69=TiltakstyperKostnadskalkyle!$B$7,($J69*TiltakstyperKostnadskalkyle!G$7)/TiltakstyperKostnadskalkyle!$Q$7,
IF($F69=TiltakstyperKostnadskalkyle!$B$8,($J69*TiltakstyperKostnadskalkyle!G$8)/TiltakstyperKostnadskalkyle!$Q$8,
IF($F69=TiltakstyperKostnadskalkyle!$B$9,($J69*TiltakstyperKostnadskalkyle!G$9)/TiltakstyperKostnadskalkyle!$Q$9,
IF($F69=TiltakstyperKostnadskalkyle!$B$10,($J69*TiltakstyperKostnadskalkyle!G$10)/TiltakstyperKostnadskalkyle!$Q$10,
IF($F69=TiltakstyperKostnadskalkyle!$B$11,($J69*TiltakstyperKostnadskalkyle!G$11)/TiltakstyperKostnadskalkyle!$Q$11,
IF($F69=TiltakstyperKostnadskalkyle!$B$12,($J69*TiltakstyperKostnadskalkyle!G$12)/TiltakstyperKostnadskalkyle!$Q$12,
IF($F69=TiltakstyperKostnadskalkyle!$B$13,($J69*TiltakstyperKostnadskalkyle!G$13)/TiltakstyperKostnadskalkyle!$Q$13,
IF($F69=TiltakstyperKostnadskalkyle!$B$14,($J69*TiltakstyperKostnadskalkyle!G$14)/TiltakstyperKostnadskalkyle!$Q$14,
IF($F69=TiltakstyperKostnadskalkyle!$B$15,($J69*TiltakstyperKostnadskalkyle!G$15)/TiltakstyperKostnadskalkyle!$Q$15,
IF($F69=TiltakstyperKostnadskalkyle!$B$16,($J69*TiltakstyperKostnadskalkyle!G$16)/TiltakstyperKostnadskalkyle!$Q$16,
IF($F69=TiltakstyperKostnadskalkyle!$B$17,($J69*TiltakstyperKostnadskalkyle!G$17)/TiltakstyperKostnadskalkyle!$Q$17,
IF($F69=TiltakstyperKostnadskalkyle!$B$18,($J69*TiltakstyperKostnadskalkyle!G$18)/TiltakstyperKostnadskalkyle!$Q$18,
"0"))))))))))))))</f>
        <v>417980.76923076925</v>
      </c>
      <c r="O69" s="18">
        <f>IF($F69=TiltakstyperKostnadskalkyle!$B$5,($J69*TiltakstyperKostnadskalkyle!H$5)/TiltakstyperKostnadskalkyle!$Q$5,
IF($F69=TiltakstyperKostnadskalkyle!$B$6,($J69*TiltakstyperKostnadskalkyle!H$6)/TiltakstyperKostnadskalkyle!$Q$6,
IF($F69=TiltakstyperKostnadskalkyle!$B$7,($J69*TiltakstyperKostnadskalkyle!H$7)/TiltakstyperKostnadskalkyle!$Q$7,
IF($F69=TiltakstyperKostnadskalkyle!$B$8,($J69*TiltakstyperKostnadskalkyle!H$8)/TiltakstyperKostnadskalkyle!$Q$8,
IF($F69=TiltakstyperKostnadskalkyle!$B$9,($J69*TiltakstyperKostnadskalkyle!H$9)/TiltakstyperKostnadskalkyle!$Q$9,
IF($F69=TiltakstyperKostnadskalkyle!$B$10,($J69*TiltakstyperKostnadskalkyle!H$10)/TiltakstyperKostnadskalkyle!$Q$10,
IF($F69=TiltakstyperKostnadskalkyle!$B$11,($J69*TiltakstyperKostnadskalkyle!H$11)/TiltakstyperKostnadskalkyle!$Q$11,
IF($F69=TiltakstyperKostnadskalkyle!$B$12,($J69*TiltakstyperKostnadskalkyle!H$12)/TiltakstyperKostnadskalkyle!$Q$12,
IF($F69=TiltakstyperKostnadskalkyle!$B$13,($J69*TiltakstyperKostnadskalkyle!H$13)/TiltakstyperKostnadskalkyle!$Q$13,
IF($F69=TiltakstyperKostnadskalkyle!$B$14,($J69*TiltakstyperKostnadskalkyle!H$14)/TiltakstyperKostnadskalkyle!$Q$14,
IF($F69=TiltakstyperKostnadskalkyle!$B$15,($J69*TiltakstyperKostnadskalkyle!H$15)/TiltakstyperKostnadskalkyle!$Q$15,
IF($F69=TiltakstyperKostnadskalkyle!$B$16,($J69*TiltakstyperKostnadskalkyle!H$16)/TiltakstyperKostnadskalkyle!$Q$16,
IF($F69=TiltakstyperKostnadskalkyle!$B$17,($J69*TiltakstyperKostnadskalkyle!H$17)/TiltakstyperKostnadskalkyle!$Q$17,
IF($F69=TiltakstyperKostnadskalkyle!$B$18,($J69*TiltakstyperKostnadskalkyle!H$18)/TiltakstyperKostnadskalkyle!$Q$18,
"0"))))))))))))))</f>
        <v>159230.76923076922</v>
      </c>
      <c r="P69" s="18">
        <f>IF($F69=TiltakstyperKostnadskalkyle!$B$5,($J69*TiltakstyperKostnadskalkyle!I$5)/TiltakstyperKostnadskalkyle!$Q$5,
IF($F69=TiltakstyperKostnadskalkyle!$B$6,($J69*TiltakstyperKostnadskalkyle!I$6)/TiltakstyperKostnadskalkyle!$Q$6,
IF($F69=TiltakstyperKostnadskalkyle!$B$7,($J69*TiltakstyperKostnadskalkyle!I$7)/TiltakstyperKostnadskalkyle!$Q$7,
IF($F69=TiltakstyperKostnadskalkyle!$B$8,($J69*TiltakstyperKostnadskalkyle!I$8)/TiltakstyperKostnadskalkyle!$Q$8,
IF($F69=TiltakstyperKostnadskalkyle!$B$9,($J69*TiltakstyperKostnadskalkyle!I$9)/TiltakstyperKostnadskalkyle!$Q$9,
IF($F69=TiltakstyperKostnadskalkyle!$B$10,($J69*TiltakstyperKostnadskalkyle!I$10)/TiltakstyperKostnadskalkyle!$Q$10,
IF($F69=TiltakstyperKostnadskalkyle!$B$11,($J69*TiltakstyperKostnadskalkyle!I$11)/TiltakstyperKostnadskalkyle!$Q$11,
IF($F69=TiltakstyperKostnadskalkyle!$B$12,($J69*TiltakstyperKostnadskalkyle!I$12)/TiltakstyperKostnadskalkyle!$Q$12,
IF($F69=TiltakstyperKostnadskalkyle!$B$13,($J69*TiltakstyperKostnadskalkyle!I$13)/TiltakstyperKostnadskalkyle!$Q$13,
IF($F69=TiltakstyperKostnadskalkyle!$B$14,($J69*TiltakstyperKostnadskalkyle!I$14)/TiltakstyperKostnadskalkyle!$Q$14,
IF($F69=TiltakstyperKostnadskalkyle!$B$15,($J69*TiltakstyperKostnadskalkyle!I$15)/TiltakstyperKostnadskalkyle!$Q$15,
IF($F69=TiltakstyperKostnadskalkyle!$B$16,($J69*TiltakstyperKostnadskalkyle!I$16)/TiltakstyperKostnadskalkyle!$Q$16,
IF($F69=TiltakstyperKostnadskalkyle!$B$17,($J69*TiltakstyperKostnadskalkyle!I$17)/TiltakstyperKostnadskalkyle!$Q$17,
IF($F69=TiltakstyperKostnadskalkyle!$B$18,($J69*TiltakstyperKostnadskalkyle!I$18)/TiltakstyperKostnadskalkyle!$Q$18,
"0"))))))))))))))</f>
        <v>99519.230769230766</v>
      </c>
      <c r="Q69" s="18">
        <f>IF($F69=TiltakstyperKostnadskalkyle!$B$5,($J69*TiltakstyperKostnadskalkyle!J$5)/TiltakstyperKostnadskalkyle!$Q$5,
IF($F69=TiltakstyperKostnadskalkyle!$B$6,($J69*TiltakstyperKostnadskalkyle!J$6)/TiltakstyperKostnadskalkyle!$Q$6,
IF($F69=TiltakstyperKostnadskalkyle!$B$7,($J69*TiltakstyperKostnadskalkyle!J$7)/TiltakstyperKostnadskalkyle!$Q$7,
IF($F69=TiltakstyperKostnadskalkyle!$B$8,($J69*TiltakstyperKostnadskalkyle!J$8)/TiltakstyperKostnadskalkyle!$Q$8,
IF($F69=TiltakstyperKostnadskalkyle!$B$9,($J69*TiltakstyperKostnadskalkyle!J$9)/TiltakstyperKostnadskalkyle!$Q$9,
IF($F69=TiltakstyperKostnadskalkyle!$B$10,($J69*TiltakstyperKostnadskalkyle!J$10)/TiltakstyperKostnadskalkyle!$Q$10,
IF($F69=TiltakstyperKostnadskalkyle!$B$11,($J69*TiltakstyperKostnadskalkyle!J$11)/TiltakstyperKostnadskalkyle!$Q$11,
IF($F69=TiltakstyperKostnadskalkyle!$B$12,($J69*TiltakstyperKostnadskalkyle!J$12)/TiltakstyperKostnadskalkyle!$Q$12,
IF($F69=TiltakstyperKostnadskalkyle!$B$13,($J69*TiltakstyperKostnadskalkyle!J$13)/TiltakstyperKostnadskalkyle!$Q$13,
IF($F69=TiltakstyperKostnadskalkyle!$B$14,($J69*TiltakstyperKostnadskalkyle!J$14)/TiltakstyperKostnadskalkyle!$Q$14,
IF($F69=TiltakstyperKostnadskalkyle!$B$15,($J69*TiltakstyperKostnadskalkyle!J$15)/TiltakstyperKostnadskalkyle!$Q$15,
IF($F69=TiltakstyperKostnadskalkyle!$B$16,($J69*TiltakstyperKostnadskalkyle!J$16)/TiltakstyperKostnadskalkyle!$Q$16,
IF($F69=TiltakstyperKostnadskalkyle!$B$17,($J69*TiltakstyperKostnadskalkyle!J$17)/TiltakstyperKostnadskalkyle!$Q$17,
IF($F69=TiltakstyperKostnadskalkyle!$B$18,($J69*TiltakstyperKostnadskalkyle!J$18)/TiltakstyperKostnadskalkyle!$Q$18,
"0"))))))))))))))</f>
        <v>79615.38461538461</v>
      </c>
      <c r="R69" s="18">
        <f>IF($F69=TiltakstyperKostnadskalkyle!$B$5,($J69*TiltakstyperKostnadskalkyle!K$5)/TiltakstyperKostnadskalkyle!$Q$5,
IF($F69=TiltakstyperKostnadskalkyle!$B$6,($J69*TiltakstyperKostnadskalkyle!K$6)/TiltakstyperKostnadskalkyle!$Q$6,
IF($F69=TiltakstyperKostnadskalkyle!$B$7,($J69*TiltakstyperKostnadskalkyle!K$7)/TiltakstyperKostnadskalkyle!$Q$7,
IF($F69=TiltakstyperKostnadskalkyle!$B$8,($J69*TiltakstyperKostnadskalkyle!K$8)/TiltakstyperKostnadskalkyle!$Q$8,
IF($F69=TiltakstyperKostnadskalkyle!$B$9,($J69*TiltakstyperKostnadskalkyle!K$9)/TiltakstyperKostnadskalkyle!$Q$9,
IF($F69=TiltakstyperKostnadskalkyle!$B$10,($J69*TiltakstyperKostnadskalkyle!K$10)/TiltakstyperKostnadskalkyle!$Q$10,
IF($F69=TiltakstyperKostnadskalkyle!$B$11,($J69*TiltakstyperKostnadskalkyle!K$11)/TiltakstyperKostnadskalkyle!$Q$11,
IF($F69=TiltakstyperKostnadskalkyle!$B$12,($J69*TiltakstyperKostnadskalkyle!K$12)/TiltakstyperKostnadskalkyle!$Q$12,
IF($F69=TiltakstyperKostnadskalkyle!$B$13,($J69*TiltakstyperKostnadskalkyle!K$13)/TiltakstyperKostnadskalkyle!$Q$13,
IF($F69=TiltakstyperKostnadskalkyle!$B$14,($J69*TiltakstyperKostnadskalkyle!K$14)/TiltakstyperKostnadskalkyle!$Q$14,
IF($F69=TiltakstyperKostnadskalkyle!$B$15,($J69*TiltakstyperKostnadskalkyle!K$15)/TiltakstyperKostnadskalkyle!$Q$15,
IF($F69=TiltakstyperKostnadskalkyle!$B$16,($J69*TiltakstyperKostnadskalkyle!K$16)/TiltakstyperKostnadskalkyle!$Q$16,
IF($F69=TiltakstyperKostnadskalkyle!$B$17,($J69*TiltakstyperKostnadskalkyle!K$17)/TiltakstyperKostnadskalkyle!$Q$17,
IF($F69=TiltakstyperKostnadskalkyle!$B$18,($J69*TiltakstyperKostnadskalkyle!K$18)/TiltakstyperKostnadskalkyle!$Q$18,
"0"))))))))))))))</f>
        <v>159230.76923076922</v>
      </c>
      <c r="S69" s="18">
        <f>IF($F69=TiltakstyperKostnadskalkyle!$B$5,($J69*TiltakstyperKostnadskalkyle!L$5)/TiltakstyperKostnadskalkyle!$Q$5,
IF($F69=TiltakstyperKostnadskalkyle!$B$6,($J69*TiltakstyperKostnadskalkyle!L$6)/TiltakstyperKostnadskalkyle!$Q$6,
IF($F69=TiltakstyperKostnadskalkyle!$B$7,($J69*TiltakstyperKostnadskalkyle!L$7)/TiltakstyperKostnadskalkyle!$Q$7,
IF($F69=TiltakstyperKostnadskalkyle!$B$8,($J69*TiltakstyperKostnadskalkyle!L$8)/TiltakstyperKostnadskalkyle!$Q$8,
IF($F69=TiltakstyperKostnadskalkyle!$B$9,($J69*TiltakstyperKostnadskalkyle!L$9)/TiltakstyperKostnadskalkyle!$Q$9,
IF($F69=TiltakstyperKostnadskalkyle!$B$10,($J69*TiltakstyperKostnadskalkyle!L$10)/TiltakstyperKostnadskalkyle!$Q$10,
IF($F69=TiltakstyperKostnadskalkyle!$B$11,($J69*TiltakstyperKostnadskalkyle!L$11)/TiltakstyperKostnadskalkyle!$Q$11,
IF($F69=TiltakstyperKostnadskalkyle!$B$12,($J69*TiltakstyperKostnadskalkyle!L$12)/TiltakstyperKostnadskalkyle!$Q$12,
IF($F69=TiltakstyperKostnadskalkyle!$B$13,($J69*TiltakstyperKostnadskalkyle!L$13)/TiltakstyperKostnadskalkyle!$Q$13,
IF($F69=TiltakstyperKostnadskalkyle!$B$14,($J69*TiltakstyperKostnadskalkyle!L$14)/TiltakstyperKostnadskalkyle!$Q$14,
IF($F69=TiltakstyperKostnadskalkyle!$B$15,($J69*TiltakstyperKostnadskalkyle!L$15)/TiltakstyperKostnadskalkyle!$Q$15,
IF($F69=TiltakstyperKostnadskalkyle!$B$16,($J69*TiltakstyperKostnadskalkyle!L$16)/TiltakstyperKostnadskalkyle!$Q$16,
IF($F69=TiltakstyperKostnadskalkyle!$B$17,($J69*TiltakstyperKostnadskalkyle!L$17)/TiltakstyperKostnadskalkyle!$Q$17,
IF($F69=TiltakstyperKostnadskalkyle!$B$18,($J69*TiltakstyperKostnadskalkyle!L$18)/TiltakstyperKostnadskalkyle!$Q$18,
"0"))))))))))))))</f>
        <v>0</v>
      </c>
      <c r="T69" s="18">
        <f>IF($F69=TiltakstyperKostnadskalkyle!$B$5,($J69*TiltakstyperKostnadskalkyle!M$5)/TiltakstyperKostnadskalkyle!$Q$5,
IF($F69=TiltakstyperKostnadskalkyle!$B$6,($J69*TiltakstyperKostnadskalkyle!M$6)/TiltakstyperKostnadskalkyle!$Q$6,
IF($F69=TiltakstyperKostnadskalkyle!$B$7,($J69*TiltakstyperKostnadskalkyle!M$7)/TiltakstyperKostnadskalkyle!$Q$7,
IF($F69=TiltakstyperKostnadskalkyle!$B$8,($J69*TiltakstyperKostnadskalkyle!M$8)/TiltakstyperKostnadskalkyle!$Q$8,
IF($F69=TiltakstyperKostnadskalkyle!$B$9,($J69*TiltakstyperKostnadskalkyle!M$9)/TiltakstyperKostnadskalkyle!$Q$9,
IF($F69=TiltakstyperKostnadskalkyle!$B$10,($J69*TiltakstyperKostnadskalkyle!M$10)/TiltakstyperKostnadskalkyle!$Q$10,
IF($F69=TiltakstyperKostnadskalkyle!$B$11,($J69*TiltakstyperKostnadskalkyle!M$11)/TiltakstyperKostnadskalkyle!$Q$11,
IF($F69=TiltakstyperKostnadskalkyle!$B$12,($J69*TiltakstyperKostnadskalkyle!M$12)/TiltakstyperKostnadskalkyle!$Q$12,
IF($F69=TiltakstyperKostnadskalkyle!$B$13,($J69*TiltakstyperKostnadskalkyle!M$13)/TiltakstyperKostnadskalkyle!$Q$13,
IF($F69=TiltakstyperKostnadskalkyle!$B$14,($J69*TiltakstyperKostnadskalkyle!M$14)/TiltakstyperKostnadskalkyle!$Q$14,
IF($F69=TiltakstyperKostnadskalkyle!$B$15,($J69*TiltakstyperKostnadskalkyle!M$15)/TiltakstyperKostnadskalkyle!$Q$15,
IF($F69=TiltakstyperKostnadskalkyle!$B$16,($J69*TiltakstyperKostnadskalkyle!M$16)/TiltakstyperKostnadskalkyle!$Q$16,
IF($F69=TiltakstyperKostnadskalkyle!$B$17,($J69*TiltakstyperKostnadskalkyle!M$17)/TiltakstyperKostnadskalkyle!$Q$17,
IF($F69=TiltakstyperKostnadskalkyle!$B$18,($J69*TiltakstyperKostnadskalkyle!M$18)/TiltakstyperKostnadskalkyle!$Q$18,
"0"))))))))))))))</f>
        <v>0</v>
      </c>
      <c r="U69" s="18">
        <f>IF($F69=TiltakstyperKostnadskalkyle!$B$5,($J69*TiltakstyperKostnadskalkyle!N$5)/TiltakstyperKostnadskalkyle!$Q$5,
IF($F69=TiltakstyperKostnadskalkyle!$B$6,($J69*TiltakstyperKostnadskalkyle!N$6)/TiltakstyperKostnadskalkyle!$Q$6,
IF($F69=TiltakstyperKostnadskalkyle!$B$7,($J69*TiltakstyperKostnadskalkyle!N$7)/TiltakstyperKostnadskalkyle!$Q$7,
IF($F69=TiltakstyperKostnadskalkyle!$B$8,($J69*TiltakstyperKostnadskalkyle!N$8)/TiltakstyperKostnadskalkyle!$Q$8,
IF($F69=TiltakstyperKostnadskalkyle!$B$9,($J69*TiltakstyperKostnadskalkyle!N$9)/TiltakstyperKostnadskalkyle!$Q$9,
IF($F69=TiltakstyperKostnadskalkyle!$B$10,($J69*TiltakstyperKostnadskalkyle!N$10)/TiltakstyperKostnadskalkyle!$Q$10,
IF($F69=TiltakstyperKostnadskalkyle!$B$11,($J69*TiltakstyperKostnadskalkyle!N$11)/TiltakstyperKostnadskalkyle!$Q$11,
IF($F69=TiltakstyperKostnadskalkyle!$B$12,($J69*TiltakstyperKostnadskalkyle!N$12)/TiltakstyperKostnadskalkyle!$Q$12,
IF($F69=TiltakstyperKostnadskalkyle!$B$13,($J69*TiltakstyperKostnadskalkyle!N$13)/TiltakstyperKostnadskalkyle!$Q$13,
IF($F69=TiltakstyperKostnadskalkyle!$B$14,($J69*TiltakstyperKostnadskalkyle!N$14)/TiltakstyperKostnadskalkyle!$Q$14,
IF($F69=TiltakstyperKostnadskalkyle!$B$15,($J69*TiltakstyperKostnadskalkyle!N$15)/TiltakstyperKostnadskalkyle!$Q$15,
IF($F69=TiltakstyperKostnadskalkyle!$B$16,($J69*TiltakstyperKostnadskalkyle!N$16)/TiltakstyperKostnadskalkyle!$Q$16,
IF($F69=TiltakstyperKostnadskalkyle!$B$17,($J69*TiltakstyperKostnadskalkyle!N$17)/TiltakstyperKostnadskalkyle!$Q$17,
IF($F69=TiltakstyperKostnadskalkyle!$B$18,($J69*TiltakstyperKostnadskalkyle!N$18)/TiltakstyperKostnadskalkyle!$Q$18,
"0"))))))))))))))</f>
        <v>0</v>
      </c>
      <c r="V69" s="18">
        <f>IF($F69=TiltakstyperKostnadskalkyle!$B$5,($J69*TiltakstyperKostnadskalkyle!O$5)/TiltakstyperKostnadskalkyle!$Q$5,
IF($F69=TiltakstyperKostnadskalkyle!$B$6,($J69*TiltakstyperKostnadskalkyle!O$6)/TiltakstyperKostnadskalkyle!$Q$6,
IF($F69=TiltakstyperKostnadskalkyle!$B$7,($J69*TiltakstyperKostnadskalkyle!O$7)/TiltakstyperKostnadskalkyle!$Q$7,
IF($F69=TiltakstyperKostnadskalkyle!$B$8,($J69*TiltakstyperKostnadskalkyle!O$8)/TiltakstyperKostnadskalkyle!$Q$8,
IF($F69=TiltakstyperKostnadskalkyle!$B$9,($J69*TiltakstyperKostnadskalkyle!O$9)/TiltakstyperKostnadskalkyle!$Q$9,
IF($F69=TiltakstyperKostnadskalkyle!$B$10,($J69*TiltakstyperKostnadskalkyle!O$10)/TiltakstyperKostnadskalkyle!$Q$10,
IF($F69=TiltakstyperKostnadskalkyle!$B$11,($J69*TiltakstyperKostnadskalkyle!O$11)/TiltakstyperKostnadskalkyle!$Q$11,
IF($F69=TiltakstyperKostnadskalkyle!$B$12,($J69*TiltakstyperKostnadskalkyle!O$12)/TiltakstyperKostnadskalkyle!$Q$12,
IF($F69=TiltakstyperKostnadskalkyle!$B$13,($J69*TiltakstyperKostnadskalkyle!O$13)/TiltakstyperKostnadskalkyle!$Q$13,
IF($F69=TiltakstyperKostnadskalkyle!$B$14,($J69*TiltakstyperKostnadskalkyle!O$14)/TiltakstyperKostnadskalkyle!$Q$14,
IF($F69=TiltakstyperKostnadskalkyle!$B$15,($J69*TiltakstyperKostnadskalkyle!O$15)/TiltakstyperKostnadskalkyle!$Q$15,
IF($F69=TiltakstyperKostnadskalkyle!$B$16,($J69*TiltakstyperKostnadskalkyle!O$16)/TiltakstyperKostnadskalkyle!$Q$16,
IF($F69=TiltakstyperKostnadskalkyle!$B$17,($J69*TiltakstyperKostnadskalkyle!O$17)/TiltakstyperKostnadskalkyle!$Q$17,
IF($F69=TiltakstyperKostnadskalkyle!$B$18,($J69*TiltakstyperKostnadskalkyle!O$18)/TiltakstyperKostnadskalkyle!$Q$18,
"0"))))))))))))))</f>
        <v>0</v>
      </c>
      <c r="W69" s="18">
        <f>IF($F69=TiltakstyperKostnadskalkyle!$B$5,($J69*TiltakstyperKostnadskalkyle!P$5)/TiltakstyperKostnadskalkyle!$Q$5,
IF($F69=TiltakstyperKostnadskalkyle!$B$6,($J69*TiltakstyperKostnadskalkyle!P$6)/TiltakstyperKostnadskalkyle!$Q$6,
IF($F69=TiltakstyperKostnadskalkyle!$B$7,($J69*TiltakstyperKostnadskalkyle!P$7)/TiltakstyperKostnadskalkyle!$Q$7,
IF($F69=TiltakstyperKostnadskalkyle!$B$8,($J69*TiltakstyperKostnadskalkyle!P$8)/TiltakstyperKostnadskalkyle!$Q$8,
IF($F69=TiltakstyperKostnadskalkyle!$B$9,($J69*TiltakstyperKostnadskalkyle!P$9)/TiltakstyperKostnadskalkyle!$Q$9,
IF($F69=TiltakstyperKostnadskalkyle!$B$10,($J69*TiltakstyperKostnadskalkyle!P$10)/TiltakstyperKostnadskalkyle!$Q$10,
IF($F69=TiltakstyperKostnadskalkyle!$B$11,($J69*TiltakstyperKostnadskalkyle!P$11)/TiltakstyperKostnadskalkyle!$Q$11,
IF($F69=TiltakstyperKostnadskalkyle!$B$12,($J69*TiltakstyperKostnadskalkyle!P$12)/TiltakstyperKostnadskalkyle!$Q$12,
IF($F69=TiltakstyperKostnadskalkyle!$B$13,($J69*TiltakstyperKostnadskalkyle!P$13)/TiltakstyperKostnadskalkyle!$Q$13,
IF($F69=TiltakstyperKostnadskalkyle!$B$14,($J69*TiltakstyperKostnadskalkyle!P$14)/TiltakstyperKostnadskalkyle!$Q$14,
IF($F69=TiltakstyperKostnadskalkyle!$B$15,($J69*TiltakstyperKostnadskalkyle!P$15)/TiltakstyperKostnadskalkyle!$Q$15,
IF($F69=TiltakstyperKostnadskalkyle!$B$16,($J69*TiltakstyperKostnadskalkyle!P$16)/TiltakstyperKostnadskalkyle!$Q$16,
IF($F69=TiltakstyperKostnadskalkyle!$B$17,($J69*TiltakstyperKostnadskalkyle!P$17)/TiltakstyperKostnadskalkyle!$Q$17,
IF($F69=TiltakstyperKostnadskalkyle!$B$18,($J69*TiltakstyperKostnadskalkyle!P$18)/TiltakstyperKostnadskalkyle!$Q$18,
"0"))))))))))))))</f>
        <v>0</v>
      </c>
    </row>
    <row r="70" spans="2:23" x14ac:dyDescent="0.25">
      <c r="B70" s="22" t="s">
        <v>27</v>
      </c>
      <c r="C70" s="23" t="s">
        <v>65</v>
      </c>
      <c r="D70" s="23" t="s">
        <v>70</v>
      </c>
      <c r="E70" s="23" t="s">
        <v>67</v>
      </c>
      <c r="F70" s="23" t="s">
        <v>31</v>
      </c>
      <c r="G70" s="23">
        <v>2025</v>
      </c>
      <c r="H70" s="24">
        <v>690</v>
      </c>
      <c r="I70" s="33" t="s">
        <v>71</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IF(F70=TiltakstyperKostnadskalkyle!$B$16,TiltakstyperKostnadskalkyle!$R$16*Handlingsplan!H70,
IF(F70=TiltakstyperKostnadskalkyle!$B$17,TiltakstyperKostnadskalkyle!$R$17*Handlingsplan!H70,
IF(F70=TiltakstyperKostnadskalkyle!$B$18,TiltakstyperKostnadskalkyle!$R$18*Handlingsplan!H70,
0))))))))))))))</f>
        <v>1242000</v>
      </c>
      <c r="K70" s="18">
        <f>IF($F70=TiltakstyperKostnadskalkyle!$B$5,($J70*TiltakstyperKostnadskalkyle!D$5)/TiltakstyperKostnadskalkyle!$Q$5,
IF($F70=TiltakstyperKostnadskalkyle!$B$6,($J70*TiltakstyperKostnadskalkyle!D$6)/TiltakstyperKostnadskalkyle!$Q$6,
IF($F70=TiltakstyperKostnadskalkyle!$B$7,($J70*TiltakstyperKostnadskalkyle!D$7)/TiltakstyperKostnadskalkyle!$Q$7,
IF($F70=TiltakstyperKostnadskalkyle!$B$8,($J70*TiltakstyperKostnadskalkyle!D$8)/TiltakstyperKostnadskalkyle!$Q$8,
IF($F70=TiltakstyperKostnadskalkyle!$B$9,($J70*TiltakstyperKostnadskalkyle!D$9)/TiltakstyperKostnadskalkyle!$Q$9,
IF($F70=TiltakstyperKostnadskalkyle!$B$10,($J70*TiltakstyperKostnadskalkyle!D$10)/TiltakstyperKostnadskalkyle!$Q$10,
IF($F70=TiltakstyperKostnadskalkyle!$B$11,($J70*TiltakstyperKostnadskalkyle!D$11)/TiltakstyperKostnadskalkyle!$Q$11,
IF($F70=TiltakstyperKostnadskalkyle!$B$12,($J70*TiltakstyperKostnadskalkyle!D$12)/TiltakstyperKostnadskalkyle!$Q$12,
IF($F70=TiltakstyperKostnadskalkyle!$B$13,($J70*TiltakstyperKostnadskalkyle!D$13)/TiltakstyperKostnadskalkyle!$Q$13,
IF($F70=TiltakstyperKostnadskalkyle!$B$14,($J70*TiltakstyperKostnadskalkyle!D$14)/TiltakstyperKostnadskalkyle!$Q$14,
IF($F70=TiltakstyperKostnadskalkyle!$B$15,($J70*TiltakstyperKostnadskalkyle!D$15)/TiltakstyperKostnadskalkyle!$Q$15,
IF($F70=TiltakstyperKostnadskalkyle!$B$16,($J70*TiltakstyperKostnadskalkyle!D$16)/TiltakstyperKostnadskalkyle!$Q$16,
IF($F70=TiltakstyperKostnadskalkyle!$B$17,($J70*TiltakstyperKostnadskalkyle!D$17)/TiltakstyperKostnadskalkyle!$Q$17,
IF($F70=TiltakstyperKostnadskalkyle!$B$18,($J70*TiltakstyperKostnadskalkyle!D$18)/TiltakstyperKostnadskalkyle!$Q$18,
"0"))))))))))))))</f>
        <v>37260</v>
      </c>
      <c r="L70" s="18">
        <f>IF($F70=TiltakstyperKostnadskalkyle!$B$5,($J70*TiltakstyperKostnadskalkyle!E$5)/TiltakstyperKostnadskalkyle!$Q$5,
IF($F70=TiltakstyperKostnadskalkyle!$B$6,($J70*TiltakstyperKostnadskalkyle!E$6)/TiltakstyperKostnadskalkyle!$Q$6,
IF($F70=TiltakstyperKostnadskalkyle!$B$7,($J70*TiltakstyperKostnadskalkyle!E$7)/TiltakstyperKostnadskalkyle!$Q$7,
IF($F70=TiltakstyperKostnadskalkyle!$B$8,($J70*TiltakstyperKostnadskalkyle!E$8)/TiltakstyperKostnadskalkyle!$Q$8,
IF($F70=TiltakstyperKostnadskalkyle!$B$9,($J70*TiltakstyperKostnadskalkyle!E$9)/TiltakstyperKostnadskalkyle!$Q$9,
IF($F70=TiltakstyperKostnadskalkyle!$B$10,($J70*TiltakstyperKostnadskalkyle!E$10)/TiltakstyperKostnadskalkyle!$Q$10,
IF($F70=TiltakstyperKostnadskalkyle!$B$11,($J70*TiltakstyperKostnadskalkyle!E$11)/TiltakstyperKostnadskalkyle!$Q$11,
IF($F70=TiltakstyperKostnadskalkyle!$B$12,($J70*TiltakstyperKostnadskalkyle!E$12)/TiltakstyperKostnadskalkyle!$Q$12,
IF($F70=TiltakstyperKostnadskalkyle!$B$13,($J70*TiltakstyperKostnadskalkyle!E$13)/TiltakstyperKostnadskalkyle!$Q$13,
IF($F70=TiltakstyperKostnadskalkyle!$B$14,($J70*TiltakstyperKostnadskalkyle!E$14)/TiltakstyperKostnadskalkyle!$Q$14,
IF($F70=TiltakstyperKostnadskalkyle!$B$15,($J70*TiltakstyperKostnadskalkyle!E$15)/TiltakstyperKostnadskalkyle!$Q$15,
IF($F70=TiltakstyperKostnadskalkyle!$B$16,($J70*TiltakstyperKostnadskalkyle!E$16)/TiltakstyperKostnadskalkyle!$Q$16,
IF($F70=TiltakstyperKostnadskalkyle!$B$17,($J70*TiltakstyperKostnadskalkyle!E$17)/TiltakstyperKostnadskalkyle!$Q$17,
IF($F70=TiltakstyperKostnadskalkyle!$B$18,($J70*TiltakstyperKostnadskalkyle!E$18)/TiltakstyperKostnadskalkyle!$Q$18,
"0"))))))))))))))</f>
        <v>37260</v>
      </c>
      <c r="M70" s="18">
        <f>IF($F70=TiltakstyperKostnadskalkyle!$B$5,($J70*TiltakstyperKostnadskalkyle!F$5)/TiltakstyperKostnadskalkyle!$Q$5,
IF($F70=TiltakstyperKostnadskalkyle!$B$6,($J70*TiltakstyperKostnadskalkyle!F$6)/TiltakstyperKostnadskalkyle!$Q$6,
IF($F70=TiltakstyperKostnadskalkyle!$B$7,($J70*TiltakstyperKostnadskalkyle!F$7)/TiltakstyperKostnadskalkyle!$Q$7,
IF($F70=TiltakstyperKostnadskalkyle!$B$8,($J70*TiltakstyperKostnadskalkyle!F$8)/TiltakstyperKostnadskalkyle!$Q$8,
IF($F70=TiltakstyperKostnadskalkyle!$B$9,($J70*TiltakstyperKostnadskalkyle!F$9)/TiltakstyperKostnadskalkyle!$Q$9,
IF($F70=TiltakstyperKostnadskalkyle!$B$10,($J70*TiltakstyperKostnadskalkyle!F$10)/TiltakstyperKostnadskalkyle!$Q$10,
IF($F70=TiltakstyperKostnadskalkyle!$B$11,($J70*TiltakstyperKostnadskalkyle!F$11)/TiltakstyperKostnadskalkyle!$Q$11,
IF($F70=TiltakstyperKostnadskalkyle!$B$12,($J70*TiltakstyperKostnadskalkyle!F$12)/TiltakstyperKostnadskalkyle!$Q$12,
IF($F70=TiltakstyperKostnadskalkyle!$B$13,($J70*TiltakstyperKostnadskalkyle!F$13)/TiltakstyperKostnadskalkyle!$Q$13,
IF($F70=TiltakstyperKostnadskalkyle!$B$14,($J70*TiltakstyperKostnadskalkyle!F$14)/TiltakstyperKostnadskalkyle!$Q$14,
IF($F70=TiltakstyperKostnadskalkyle!$B$15,($J70*TiltakstyperKostnadskalkyle!F$15)/TiltakstyperKostnadskalkyle!$Q$15,
IF($F70=TiltakstyperKostnadskalkyle!$B$16,($J70*TiltakstyperKostnadskalkyle!F$16)/TiltakstyperKostnadskalkyle!$Q$16,
IF($F70=TiltakstyperKostnadskalkyle!$B$17,($J70*TiltakstyperKostnadskalkyle!F$17)/TiltakstyperKostnadskalkyle!$Q$17,
IF($F70=TiltakstyperKostnadskalkyle!$B$18,($J70*TiltakstyperKostnadskalkyle!F$18)/TiltakstyperKostnadskalkyle!$Q$18,
"0"))))))))))))))</f>
        <v>1018440</v>
      </c>
      <c r="N70" s="18">
        <f>IF($F70=TiltakstyperKostnadskalkyle!$B$5,($J70*TiltakstyperKostnadskalkyle!G$5)/TiltakstyperKostnadskalkyle!$Q$5,
IF($F70=TiltakstyperKostnadskalkyle!$B$6,($J70*TiltakstyperKostnadskalkyle!G$6)/TiltakstyperKostnadskalkyle!$Q$6,
IF($F70=TiltakstyperKostnadskalkyle!$B$7,($J70*TiltakstyperKostnadskalkyle!G$7)/TiltakstyperKostnadskalkyle!$Q$7,
IF($F70=TiltakstyperKostnadskalkyle!$B$8,($J70*TiltakstyperKostnadskalkyle!G$8)/TiltakstyperKostnadskalkyle!$Q$8,
IF($F70=TiltakstyperKostnadskalkyle!$B$9,($J70*TiltakstyperKostnadskalkyle!G$9)/TiltakstyperKostnadskalkyle!$Q$9,
IF($F70=TiltakstyperKostnadskalkyle!$B$10,($J70*TiltakstyperKostnadskalkyle!G$10)/TiltakstyperKostnadskalkyle!$Q$10,
IF($F70=TiltakstyperKostnadskalkyle!$B$11,($J70*TiltakstyperKostnadskalkyle!G$11)/TiltakstyperKostnadskalkyle!$Q$11,
IF($F70=TiltakstyperKostnadskalkyle!$B$12,($J70*TiltakstyperKostnadskalkyle!G$12)/TiltakstyperKostnadskalkyle!$Q$12,
IF($F70=TiltakstyperKostnadskalkyle!$B$13,($J70*TiltakstyperKostnadskalkyle!G$13)/TiltakstyperKostnadskalkyle!$Q$13,
IF($F70=TiltakstyperKostnadskalkyle!$B$14,($J70*TiltakstyperKostnadskalkyle!G$14)/TiltakstyperKostnadskalkyle!$Q$14,
IF($F70=TiltakstyperKostnadskalkyle!$B$15,($J70*TiltakstyperKostnadskalkyle!G$15)/TiltakstyperKostnadskalkyle!$Q$15,
IF($F70=TiltakstyperKostnadskalkyle!$B$16,($J70*TiltakstyperKostnadskalkyle!G$16)/TiltakstyperKostnadskalkyle!$Q$16,
IF($F70=TiltakstyperKostnadskalkyle!$B$17,($J70*TiltakstyperKostnadskalkyle!G$17)/TiltakstyperKostnadskalkyle!$Q$17,
IF($F70=TiltakstyperKostnadskalkyle!$B$18,($J70*TiltakstyperKostnadskalkyle!G$18)/TiltakstyperKostnadskalkyle!$Q$18,
"0"))))))))))))))</f>
        <v>37260</v>
      </c>
      <c r="O70" s="18">
        <f>IF($F70=TiltakstyperKostnadskalkyle!$B$5,($J70*TiltakstyperKostnadskalkyle!H$5)/TiltakstyperKostnadskalkyle!$Q$5,
IF($F70=TiltakstyperKostnadskalkyle!$B$6,($J70*TiltakstyperKostnadskalkyle!H$6)/TiltakstyperKostnadskalkyle!$Q$6,
IF($F70=TiltakstyperKostnadskalkyle!$B$7,($J70*TiltakstyperKostnadskalkyle!H$7)/TiltakstyperKostnadskalkyle!$Q$7,
IF($F70=TiltakstyperKostnadskalkyle!$B$8,($J70*TiltakstyperKostnadskalkyle!H$8)/TiltakstyperKostnadskalkyle!$Q$8,
IF($F70=TiltakstyperKostnadskalkyle!$B$9,($J70*TiltakstyperKostnadskalkyle!H$9)/TiltakstyperKostnadskalkyle!$Q$9,
IF($F70=TiltakstyperKostnadskalkyle!$B$10,($J70*TiltakstyperKostnadskalkyle!H$10)/TiltakstyperKostnadskalkyle!$Q$10,
IF($F70=TiltakstyperKostnadskalkyle!$B$11,($J70*TiltakstyperKostnadskalkyle!H$11)/TiltakstyperKostnadskalkyle!$Q$11,
IF($F70=TiltakstyperKostnadskalkyle!$B$12,($J70*TiltakstyperKostnadskalkyle!H$12)/TiltakstyperKostnadskalkyle!$Q$12,
IF($F70=TiltakstyperKostnadskalkyle!$B$13,($J70*TiltakstyperKostnadskalkyle!H$13)/TiltakstyperKostnadskalkyle!$Q$13,
IF($F70=TiltakstyperKostnadskalkyle!$B$14,($J70*TiltakstyperKostnadskalkyle!H$14)/TiltakstyperKostnadskalkyle!$Q$14,
IF($F70=TiltakstyperKostnadskalkyle!$B$15,($J70*TiltakstyperKostnadskalkyle!H$15)/TiltakstyperKostnadskalkyle!$Q$15,
IF($F70=TiltakstyperKostnadskalkyle!$B$16,($J70*TiltakstyperKostnadskalkyle!H$16)/TiltakstyperKostnadskalkyle!$Q$16,
IF($F70=TiltakstyperKostnadskalkyle!$B$17,($J70*TiltakstyperKostnadskalkyle!H$17)/TiltakstyperKostnadskalkyle!$Q$17,
IF($F70=TiltakstyperKostnadskalkyle!$B$18,($J70*TiltakstyperKostnadskalkyle!H$18)/TiltakstyperKostnadskalkyle!$Q$18,
"0"))))))))))))))</f>
        <v>37260</v>
      </c>
      <c r="P70" s="18">
        <f>IF($F70=TiltakstyperKostnadskalkyle!$B$5,($J70*TiltakstyperKostnadskalkyle!I$5)/TiltakstyperKostnadskalkyle!$Q$5,
IF($F70=TiltakstyperKostnadskalkyle!$B$6,($J70*TiltakstyperKostnadskalkyle!I$6)/TiltakstyperKostnadskalkyle!$Q$6,
IF($F70=TiltakstyperKostnadskalkyle!$B$7,($J70*TiltakstyperKostnadskalkyle!I$7)/TiltakstyperKostnadskalkyle!$Q$7,
IF($F70=TiltakstyperKostnadskalkyle!$B$8,($J70*TiltakstyperKostnadskalkyle!I$8)/TiltakstyperKostnadskalkyle!$Q$8,
IF($F70=TiltakstyperKostnadskalkyle!$B$9,($J70*TiltakstyperKostnadskalkyle!I$9)/TiltakstyperKostnadskalkyle!$Q$9,
IF($F70=TiltakstyperKostnadskalkyle!$B$10,($J70*TiltakstyperKostnadskalkyle!I$10)/TiltakstyperKostnadskalkyle!$Q$10,
IF($F70=TiltakstyperKostnadskalkyle!$B$11,($J70*TiltakstyperKostnadskalkyle!I$11)/TiltakstyperKostnadskalkyle!$Q$11,
IF($F70=TiltakstyperKostnadskalkyle!$B$12,($J70*TiltakstyperKostnadskalkyle!I$12)/TiltakstyperKostnadskalkyle!$Q$12,
IF($F70=TiltakstyperKostnadskalkyle!$B$13,($J70*TiltakstyperKostnadskalkyle!I$13)/TiltakstyperKostnadskalkyle!$Q$13,
IF($F70=TiltakstyperKostnadskalkyle!$B$14,($J70*TiltakstyperKostnadskalkyle!I$14)/TiltakstyperKostnadskalkyle!$Q$14,
IF($F70=TiltakstyperKostnadskalkyle!$B$15,($J70*TiltakstyperKostnadskalkyle!I$15)/TiltakstyperKostnadskalkyle!$Q$15,
IF($F70=TiltakstyperKostnadskalkyle!$B$16,($J70*TiltakstyperKostnadskalkyle!I$16)/TiltakstyperKostnadskalkyle!$Q$16,
IF($F70=TiltakstyperKostnadskalkyle!$B$17,($J70*TiltakstyperKostnadskalkyle!I$17)/TiltakstyperKostnadskalkyle!$Q$17,
IF($F70=TiltakstyperKostnadskalkyle!$B$18,($J70*TiltakstyperKostnadskalkyle!I$18)/TiltakstyperKostnadskalkyle!$Q$18,
"0"))))))))))))))</f>
        <v>37260</v>
      </c>
      <c r="Q70" s="18">
        <f>IF($F70=TiltakstyperKostnadskalkyle!$B$5,($J70*TiltakstyperKostnadskalkyle!J$5)/TiltakstyperKostnadskalkyle!$Q$5,
IF($F70=TiltakstyperKostnadskalkyle!$B$6,($J70*TiltakstyperKostnadskalkyle!J$6)/TiltakstyperKostnadskalkyle!$Q$6,
IF($F70=TiltakstyperKostnadskalkyle!$B$7,($J70*TiltakstyperKostnadskalkyle!J$7)/TiltakstyperKostnadskalkyle!$Q$7,
IF($F70=TiltakstyperKostnadskalkyle!$B$8,($J70*TiltakstyperKostnadskalkyle!J$8)/TiltakstyperKostnadskalkyle!$Q$8,
IF($F70=TiltakstyperKostnadskalkyle!$B$9,($J70*TiltakstyperKostnadskalkyle!J$9)/TiltakstyperKostnadskalkyle!$Q$9,
IF($F70=TiltakstyperKostnadskalkyle!$B$10,($J70*TiltakstyperKostnadskalkyle!J$10)/TiltakstyperKostnadskalkyle!$Q$10,
IF($F70=TiltakstyperKostnadskalkyle!$B$11,($J70*TiltakstyperKostnadskalkyle!J$11)/TiltakstyperKostnadskalkyle!$Q$11,
IF($F70=TiltakstyperKostnadskalkyle!$B$12,($J70*TiltakstyperKostnadskalkyle!J$12)/TiltakstyperKostnadskalkyle!$Q$12,
IF($F70=TiltakstyperKostnadskalkyle!$B$13,($J70*TiltakstyperKostnadskalkyle!J$13)/TiltakstyperKostnadskalkyle!$Q$13,
IF($F70=TiltakstyperKostnadskalkyle!$B$14,($J70*TiltakstyperKostnadskalkyle!J$14)/TiltakstyperKostnadskalkyle!$Q$14,
IF($F70=TiltakstyperKostnadskalkyle!$B$15,($J70*TiltakstyperKostnadskalkyle!J$15)/TiltakstyperKostnadskalkyle!$Q$15,
IF($F70=TiltakstyperKostnadskalkyle!$B$16,($J70*TiltakstyperKostnadskalkyle!J$16)/TiltakstyperKostnadskalkyle!$Q$16,
IF($F70=TiltakstyperKostnadskalkyle!$B$17,($J70*TiltakstyperKostnadskalkyle!J$17)/TiltakstyperKostnadskalkyle!$Q$17,
IF($F70=TiltakstyperKostnadskalkyle!$B$18,($J70*TiltakstyperKostnadskalkyle!J$18)/TiltakstyperKostnadskalkyle!$Q$18,
"0"))))))))))))))</f>
        <v>0</v>
      </c>
      <c r="R70" s="18">
        <f>IF($F70=TiltakstyperKostnadskalkyle!$B$5,($J70*TiltakstyperKostnadskalkyle!K$5)/TiltakstyperKostnadskalkyle!$Q$5,
IF($F70=TiltakstyperKostnadskalkyle!$B$6,($J70*TiltakstyperKostnadskalkyle!K$6)/TiltakstyperKostnadskalkyle!$Q$6,
IF($F70=TiltakstyperKostnadskalkyle!$B$7,($J70*TiltakstyperKostnadskalkyle!K$7)/TiltakstyperKostnadskalkyle!$Q$7,
IF($F70=TiltakstyperKostnadskalkyle!$B$8,($J70*TiltakstyperKostnadskalkyle!K$8)/TiltakstyperKostnadskalkyle!$Q$8,
IF($F70=TiltakstyperKostnadskalkyle!$B$9,($J70*TiltakstyperKostnadskalkyle!K$9)/TiltakstyperKostnadskalkyle!$Q$9,
IF($F70=TiltakstyperKostnadskalkyle!$B$10,($J70*TiltakstyperKostnadskalkyle!K$10)/TiltakstyperKostnadskalkyle!$Q$10,
IF($F70=TiltakstyperKostnadskalkyle!$B$11,($J70*TiltakstyperKostnadskalkyle!K$11)/TiltakstyperKostnadskalkyle!$Q$11,
IF($F70=TiltakstyperKostnadskalkyle!$B$12,($J70*TiltakstyperKostnadskalkyle!K$12)/TiltakstyperKostnadskalkyle!$Q$12,
IF($F70=TiltakstyperKostnadskalkyle!$B$13,($J70*TiltakstyperKostnadskalkyle!K$13)/TiltakstyperKostnadskalkyle!$Q$13,
IF($F70=TiltakstyperKostnadskalkyle!$B$14,($J70*TiltakstyperKostnadskalkyle!K$14)/TiltakstyperKostnadskalkyle!$Q$14,
IF($F70=TiltakstyperKostnadskalkyle!$B$15,($J70*TiltakstyperKostnadskalkyle!K$15)/TiltakstyperKostnadskalkyle!$Q$15,
IF($F70=TiltakstyperKostnadskalkyle!$B$16,($J70*TiltakstyperKostnadskalkyle!K$16)/TiltakstyperKostnadskalkyle!$Q$16,
IF($F70=TiltakstyperKostnadskalkyle!$B$17,($J70*TiltakstyperKostnadskalkyle!K$17)/TiltakstyperKostnadskalkyle!$Q$17,
IF($F70=TiltakstyperKostnadskalkyle!$B$18,($J70*TiltakstyperKostnadskalkyle!K$18)/TiltakstyperKostnadskalkyle!$Q$18,
"0"))))))))))))))</f>
        <v>37260</v>
      </c>
      <c r="S70" s="18">
        <f>IF($F70=TiltakstyperKostnadskalkyle!$B$5,($J70*TiltakstyperKostnadskalkyle!L$5)/TiltakstyperKostnadskalkyle!$Q$5,
IF($F70=TiltakstyperKostnadskalkyle!$B$6,($J70*TiltakstyperKostnadskalkyle!L$6)/TiltakstyperKostnadskalkyle!$Q$6,
IF($F70=TiltakstyperKostnadskalkyle!$B$7,($J70*TiltakstyperKostnadskalkyle!L$7)/TiltakstyperKostnadskalkyle!$Q$7,
IF($F70=TiltakstyperKostnadskalkyle!$B$8,($J70*TiltakstyperKostnadskalkyle!L$8)/TiltakstyperKostnadskalkyle!$Q$8,
IF($F70=TiltakstyperKostnadskalkyle!$B$9,($J70*TiltakstyperKostnadskalkyle!L$9)/TiltakstyperKostnadskalkyle!$Q$9,
IF($F70=TiltakstyperKostnadskalkyle!$B$10,($J70*TiltakstyperKostnadskalkyle!L$10)/TiltakstyperKostnadskalkyle!$Q$10,
IF($F70=TiltakstyperKostnadskalkyle!$B$11,($J70*TiltakstyperKostnadskalkyle!L$11)/TiltakstyperKostnadskalkyle!$Q$11,
IF($F70=TiltakstyperKostnadskalkyle!$B$12,($J70*TiltakstyperKostnadskalkyle!L$12)/TiltakstyperKostnadskalkyle!$Q$12,
IF($F70=TiltakstyperKostnadskalkyle!$B$13,($J70*TiltakstyperKostnadskalkyle!L$13)/TiltakstyperKostnadskalkyle!$Q$13,
IF($F70=TiltakstyperKostnadskalkyle!$B$14,($J70*TiltakstyperKostnadskalkyle!L$14)/TiltakstyperKostnadskalkyle!$Q$14,
IF($F70=TiltakstyperKostnadskalkyle!$B$15,($J70*TiltakstyperKostnadskalkyle!L$15)/TiltakstyperKostnadskalkyle!$Q$15,
IF($F70=TiltakstyperKostnadskalkyle!$B$16,($J70*TiltakstyperKostnadskalkyle!L$16)/TiltakstyperKostnadskalkyle!$Q$16,
IF($F70=TiltakstyperKostnadskalkyle!$B$17,($J70*TiltakstyperKostnadskalkyle!L$17)/TiltakstyperKostnadskalkyle!$Q$17,
IF($F70=TiltakstyperKostnadskalkyle!$B$18,($J70*TiltakstyperKostnadskalkyle!L$18)/TiltakstyperKostnadskalkyle!$Q$18,
"0"))))))))))))))</f>
        <v>0</v>
      </c>
      <c r="T70" s="18">
        <f>IF($F70=TiltakstyperKostnadskalkyle!$B$5,($J70*TiltakstyperKostnadskalkyle!M$5)/TiltakstyperKostnadskalkyle!$Q$5,
IF($F70=TiltakstyperKostnadskalkyle!$B$6,($J70*TiltakstyperKostnadskalkyle!M$6)/TiltakstyperKostnadskalkyle!$Q$6,
IF($F70=TiltakstyperKostnadskalkyle!$B$7,($J70*TiltakstyperKostnadskalkyle!M$7)/TiltakstyperKostnadskalkyle!$Q$7,
IF($F70=TiltakstyperKostnadskalkyle!$B$8,($J70*TiltakstyperKostnadskalkyle!M$8)/TiltakstyperKostnadskalkyle!$Q$8,
IF($F70=TiltakstyperKostnadskalkyle!$B$9,($J70*TiltakstyperKostnadskalkyle!M$9)/TiltakstyperKostnadskalkyle!$Q$9,
IF($F70=TiltakstyperKostnadskalkyle!$B$10,($J70*TiltakstyperKostnadskalkyle!M$10)/TiltakstyperKostnadskalkyle!$Q$10,
IF($F70=TiltakstyperKostnadskalkyle!$B$11,($J70*TiltakstyperKostnadskalkyle!M$11)/TiltakstyperKostnadskalkyle!$Q$11,
IF($F70=TiltakstyperKostnadskalkyle!$B$12,($J70*TiltakstyperKostnadskalkyle!M$12)/TiltakstyperKostnadskalkyle!$Q$12,
IF($F70=TiltakstyperKostnadskalkyle!$B$13,($J70*TiltakstyperKostnadskalkyle!M$13)/TiltakstyperKostnadskalkyle!$Q$13,
IF($F70=TiltakstyperKostnadskalkyle!$B$14,($J70*TiltakstyperKostnadskalkyle!M$14)/TiltakstyperKostnadskalkyle!$Q$14,
IF($F70=TiltakstyperKostnadskalkyle!$B$15,($J70*TiltakstyperKostnadskalkyle!M$15)/TiltakstyperKostnadskalkyle!$Q$15,
IF($F70=TiltakstyperKostnadskalkyle!$B$16,($J70*TiltakstyperKostnadskalkyle!M$16)/TiltakstyperKostnadskalkyle!$Q$16,
IF($F70=TiltakstyperKostnadskalkyle!$B$17,($J70*TiltakstyperKostnadskalkyle!M$17)/TiltakstyperKostnadskalkyle!$Q$17,
IF($F70=TiltakstyperKostnadskalkyle!$B$18,($J70*TiltakstyperKostnadskalkyle!M$18)/TiltakstyperKostnadskalkyle!$Q$18,
"0"))))))))))))))</f>
        <v>0</v>
      </c>
      <c r="U70" s="18">
        <f>IF($F70=TiltakstyperKostnadskalkyle!$B$5,($J70*TiltakstyperKostnadskalkyle!N$5)/TiltakstyperKostnadskalkyle!$Q$5,
IF($F70=TiltakstyperKostnadskalkyle!$B$6,($J70*TiltakstyperKostnadskalkyle!N$6)/TiltakstyperKostnadskalkyle!$Q$6,
IF($F70=TiltakstyperKostnadskalkyle!$B$7,($J70*TiltakstyperKostnadskalkyle!N$7)/TiltakstyperKostnadskalkyle!$Q$7,
IF($F70=TiltakstyperKostnadskalkyle!$B$8,($J70*TiltakstyperKostnadskalkyle!N$8)/TiltakstyperKostnadskalkyle!$Q$8,
IF($F70=TiltakstyperKostnadskalkyle!$B$9,($J70*TiltakstyperKostnadskalkyle!N$9)/TiltakstyperKostnadskalkyle!$Q$9,
IF($F70=TiltakstyperKostnadskalkyle!$B$10,($J70*TiltakstyperKostnadskalkyle!N$10)/TiltakstyperKostnadskalkyle!$Q$10,
IF($F70=TiltakstyperKostnadskalkyle!$B$11,($J70*TiltakstyperKostnadskalkyle!N$11)/TiltakstyperKostnadskalkyle!$Q$11,
IF($F70=TiltakstyperKostnadskalkyle!$B$12,($J70*TiltakstyperKostnadskalkyle!N$12)/TiltakstyperKostnadskalkyle!$Q$12,
IF($F70=TiltakstyperKostnadskalkyle!$B$13,($J70*TiltakstyperKostnadskalkyle!N$13)/TiltakstyperKostnadskalkyle!$Q$13,
IF($F70=TiltakstyperKostnadskalkyle!$B$14,($J70*TiltakstyperKostnadskalkyle!N$14)/TiltakstyperKostnadskalkyle!$Q$14,
IF($F70=TiltakstyperKostnadskalkyle!$B$15,($J70*TiltakstyperKostnadskalkyle!N$15)/TiltakstyperKostnadskalkyle!$Q$15,
IF($F70=TiltakstyperKostnadskalkyle!$B$16,($J70*TiltakstyperKostnadskalkyle!N$16)/TiltakstyperKostnadskalkyle!$Q$16,
IF($F70=TiltakstyperKostnadskalkyle!$B$17,($J70*TiltakstyperKostnadskalkyle!N$17)/TiltakstyperKostnadskalkyle!$Q$17,
IF($F70=TiltakstyperKostnadskalkyle!$B$18,($J70*TiltakstyperKostnadskalkyle!N$18)/TiltakstyperKostnadskalkyle!$Q$18,
"0"))))))))))))))</f>
        <v>0</v>
      </c>
      <c r="V70" s="18">
        <f>IF($F70=TiltakstyperKostnadskalkyle!$B$5,($J70*TiltakstyperKostnadskalkyle!O$5)/TiltakstyperKostnadskalkyle!$Q$5,
IF($F70=TiltakstyperKostnadskalkyle!$B$6,($J70*TiltakstyperKostnadskalkyle!O$6)/TiltakstyperKostnadskalkyle!$Q$6,
IF($F70=TiltakstyperKostnadskalkyle!$B$7,($J70*TiltakstyperKostnadskalkyle!O$7)/TiltakstyperKostnadskalkyle!$Q$7,
IF($F70=TiltakstyperKostnadskalkyle!$B$8,($J70*TiltakstyperKostnadskalkyle!O$8)/TiltakstyperKostnadskalkyle!$Q$8,
IF($F70=TiltakstyperKostnadskalkyle!$B$9,($J70*TiltakstyperKostnadskalkyle!O$9)/TiltakstyperKostnadskalkyle!$Q$9,
IF($F70=TiltakstyperKostnadskalkyle!$B$10,($J70*TiltakstyperKostnadskalkyle!O$10)/TiltakstyperKostnadskalkyle!$Q$10,
IF($F70=TiltakstyperKostnadskalkyle!$B$11,($J70*TiltakstyperKostnadskalkyle!O$11)/TiltakstyperKostnadskalkyle!$Q$11,
IF($F70=TiltakstyperKostnadskalkyle!$B$12,($J70*TiltakstyperKostnadskalkyle!O$12)/TiltakstyperKostnadskalkyle!$Q$12,
IF($F70=TiltakstyperKostnadskalkyle!$B$13,($J70*TiltakstyperKostnadskalkyle!O$13)/TiltakstyperKostnadskalkyle!$Q$13,
IF($F70=TiltakstyperKostnadskalkyle!$B$14,($J70*TiltakstyperKostnadskalkyle!O$14)/TiltakstyperKostnadskalkyle!$Q$14,
IF($F70=TiltakstyperKostnadskalkyle!$B$15,($J70*TiltakstyperKostnadskalkyle!O$15)/TiltakstyperKostnadskalkyle!$Q$15,
IF($F70=TiltakstyperKostnadskalkyle!$B$16,($J70*TiltakstyperKostnadskalkyle!O$16)/TiltakstyperKostnadskalkyle!$Q$16,
IF($F70=TiltakstyperKostnadskalkyle!$B$17,($J70*TiltakstyperKostnadskalkyle!O$17)/TiltakstyperKostnadskalkyle!$Q$17,
IF($F70=TiltakstyperKostnadskalkyle!$B$18,($J70*TiltakstyperKostnadskalkyle!O$18)/TiltakstyperKostnadskalkyle!$Q$18,
"0"))))))))))))))</f>
        <v>0</v>
      </c>
      <c r="W70" s="18">
        <f>IF($F70=TiltakstyperKostnadskalkyle!$B$5,($J70*TiltakstyperKostnadskalkyle!P$5)/TiltakstyperKostnadskalkyle!$Q$5,
IF($F70=TiltakstyperKostnadskalkyle!$B$6,($J70*TiltakstyperKostnadskalkyle!P$6)/TiltakstyperKostnadskalkyle!$Q$6,
IF($F70=TiltakstyperKostnadskalkyle!$B$7,($J70*TiltakstyperKostnadskalkyle!P$7)/TiltakstyperKostnadskalkyle!$Q$7,
IF($F70=TiltakstyperKostnadskalkyle!$B$8,($J70*TiltakstyperKostnadskalkyle!P$8)/TiltakstyperKostnadskalkyle!$Q$8,
IF($F70=TiltakstyperKostnadskalkyle!$B$9,($J70*TiltakstyperKostnadskalkyle!P$9)/TiltakstyperKostnadskalkyle!$Q$9,
IF($F70=TiltakstyperKostnadskalkyle!$B$10,($J70*TiltakstyperKostnadskalkyle!P$10)/TiltakstyperKostnadskalkyle!$Q$10,
IF($F70=TiltakstyperKostnadskalkyle!$B$11,($J70*TiltakstyperKostnadskalkyle!P$11)/TiltakstyperKostnadskalkyle!$Q$11,
IF($F70=TiltakstyperKostnadskalkyle!$B$12,($J70*TiltakstyperKostnadskalkyle!P$12)/TiltakstyperKostnadskalkyle!$Q$12,
IF($F70=TiltakstyperKostnadskalkyle!$B$13,($J70*TiltakstyperKostnadskalkyle!P$13)/TiltakstyperKostnadskalkyle!$Q$13,
IF($F70=TiltakstyperKostnadskalkyle!$B$14,($J70*TiltakstyperKostnadskalkyle!P$14)/TiltakstyperKostnadskalkyle!$Q$14,
IF($F70=TiltakstyperKostnadskalkyle!$B$15,($J70*TiltakstyperKostnadskalkyle!P$15)/TiltakstyperKostnadskalkyle!$Q$15,
IF($F70=TiltakstyperKostnadskalkyle!$B$16,($J70*TiltakstyperKostnadskalkyle!P$16)/TiltakstyperKostnadskalkyle!$Q$16,
IF($F70=TiltakstyperKostnadskalkyle!$B$17,($J70*TiltakstyperKostnadskalkyle!P$17)/TiltakstyperKostnadskalkyle!$Q$17,
IF($F70=TiltakstyperKostnadskalkyle!$B$18,($J70*TiltakstyperKostnadskalkyle!P$18)/TiltakstyperKostnadskalkyle!$Q$18,
"0"))))))))))))))</f>
        <v>0</v>
      </c>
    </row>
    <row r="71" spans="2:23" x14ac:dyDescent="0.25">
      <c r="B71" s="22" t="s">
        <v>27</v>
      </c>
      <c r="C71" s="23" t="s">
        <v>65</v>
      </c>
      <c r="D71" s="23" t="s">
        <v>72</v>
      </c>
      <c r="E71" s="23" t="s">
        <v>67</v>
      </c>
      <c r="F71" s="23" t="s">
        <v>35</v>
      </c>
      <c r="G71" s="23">
        <v>2027</v>
      </c>
      <c r="H71" s="24">
        <v>690</v>
      </c>
      <c r="I71" s="33" t="s">
        <v>73</v>
      </c>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IF(F71=TiltakstyperKostnadskalkyle!$B$16,TiltakstyperKostnadskalkyle!$R$16*Handlingsplan!H71,
IF(F71=TiltakstyperKostnadskalkyle!$B$17,TiltakstyperKostnadskalkyle!$R$17*Handlingsplan!H71,
IF(F71=TiltakstyperKostnadskalkyle!$B$18,TiltakstyperKostnadskalkyle!$R$18*Handlingsplan!H71,
0))))))))))))))</f>
        <v>2070000</v>
      </c>
      <c r="K71" s="18">
        <f>IF($F71=TiltakstyperKostnadskalkyle!$B$5,($J71*TiltakstyperKostnadskalkyle!D$5)/TiltakstyperKostnadskalkyle!$Q$5,
IF($F71=TiltakstyperKostnadskalkyle!$B$6,($J71*TiltakstyperKostnadskalkyle!D$6)/TiltakstyperKostnadskalkyle!$Q$6,
IF($F71=TiltakstyperKostnadskalkyle!$B$7,($J71*TiltakstyperKostnadskalkyle!D$7)/TiltakstyperKostnadskalkyle!$Q$7,
IF($F71=TiltakstyperKostnadskalkyle!$B$8,($J71*TiltakstyperKostnadskalkyle!D$8)/TiltakstyperKostnadskalkyle!$Q$8,
IF($F71=TiltakstyperKostnadskalkyle!$B$9,($J71*TiltakstyperKostnadskalkyle!D$9)/TiltakstyperKostnadskalkyle!$Q$9,
IF($F71=TiltakstyperKostnadskalkyle!$B$10,($J71*TiltakstyperKostnadskalkyle!D$10)/TiltakstyperKostnadskalkyle!$Q$10,
IF($F71=TiltakstyperKostnadskalkyle!$B$11,($J71*TiltakstyperKostnadskalkyle!D$11)/TiltakstyperKostnadskalkyle!$Q$11,
IF($F71=TiltakstyperKostnadskalkyle!$B$12,($J71*TiltakstyperKostnadskalkyle!D$12)/TiltakstyperKostnadskalkyle!$Q$12,
IF($F71=TiltakstyperKostnadskalkyle!$B$13,($J71*TiltakstyperKostnadskalkyle!D$13)/TiltakstyperKostnadskalkyle!$Q$13,
IF($F71=TiltakstyperKostnadskalkyle!$B$14,($J71*TiltakstyperKostnadskalkyle!D$14)/TiltakstyperKostnadskalkyle!$Q$14,
IF($F71=TiltakstyperKostnadskalkyle!$B$15,($J71*TiltakstyperKostnadskalkyle!D$15)/TiltakstyperKostnadskalkyle!$Q$15,
IF($F71=TiltakstyperKostnadskalkyle!$B$16,($J71*TiltakstyperKostnadskalkyle!D$16)/TiltakstyperKostnadskalkyle!$Q$16,
IF($F71=TiltakstyperKostnadskalkyle!$B$17,($J71*TiltakstyperKostnadskalkyle!D$17)/TiltakstyperKostnadskalkyle!$Q$17,
IF($F71=TiltakstyperKostnadskalkyle!$B$18,($J71*TiltakstyperKostnadskalkyle!D$18)/TiltakstyperKostnadskalkyle!$Q$18,
"0"))))))))))))))</f>
        <v>159230.76923076922</v>
      </c>
      <c r="L71" s="18">
        <f>IF($F71=TiltakstyperKostnadskalkyle!$B$5,($J71*TiltakstyperKostnadskalkyle!E$5)/TiltakstyperKostnadskalkyle!$Q$5,
IF($F71=TiltakstyperKostnadskalkyle!$B$6,($J71*TiltakstyperKostnadskalkyle!E$6)/TiltakstyperKostnadskalkyle!$Q$6,
IF($F71=TiltakstyperKostnadskalkyle!$B$7,($J71*TiltakstyperKostnadskalkyle!E$7)/TiltakstyperKostnadskalkyle!$Q$7,
IF($F71=TiltakstyperKostnadskalkyle!$B$8,($J71*TiltakstyperKostnadskalkyle!E$8)/TiltakstyperKostnadskalkyle!$Q$8,
IF($F71=TiltakstyperKostnadskalkyle!$B$9,($J71*TiltakstyperKostnadskalkyle!E$9)/TiltakstyperKostnadskalkyle!$Q$9,
IF($F71=TiltakstyperKostnadskalkyle!$B$10,($J71*TiltakstyperKostnadskalkyle!E$10)/TiltakstyperKostnadskalkyle!$Q$10,
IF($F71=TiltakstyperKostnadskalkyle!$B$11,($J71*TiltakstyperKostnadskalkyle!E$11)/TiltakstyperKostnadskalkyle!$Q$11,
IF($F71=TiltakstyperKostnadskalkyle!$B$12,($J71*TiltakstyperKostnadskalkyle!E$12)/TiltakstyperKostnadskalkyle!$Q$12,
IF($F71=TiltakstyperKostnadskalkyle!$B$13,($J71*TiltakstyperKostnadskalkyle!E$13)/TiltakstyperKostnadskalkyle!$Q$13,
IF($F71=TiltakstyperKostnadskalkyle!$B$14,($J71*TiltakstyperKostnadskalkyle!E$14)/TiltakstyperKostnadskalkyle!$Q$14,
IF($F71=TiltakstyperKostnadskalkyle!$B$15,($J71*TiltakstyperKostnadskalkyle!E$15)/TiltakstyperKostnadskalkyle!$Q$15,
IF($F71=TiltakstyperKostnadskalkyle!$B$16,($J71*TiltakstyperKostnadskalkyle!E$16)/TiltakstyperKostnadskalkyle!$Q$16,
IF($F71=TiltakstyperKostnadskalkyle!$B$17,($J71*TiltakstyperKostnadskalkyle!E$17)/TiltakstyperKostnadskalkyle!$Q$17,
IF($F71=TiltakstyperKostnadskalkyle!$B$18,($J71*TiltakstyperKostnadskalkyle!E$18)/TiltakstyperKostnadskalkyle!$Q$18,
"0"))))))))))))))</f>
        <v>159230.76923076922</v>
      </c>
      <c r="M71" s="18">
        <f>IF($F71=TiltakstyperKostnadskalkyle!$B$5,($J71*TiltakstyperKostnadskalkyle!F$5)/TiltakstyperKostnadskalkyle!$Q$5,
IF($F71=TiltakstyperKostnadskalkyle!$B$6,($J71*TiltakstyperKostnadskalkyle!F$6)/TiltakstyperKostnadskalkyle!$Q$6,
IF($F71=TiltakstyperKostnadskalkyle!$B$7,($J71*TiltakstyperKostnadskalkyle!F$7)/TiltakstyperKostnadskalkyle!$Q$7,
IF($F71=TiltakstyperKostnadskalkyle!$B$8,($J71*TiltakstyperKostnadskalkyle!F$8)/TiltakstyperKostnadskalkyle!$Q$8,
IF($F71=TiltakstyperKostnadskalkyle!$B$9,($J71*TiltakstyperKostnadskalkyle!F$9)/TiltakstyperKostnadskalkyle!$Q$9,
IF($F71=TiltakstyperKostnadskalkyle!$B$10,($J71*TiltakstyperKostnadskalkyle!F$10)/TiltakstyperKostnadskalkyle!$Q$10,
IF($F71=TiltakstyperKostnadskalkyle!$B$11,($J71*TiltakstyperKostnadskalkyle!F$11)/TiltakstyperKostnadskalkyle!$Q$11,
IF($F71=TiltakstyperKostnadskalkyle!$B$12,($J71*TiltakstyperKostnadskalkyle!F$12)/TiltakstyperKostnadskalkyle!$Q$12,
IF($F71=TiltakstyperKostnadskalkyle!$B$13,($J71*TiltakstyperKostnadskalkyle!F$13)/TiltakstyperKostnadskalkyle!$Q$13,
IF($F71=TiltakstyperKostnadskalkyle!$B$14,($J71*TiltakstyperKostnadskalkyle!F$14)/TiltakstyperKostnadskalkyle!$Q$14,
IF($F71=TiltakstyperKostnadskalkyle!$B$15,($J71*TiltakstyperKostnadskalkyle!F$15)/TiltakstyperKostnadskalkyle!$Q$15,
IF($F71=TiltakstyperKostnadskalkyle!$B$16,($J71*TiltakstyperKostnadskalkyle!F$16)/TiltakstyperKostnadskalkyle!$Q$16,
IF($F71=TiltakstyperKostnadskalkyle!$B$17,($J71*TiltakstyperKostnadskalkyle!F$17)/TiltakstyperKostnadskalkyle!$Q$17,
IF($F71=TiltakstyperKostnadskalkyle!$B$18,($J71*TiltakstyperKostnadskalkyle!F$18)/TiltakstyperKostnadskalkyle!$Q$18,
"0"))))))))))))))</f>
        <v>835961.5384615385</v>
      </c>
      <c r="N71" s="18">
        <f>IF($F71=TiltakstyperKostnadskalkyle!$B$5,($J71*TiltakstyperKostnadskalkyle!G$5)/TiltakstyperKostnadskalkyle!$Q$5,
IF($F71=TiltakstyperKostnadskalkyle!$B$6,($J71*TiltakstyperKostnadskalkyle!G$6)/TiltakstyperKostnadskalkyle!$Q$6,
IF($F71=TiltakstyperKostnadskalkyle!$B$7,($J71*TiltakstyperKostnadskalkyle!G$7)/TiltakstyperKostnadskalkyle!$Q$7,
IF($F71=TiltakstyperKostnadskalkyle!$B$8,($J71*TiltakstyperKostnadskalkyle!G$8)/TiltakstyperKostnadskalkyle!$Q$8,
IF($F71=TiltakstyperKostnadskalkyle!$B$9,($J71*TiltakstyperKostnadskalkyle!G$9)/TiltakstyperKostnadskalkyle!$Q$9,
IF($F71=TiltakstyperKostnadskalkyle!$B$10,($J71*TiltakstyperKostnadskalkyle!G$10)/TiltakstyperKostnadskalkyle!$Q$10,
IF($F71=TiltakstyperKostnadskalkyle!$B$11,($J71*TiltakstyperKostnadskalkyle!G$11)/TiltakstyperKostnadskalkyle!$Q$11,
IF($F71=TiltakstyperKostnadskalkyle!$B$12,($J71*TiltakstyperKostnadskalkyle!G$12)/TiltakstyperKostnadskalkyle!$Q$12,
IF($F71=TiltakstyperKostnadskalkyle!$B$13,($J71*TiltakstyperKostnadskalkyle!G$13)/TiltakstyperKostnadskalkyle!$Q$13,
IF($F71=TiltakstyperKostnadskalkyle!$B$14,($J71*TiltakstyperKostnadskalkyle!G$14)/TiltakstyperKostnadskalkyle!$Q$14,
IF($F71=TiltakstyperKostnadskalkyle!$B$15,($J71*TiltakstyperKostnadskalkyle!G$15)/TiltakstyperKostnadskalkyle!$Q$15,
IF($F71=TiltakstyperKostnadskalkyle!$B$16,($J71*TiltakstyperKostnadskalkyle!G$16)/TiltakstyperKostnadskalkyle!$Q$16,
IF($F71=TiltakstyperKostnadskalkyle!$B$17,($J71*TiltakstyperKostnadskalkyle!G$17)/TiltakstyperKostnadskalkyle!$Q$17,
IF($F71=TiltakstyperKostnadskalkyle!$B$18,($J71*TiltakstyperKostnadskalkyle!G$18)/TiltakstyperKostnadskalkyle!$Q$18,
"0"))))))))))))))</f>
        <v>417980.76923076925</v>
      </c>
      <c r="O71" s="18">
        <f>IF($F71=TiltakstyperKostnadskalkyle!$B$5,($J71*TiltakstyperKostnadskalkyle!H$5)/TiltakstyperKostnadskalkyle!$Q$5,
IF($F71=TiltakstyperKostnadskalkyle!$B$6,($J71*TiltakstyperKostnadskalkyle!H$6)/TiltakstyperKostnadskalkyle!$Q$6,
IF($F71=TiltakstyperKostnadskalkyle!$B$7,($J71*TiltakstyperKostnadskalkyle!H$7)/TiltakstyperKostnadskalkyle!$Q$7,
IF($F71=TiltakstyperKostnadskalkyle!$B$8,($J71*TiltakstyperKostnadskalkyle!H$8)/TiltakstyperKostnadskalkyle!$Q$8,
IF($F71=TiltakstyperKostnadskalkyle!$B$9,($J71*TiltakstyperKostnadskalkyle!H$9)/TiltakstyperKostnadskalkyle!$Q$9,
IF($F71=TiltakstyperKostnadskalkyle!$B$10,($J71*TiltakstyperKostnadskalkyle!H$10)/TiltakstyperKostnadskalkyle!$Q$10,
IF($F71=TiltakstyperKostnadskalkyle!$B$11,($J71*TiltakstyperKostnadskalkyle!H$11)/TiltakstyperKostnadskalkyle!$Q$11,
IF($F71=TiltakstyperKostnadskalkyle!$B$12,($J71*TiltakstyperKostnadskalkyle!H$12)/TiltakstyperKostnadskalkyle!$Q$12,
IF($F71=TiltakstyperKostnadskalkyle!$B$13,($J71*TiltakstyperKostnadskalkyle!H$13)/TiltakstyperKostnadskalkyle!$Q$13,
IF($F71=TiltakstyperKostnadskalkyle!$B$14,($J71*TiltakstyperKostnadskalkyle!H$14)/TiltakstyperKostnadskalkyle!$Q$14,
IF($F71=TiltakstyperKostnadskalkyle!$B$15,($J71*TiltakstyperKostnadskalkyle!H$15)/TiltakstyperKostnadskalkyle!$Q$15,
IF($F71=TiltakstyperKostnadskalkyle!$B$16,($J71*TiltakstyperKostnadskalkyle!H$16)/TiltakstyperKostnadskalkyle!$Q$16,
IF($F71=TiltakstyperKostnadskalkyle!$B$17,($J71*TiltakstyperKostnadskalkyle!H$17)/TiltakstyperKostnadskalkyle!$Q$17,
IF($F71=TiltakstyperKostnadskalkyle!$B$18,($J71*TiltakstyperKostnadskalkyle!H$18)/TiltakstyperKostnadskalkyle!$Q$18,
"0"))))))))))))))</f>
        <v>159230.76923076922</v>
      </c>
      <c r="P71" s="18">
        <f>IF($F71=TiltakstyperKostnadskalkyle!$B$5,($J71*TiltakstyperKostnadskalkyle!I$5)/TiltakstyperKostnadskalkyle!$Q$5,
IF($F71=TiltakstyperKostnadskalkyle!$B$6,($J71*TiltakstyperKostnadskalkyle!I$6)/TiltakstyperKostnadskalkyle!$Q$6,
IF($F71=TiltakstyperKostnadskalkyle!$B$7,($J71*TiltakstyperKostnadskalkyle!I$7)/TiltakstyperKostnadskalkyle!$Q$7,
IF($F71=TiltakstyperKostnadskalkyle!$B$8,($J71*TiltakstyperKostnadskalkyle!I$8)/TiltakstyperKostnadskalkyle!$Q$8,
IF($F71=TiltakstyperKostnadskalkyle!$B$9,($J71*TiltakstyperKostnadskalkyle!I$9)/TiltakstyperKostnadskalkyle!$Q$9,
IF($F71=TiltakstyperKostnadskalkyle!$B$10,($J71*TiltakstyperKostnadskalkyle!I$10)/TiltakstyperKostnadskalkyle!$Q$10,
IF($F71=TiltakstyperKostnadskalkyle!$B$11,($J71*TiltakstyperKostnadskalkyle!I$11)/TiltakstyperKostnadskalkyle!$Q$11,
IF($F71=TiltakstyperKostnadskalkyle!$B$12,($J71*TiltakstyperKostnadskalkyle!I$12)/TiltakstyperKostnadskalkyle!$Q$12,
IF($F71=TiltakstyperKostnadskalkyle!$B$13,($J71*TiltakstyperKostnadskalkyle!I$13)/TiltakstyperKostnadskalkyle!$Q$13,
IF($F71=TiltakstyperKostnadskalkyle!$B$14,($J71*TiltakstyperKostnadskalkyle!I$14)/TiltakstyperKostnadskalkyle!$Q$14,
IF($F71=TiltakstyperKostnadskalkyle!$B$15,($J71*TiltakstyperKostnadskalkyle!I$15)/TiltakstyperKostnadskalkyle!$Q$15,
IF($F71=TiltakstyperKostnadskalkyle!$B$16,($J71*TiltakstyperKostnadskalkyle!I$16)/TiltakstyperKostnadskalkyle!$Q$16,
IF($F71=TiltakstyperKostnadskalkyle!$B$17,($J71*TiltakstyperKostnadskalkyle!I$17)/TiltakstyperKostnadskalkyle!$Q$17,
IF($F71=TiltakstyperKostnadskalkyle!$B$18,($J71*TiltakstyperKostnadskalkyle!I$18)/TiltakstyperKostnadskalkyle!$Q$18,
"0"))))))))))))))</f>
        <v>99519.230769230766</v>
      </c>
      <c r="Q71" s="18">
        <f>IF($F71=TiltakstyperKostnadskalkyle!$B$5,($J71*TiltakstyperKostnadskalkyle!J$5)/TiltakstyperKostnadskalkyle!$Q$5,
IF($F71=TiltakstyperKostnadskalkyle!$B$6,($J71*TiltakstyperKostnadskalkyle!J$6)/TiltakstyperKostnadskalkyle!$Q$6,
IF($F71=TiltakstyperKostnadskalkyle!$B$7,($J71*TiltakstyperKostnadskalkyle!J$7)/TiltakstyperKostnadskalkyle!$Q$7,
IF($F71=TiltakstyperKostnadskalkyle!$B$8,($J71*TiltakstyperKostnadskalkyle!J$8)/TiltakstyperKostnadskalkyle!$Q$8,
IF($F71=TiltakstyperKostnadskalkyle!$B$9,($J71*TiltakstyperKostnadskalkyle!J$9)/TiltakstyperKostnadskalkyle!$Q$9,
IF($F71=TiltakstyperKostnadskalkyle!$B$10,($J71*TiltakstyperKostnadskalkyle!J$10)/TiltakstyperKostnadskalkyle!$Q$10,
IF($F71=TiltakstyperKostnadskalkyle!$B$11,($J71*TiltakstyperKostnadskalkyle!J$11)/TiltakstyperKostnadskalkyle!$Q$11,
IF($F71=TiltakstyperKostnadskalkyle!$B$12,($J71*TiltakstyperKostnadskalkyle!J$12)/TiltakstyperKostnadskalkyle!$Q$12,
IF($F71=TiltakstyperKostnadskalkyle!$B$13,($J71*TiltakstyperKostnadskalkyle!J$13)/TiltakstyperKostnadskalkyle!$Q$13,
IF($F71=TiltakstyperKostnadskalkyle!$B$14,($J71*TiltakstyperKostnadskalkyle!J$14)/TiltakstyperKostnadskalkyle!$Q$14,
IF($F71=TiltakstyperKostnadskalkyle!$B$15,($J71*TiltakstyperKostnadskalkyle!J$15)/TiltakstyperKostnadskalkyle!$Q$15,
IF($F71=TiltakstyperKostnadskalkyle!$B$16,($J71*TiltakstyperKostnadskalkyle!J$16)/TiltakstyperKostnadskalkyle!$Q$16,
IF($F71=TiltakstyperKostnadskalkyle!$B$17,($J71*TiltakstyperKostnadskalkyle!J$17)/TiltakstyperKostnadskalkyle!$Q$17,
IF($F71=TiltakstyperKostnadskalkyle!$B$18,($J71*TiltakstyperKostnadskalkyle!J$18)/TiltakstyperKostnadskalkyle!$Q$18,
"0"))))))))))))))</f>
        <v>79615.38461538461</v>
      </c>
      <c r="R71" s="18">
        <f>IF($F71=TiltakstyperKostnadskalkyle!$B$5,($J71*TiltakstyperKostnadskalkyle!K$5)/TiltakstyperKostnadskalkyle!$Q$5,
IF($F71=TiltakstyperKostnadskalkyle!$B$6,($J71*TiltakstyperKostnadskalkyle!K$6)/TiltakstyperKostnadskalkyle!$Q$6,
IF($F71=TiltakstyperKostnadskalkyle!$B$7,($J71*TiltakstyperKostnadskalkyle!K$7)/TiltakstyperKostnadskalkyle!$Q$7,
IF($F71=TiltakstyperKostnadskalkyle!$B$8,($J71*TiltakstyperKostnadskalkyle!K$8)/TiltakstyperKostnadskalkyle!$Q$8,
IF($F71=TiltakstyperKostnadskalkyle!$B$9,($J71*TiltakstyperKostnadskalkyle!K$9)/TiltakstyperKostnadskalkyle!$Q$9,
IF($F71=TiltakstyperKostnadskalkyle!$B$10,($J71*TiltakstyperKostnadskalkyle!K$10)/TiltakstyperKostnadskalkyle!$Q$10,
IF($F71=TiltakstyperKostnadskalkyle!$B$11,($J71*TiltakstyperKostnadskalkyle!K$11)/TiltakstyperKostnadskalkyle!$Q$11,
IF($F71=TiltakstyperKostnadskalkyle!$B$12,($J71*TiltakstyperKostnadskalkyle!K$12)/TiltakstyperKostnadskalkyle!$Q$12,
IF($F71=TiltakstyperKostnadskalkyle!$B$13,($J71*TiltakstyperKostnadskalkyle!K$13)/TiltakstyperKostnadskalkyle!$Q$13,
IF($F71=TiltakstyperKostnadskalkyle!$B$14,($J71*TiltakstyperKostnadskalkyle!K$14)/TiltakstyperKostnadskalkyle!$Q$14,
IF($F71=TiltakstyperKostnadskalkyle!$B$15,($J71*TiltakstyperKostnadskalkyle!K$15)/TiltakstyperKostnadskalkyle!$Q$15,
IF($F71=TiltakstyperKostnadskalkyle!$B$16,($J71*TiltakstyperKostnadskalkyle!K$16)/TiltakstyperKostnadskalkyle!$Q$16,
IF($F71=TiltakstyperKostnadskalkyle!$B$17,($J71*TiltakstyperKostnadskalkyle!K$17)/TiltakstyperKostnadskalkyle!$Q$17,
IF($F71=TiltakstyperKostnadskalkyle!$B$18,($J71*TiltakstyperKostnadskalkyle!K$18)/TiltakstyperKostnadskalkyle!$Q$18,
"0"))))))))))))))</f>
        <v>159230.76923076922</v>
      </c>
      <c r="S71" s="18">
        <f>IF($F71=TiltakstyperKostnadskalkyle!$B$5,($J71*TiltakstyperKostnadskalkyle!L$5)/TiltakstyperKostnadskalkyle!$Q$5,
IF($F71=TiltakstyperKostnadskalkyle!$B$6,($J71*TiltakstyperKostnadskalkyle!L$6)/TiltakstyperKostnadskalkyle!$Q$6,
IF($F71=TiltakstyperKostnadskalkyle!$B$7,($J71*TiltakstyperKostnadskalkyle!L$7)/TiltakstyperKostnadskalkyle!$Q$7,
IF($F71=TiltakstyperKostnadskalkyle!$B$8,($J71*TiltakstyperKostnadskalkyle!L$8)/TiltakstyperKostnadskalkyle!$Q$8,
IF($F71=TiltakstyperKostnadskalkyle!$B$9,($J71*TiltakstyperKostnadskalkyle!L$9)/TiltakstyperKostnadskalkyle!$Q$9,
IF($F71=TiltakstyperKostnadskalkyle!$B$10,($J71*TiltakstyperKostnadskalkyle!L$10)/TiltakstyperKostnadskalkyle!$Q$10,
IF($F71=TiltakstyperKostnadskalkyle!$B$11,($J71*TiltakstyperKostnadskalkyle!L$11)/TiltakstyperKostnadskalkyle!$Q$11,
IF($F71=TiltakstyperKostnadskalkyle!$B$12,($J71*TiltakstyperKostnadskalkyle!L$12)/TiltakstyperKostnadskalkyle!$Q$12,
IF($F71=TiltakstyperKostnadskalkyle!$B$13,($J71*TiltakstyperKostnadskalkyle!L$13)/TiltakstyperKostnadskalkyle!$Q$13,
IF($F71=TiltakstyperKostnadskalkyle!$B$14,($J71*TiltakstyperKostnadskalkyle!L$14)/TiltakstyperKostnadskalkyle!$Q$14,
IF($F71=TiltakstyperKostnadskalkyle!$B$15,($J71*TiltakstyperKostnadskalkyle!L$15)/TiltakstyperKostnadskalkyle!$Q$15,
IF($F71=TiltakstyperKostnadskalkyle!$B$16,($J71*TiltakstyperKostnadskalkyle!L$16)/TiltakstyperKostnadskalkyle!$Q$16,
IF($F71=TiltakstyperKostnadskalkyle!$B$17,($J71*TiltakstyperKostnadskalkyle!L$17)/TiltakstyperKostnadskalkyle!$Q$17,
IF($F71=TiltakstyperKostnadskalkyle!$B$18,($J71*TiltakstyperKostnadskalkyle!L$18)/TiltakstyperKostnadskalkyle!$Q$18,
"0"))))))))))))))</f>
        <v>0</v>
      </c>
      <c r="T71" s="18">
        <f>IF($F71=TiltakstyperKostnadskalkyle!$B$5,($J71*TiltakstyperKostnadskalkyle!M$5)/TiltakstyperKostnadskalkyle!$Q$5,
IF($F71=TiltakstyperKostnadskalkyle!$B$6,($J71*TiltakstyperKostnadskalkyle!M$6)/TiltakstyperKostnadskalkyle!$Q$6,
IF($F71=TiltakstyperKostnadskalkyle!$B$7,($J71*TiltakstyperKostnadskalkyle!M$7)/TiltakstyperKostnadskalkyle!$Q$7,
IF($F71=TiltakstyperKostnadskalkyle!$B$8,($J71*TiltakstyperKostnadskalkyle!M$8)/TiltakstyperKostnadskalkyle!$Q$8,
IF($F71=TiltakstyperKostnadskalkyle!$B$9,($J71*TiltakstyperKostnadskalkyle!M$9)/TiltakstyperKostnadskalkyle!$Q$9,
IF($F71=TiltakstyperKostnadskalkyle!$B$10,($J71*TiltakstyperKostnadskalkyle!M$10)/TiltakstyperKostnadskalkyle!$Q$10,
IF($F71=TiltakstyperKostnadskalkyle!$B$11,($J71*TiltakstyperKostnadskalkyle!M$11)/TiltakstyperKostnadskalkyle!$Q$11,
IF($F71=TiltakstyperKostnadskalkyle!$B$12,($J71*TiltakstyperKostnadskalkyle!M$12)/TiltakstyperKostnadskalkyle!$Q$12,
IF($F71=TiltakstyperKostnadskalkyle!$B$13,($J71*TiltakstyperKostnadskalkyle!M$13)/TiltakstyperKostnadskalkyle!$Q$13,
IF($F71=TiltakstyperKostnadskalkyle!$B$14,($J71*TiltakstyperKostnadskalkyle!M$14)/TiltakstyperKostnadskalkyle!$Q$14,
IF($F71=TiltakstyperKostnadskalkyle!$B$15,($J71*TiltakstyperKostnadskalkyle!M$15)/TiltakstyperKostnadskalkyle!$Q$15,
IF($F71=TiltakstyperKostnadskalkyle!$B$16,($J71*TiltakstyperKostnadskalkyle!M$16)/TiltakstyperKostnadskalkyle!$Q$16,
IF($F71=TiltakstyperKostnadskalkyle!$B$17,($J71*TiltakstyperKostnadskalkyle!M$17)/TiltakstyperKostnadskalkyle!$Q$17,
IF($F71=TiltakstyperKostnadskalkyle!$B$18,($J71*TiltakstyperKostnadskalkyle!M$18)/TiltakstyperKostnadskalkyle!$Q$18,
"0"))))))))))))))</f>
        <v>0</v>
      </c>
      <c r="U71" s="18">
        <f>IF($F71=TiltakstyperKostnadskalkyle!$B$5,($J71*TiltakstyperKostnadskalkyle!N$5)/TiltakstyperKostnadskalkyle!$Q$5,
IF($F71=TiltakstyperKostnadskalkyle!$B$6,($J71*TiltakstyperKostnadskalkyle!N$6)/TiltakstyperKostnadskalkyle!$Q$6,
IF($F71=TiltakstyperKostnadskalkyle!$B$7,($J71*TiltakstyperKostnadskalkyle!N$7)/TiltakstyperKostnadskalkyle!$Q$7,
IF($F71=TiltakstyperKostnadskalkyle!$B$8,($J71*TiltakstyperKostnadskalkyle!N$8)/TiltakstyperKostnadskalkyle!$Q$8,
IF($F71=TiltakstyperKostnadskalkyle!$B$9,($J71*TiltakstyperKostnadskalkyle!N$9)/TiltakstyperKostnadskalkyle!$Q$9,
IF($F71=TiltakstyperKostnadskalkyle!$B$10,($J71*TiltakstyperKostnadskalkyle!N$10)/TiltakstyperKostnadskalkyle!$Q$10,
IF($F71=TiltakstyperKostnadskalkyle!$B$11,($J71*TiltakstyperKostnadskalkyle!N$11)/TiltakstyperKostnadskalkyle!$Q$11,
IF($F71=TiltakstyperKostnadskalkyle!$B$12,($J71*TiltakstyperKostnadskalkyle!N$12)/TiltakstyperKostnadskalkyle!$Q$12,
IF($F71=TiltakstyperKostnadskalkyle!$B$13,($J71*TiltakstyperKostnadskalkyle!N$13)/TiltakstyperKostnadskalkyle!$Q$13,
IF($F71=TiltakstyperKostnadskalkyle!$B$14,($J71*TiltakstyperKostnadskalkyle!N$14)/TiltakstyperKostnadskalkyle!$Q$14,
IF($F71=TiltakstyperKostnadskalkyle!$B$15,($J71*TiltakstyperKostnadskalkyle!N$15)/TiltakstyperKostnadskalkyle!$Q$15,
IF($F71=TiltakstyperKostnadskalkyle!$B$16,($J71*TiltakstyperKostnadskalkyle!N$16)/TiltakstyperKostnadskalkyle!$Q$16,
IF($F71=TiltakstyperKostnadskalkyle!$B$17,($J71*TiltakstyperKostnadskalkyle!N$17)/TiltakstyperKostnadskalkyle!$Q$17,
IF($F71=TiltakstyperKostnadskalkyle!$B$18,($J71*TiltakstyperKostnadskalkyle!N$18)/TiltakstyperKostnadskalkyle!$Q$18,
"0"))))))))))))))</f>
        <v>0</v>
      </c>
      <c r="V71" s="18">
        <f>IF($F71=TiltakstyperKostnadskalkyle!$B$5,($J71*TiltakstyperKostnadskalkyle!O$5)/TiltakstyperKostnadskalkyle!$Q$5,
IF($F71=TiltakstyperKostnadskalkyle!$B$6,($J71*TiltakstyperKostnadskalkyle!O$6)/TiltakstyperKostnadskalkyle!$Q$6,
IF($F71=TiltakstyperKostnadskalkyle!$B$7,($J71*TiltakstyperKostnadskalkyle!O$7)/TiltakstyperKostnadskalkyle!$Q$7,
IF($F71=TiltakstyperKostnadskalkyle!$B$8,($J71*TiltakstyperKostnadskalkyle!O$8)/TiltakstyperKostnadskalkyle!$Q$8,
IF($F71=TiltakstyperKostnadskalkyle!$B$9,($J71*TiltakstyperKostnadskalkyle!O$9)/TiltakstyperKostnadskalkyle!$Q$9,
IF($F71=TiltakstyperKostnadskalkyle!$B$10,($J71*TiltakstyperKostnadskalkyle!O$10)/TiltakstyperKostnadskalkyle!$Q$10,
IF($F71=TiltakstyperKostnadskalkyle!$B$11,($J71*TiltakstyperKostnadskalkyle!O$11)/TiltakstyperKostnadskalkyle!$Q$11,
IF($F71=TiltakstyperKostnadskalkyle!$B$12,($J71*TiltakstyperKostnadskalkyle!O$12)/TiltakstyperKostnadskalkyle!$Q$12,
IF($F71=TiltakstyperKostnadskalkyle!$B$13,($J71*TiltakstyperKostnadskalkyle!O$13)/TiltakstyperKostnadskalkyle!$Q$13,
IF($F71=TiltakstyperKostnadskalkyle!$B$14,($J71*TiltakstyperKostnadskalkyle!O$14)/TiltakstyperKostnadskalkyle!$Q$14,
IF($F71=TiltakstyperKostnadskalkyle!$B$15,($J71*TiltakstyperKostnadskalkyle!O$15)/TiltakstyperKostnadskalkyle!$Q$15,
IF($F71=TiltakstyperKostnadskalkyle!$B$16,($J71*TiltakstyperKostnadskalkyle!O$16)/TiltakstyperKostnadskalkyle!$Q$16,
IF($F71=TiltakstyperKostnadskalkyle!$B$17,($J71*TiltakstyperKostnadskalkyle!O$17)/TiltakstyperKostnadskalkyle!$Q$17,
IF($F71=TiltakstyperKostnadskalkyle!$B$18,($J71*TiltakstyperKostnadskalkyle!O$18)/TiltakstyperKostnadskalkyle!$Q$18,
"0"))))))))))))))</f>
        <v>0</v>
      </c>
      <c r="W71" s="18">
        <f>IF($F71=TiltakstyperKostnadskalkyle!$B$5,($J71*TiltakstyperKostnadskalkyle!P$5)/TiltakstyperKostnadskalkyle!$Q$5,
IF($F71=TiltakstyperKostnadskalkyle!$B$6,($J71*TiltakstyperKostnadskalkyle!P$6)/TiltakstyperKostnadskalkyle!$Q$6,
IF($F71=TiltakstyperKostnadskalkyle!$B$7,($J71*TiltakstyperKostnadskalkyle!P$7)/TiltakstyperKostnadskalkyle!$Q$7,
IF($F71=TiltakstyperKostnadskalkyle!$B$8,($J71*TiltakstyperKostnadskalkyle!P$8)/TiltakstyperKostnadskalkyle!$Q$8,
IF($F71=TiltakstyperKostnadskalkyle!$B$9,($J71*TiltakstyperKostnadskalkyle!P$9)/TiltakstyperKostnadskalkyle!$Q$9,
IF($F71=TiltakstyperKostnadskalkyle!$B$10,($J71*TiltakstyperKostnadskalkyle!P$10)/TiltakstyperKostnadskalkyle!$Q$10,
IF($F71=TiltakstyperKostnadskalkyle!$B$11,($J71*TiltakstyperKostnadskalkyle!P$11)/TiltakstyperKostnadskalkyle!$Q$11,
IF($F71=TiltakstyperKostnadskalkyle!$B$12,($J71*TiltakstyperKostnadskalkyle!P$12)/TiltakstyperKostnadskalkyle!$Q$12,
IF($F71=TiltakstyperKostnadskalkyle!$B$13,($J71*TiltakstyperKostnadskalkyle!P$13)/TiltakstyperKostnadskalkyle!$Q$13,
IF($F71=TiltakstyperKostnadskalkyle!$B$14,($J71*TiltakstyperKostnadskalkyle!P$14)/TiltakstyperKostnadskalkyle!$Q$14,
IF($F71=TiltakstyperKostnadskalkyle!$B$15,($J71*TiltakstyperKostnadskalkyle!P$15)/TiltakstyperKostnadskalkyle!$Q$15,
IF($F71=TiltakstyperKostnadskalkyle!$B$16,($J71*TiltakstyperKostnadskalkyle!P$16)/TiltakstyperKostnadskalkyle!$Q$16,
IF($F71=TiltakstyperKostnadskalkyle!$B$17,($J71*TiltakstyperKostnadskalkyle!P$17)/TiltakstyperKostnadskalkyle!$Q$17,
IF($F71=TiltakstyperKostnadskalkyle!$B$18,($J71*TiltakstyperKostnadskalkyle!P$18)/TiltakstyperKostnadskalkyle!$Q$18,
"0"))))))))))))))</f>
        <v>0</v>
      </c>
    </row>
    <row r="72" spans="2:23" x14ac:dyDescent="0.25">
      <c r="B72" s="22" t="s">
        <v>27</v>
      </c>
      <c r="C72" s="23" t="s">
        <v>65</v>
      </c>
      <c r="D72" s="23" t="s">
        <v>74</v>
      </c>
      <c r="E72" s="23" t="s">
        <v>67</v>
      </c>
      <c r="F72" s="23" t="s">
        <v>31</v>
      </c>
      <c r="G72" s="23">
        <v>2028</v>
      </c>
      <c r="H72" s="24">
        <v>690</v>
      </c>
      <c r="I72" s="33" t="s">
        <v>32</v>
      </c>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IF(F72=TiltakstyperKostnadskalkyle!$B$16,TiltakstyperKostnadskalkyle!$R$16*Handlingsplan!H72,
IF(F72=TiltakstyperKostnadskalkyle!$B$17,TiltakstyperKostnadskalkyle!$R$17*Handlingsplan!H72,
IF(F72=TiltakstyperKostnadskalkyle!$B$18,TiltakstyperKostnadskalkyle!$R$18*Handlingsplan!H72,
0))))))))))))))</f>
        <v>1242000</v>
      </c>
      <c r="K72" s="18">
        <f>IF($F72=TiltakstyperKostnadskalkyle!$B$5,($J72*TiltakstyperKostnadskalkyle!D$5)/TiltakstyperKostnadskalkyle!$Q$5,
IF($F72=TiltakstyperKostnadskalkyle!$B$6,($J72*TiltakstyperKostnadskalkyle!D$6)/TiltakstyperKostnadskalkyle!$Q$6,
IF($F72=TiltakstyperKostnadskalkyle!$B$7,($J72*TiltakstyperKostnadskalkyle!D$7)/TiltakstyperKostnadskalkyle!$Q$7,
IF($F72=TiltakstyperKostnadskalkyle!$B$8,($J72*TiltakstyperKostnadskalkyle!D$8)/TiltakstyperKostnadskalkyle!$Q$8,
IF($F72=TiltakstyperKostnadskalkyle!$B$9,($J72*TiltakstyperKostnadskalkyle!D$9)/TiltakstyperKostnadskalkyle!$Q$9,
IF($F72=TiltakstyperKostnadskalkyle!$B$10,($J72*TiltakstyperKostnadskalkyle!D$10)/TiltakstyperKostnadskalkyle!$Q$10,
IF($F72=TiltakstyperKostnadskalkyle!$B$11,($J72*TiltakstyperKostnadskalkyle!D$11)/TiltakstyperKostnadskalkyle!$Q$11,
IF($F72=TiltakstyperKostnadskalkyle!$B$12,($J72*TiltakstyperKostnadskalkyle!D$12)/TiltakstyperKostnadskalkyle!$Q$12,
IF($F72=TiltakstyperKostnadskalkyle!$B$13,($J72*TiltakstyperKostnadskalkyle!D$13)/TiltakstyperKostnadskalkyle!$Q$13,
IF($F72=TiltakstyperKostnadskalkyle!$B$14,($J72*TiltakstyperKostnadskalkyle!D$14)/TiltakstyperKostnadskalkyle!$Q$14,
IF($F72=TiltakstyperKostnadskalkyle!$B$15,($J72*TiltakstyperKostnadskalkyle!D$15)/TiltakstyperKostnadskalkyle!$Q$15,
IF($F72=TiltakstyperKostnadskalkyle!$B$16,($J72*TiltakstyperKostnadskalkyle!D$16)/TiltakstyperKostnadskalkyle!$Q$16,
IF($F72=TiltakstyperKostnadskalkyle!$B$17,($J72*TiltakstyperKostnadskalkyle!D$17)/TiltakstyperKostnadskalkyle!$Q$17,
IF($F72=TiltakstyperKostnadskalkyle!$B$18,($J72*TiltakstyperKostnadskalkyle!D$18)/TiltakstyperKostnadskalkyle!$Q$18,
"0"))))))))))))))</f>
        <v>37260</v>
      </c>
      <c r="L72" s="18">
        <f>IF($F72=TiltakstyperKostnadskalkyle!$B$5,($J72*TiltakstyperKostnadskalkyle!E$5)/TiltakstyperKostnadskalkyle!$Q$5,
IF($F72=TiltakstyperKostnadskalkyle!$B$6,($J72*TiltakstyperKostnadskalkyle!E$6)/TiltakstyperKostnadskalkyle!$Q$6,
IF($F72=TiltakstyperKostnadskalkyle!$B$7,($J72*TiltakstyperKostnadskalkyle!E$7)/TiltakstyperKostnadskalkyle!$Q$7,
IF($F72=TiltakstyperKostnadskalkyle!$B$8,($J72*TiltakstyperKostnadskalkyle!E$8)/TiltakstyperKostnadskalkyle!$Q$8,
IF($F72=TiltakstyperKostnadskalkyle!$B$9,($J72*TiltakstyperKostnadskalkyle!E$9)/TiltakstyperKostnadskalkyle!$Q$9,
IF($F72=TiltakstyperKostnadskalkyle!$B$10,($J72*TiltakstyperKostnadskalkyle!E$10)/TiltakstyperKostnadskalkyle!$Q$10,
IF($F72=TiltakstyperKostnadskalkyle!$B$11,($J72*TiltakstyperKostnadskalkyle!E$11)/TiltakstyperKostnadskalkyle!$Q$11,
IF($F72=TiltakstyperKostnadskalkyle!$B$12,($J72*TiltakstyperKostnadskalkyle!E$12)/TiltakstyperKostnadskalkyle!$Q$12,
IF($F72=TiltakstyperKostnadskalkyle!$B$13,($J72*TiltakstyperKostnadskalkyle!E$13)/TiltakstyperKostnadskalkyle!$Q$13,
IF($F72=TiltakstyperKostnadskalkyle!$B$14,($J72*TiltakstyperKostnadskalkyle!E$14)/TiltakstyperKostnadskalkyle!$Q$14,
IF($F72=TiltakstyperKostnadskalkyle!$B$15,($J72*TiltakstyperKostnadskalkyle!E$15)/TiltakstyperKostnadskalkyle!$Q$15,
IF($F72=TiltakstyperKostnadskalkyle!$B$16,($J72*TiltakstyperKostnadskalkyle!E$16)/TiltakstyperKostnadskalkyle!$Q$16,
IF($F72=TiltakstyperKostnadskalkyle!$B$17,($J72*TiltakstyperKostnadskalkyle!E$17)/TiltakstyperKostnadskalkyle!$Q$17,
IF($F72=TiltakstyperKostnadskalkyle!$B$18,($J72*TiltakstyperKostnadskalkyle!E$18)/TiltakstyperKostnadskalkyle!$Q$18,
"0"))))))))))))))</f>
        <v>37260</v>
      </c>
      <c r="M72" s="18">
        <f>IF($F72=TiltakstyperKostnadskalkyle!$B$5,($J72*TiltakstyperKostnadskalkyle!F$5)/TiltakstyperKostnadskalkyle!$Q$5,
IF($F72=TiltakstyperKostnadskalkyle!$B$6,($J72*TiltakstyperKostnadskalkyle!F$6)/TiltakstyperKostnadskalkyle!$Q$6,
IF($F72=TiltakstyperKostnadskalkyle!$B$7,($J72*TiltakstyperKostnadskalkyle!F$7)/TiltakstyperKostnadskalkyle!$Q$7,
IF($F72=TiltakstyperKostnadskalkyle!$B$8,($J72*TiltakstyperKostnadskalkyle!F$8)/TiltakstyperKostnadskalkyle!$Q$8,
IF($F72=TiltakstyperKostnadskalkyle!$B$9,($J72*TiltakstyperKostnadskalkyle!F$9)/TiltakstyperKostnadskalkyle!$Q$9,
IF($F72=TiltakstyperKostnadskalkyle!$B$10,($J72*TiltakstyperKostnadskalkyle!F$10)/TiltakstyperKostnadskalkyle!$Q$10,
IF($F72=TiltakstyperKostnadskalkyle!$B$11,($J72*TiltakstyperKostnadskalkyle!F$11)/TiltakstyperKostnadskalkyle!$Q$11,
IF($F72=TiltakstyperKostnadskalkyle!$B$12,($J72*TiltakstyperKostnadskalkyle!F$12)/TiltakstyperKostnadskalkyle!$Q$12,
IF($F72=TiltakstyperKostnadskalkyle!$B$13,($J72*TiltakstyperKostnadskalkyle!F$13)/TiltakstyperKostnadskalkyle!$Q$13,
IF($F72=TiltakstyperKostnadskalkyle!$B$14,($J72*TiltakstyperKostnadskalkyle!F$14)/TiltakstyperKostnadskalkyle!$Q$14,
IF($F72=TiltakstyperKostnadskalkyle!$B$15,($J72*TiltakstyperKostnadskalkyle!F$15)/TiltakstyperKostnadskalkyle!$Q$15,
IF($F72=TiltakstyperKostnadskalkyle!$B$16,($J72*TiltakstyperKostnadskalkyle!F$16)/TiltakstyperKostnadskalkyle!$Q$16,
IF($F72=TiltakstyperKostnadskalkyle!$B$17,($J72*TiltakstyperKostnadskalkyle!F$17)/TiltakstyperKostnadskalkyle!$Q$17,
IF($F72=TiltakstyperKostnadskalkyle!$B$18,($J72*TiltakstyperKostnadskalkyle!F$18)/TiltakstyperKostnadskalkyle!$Q$18,
"0"))))))))))))))</f>
        <v>1018440</v>
      </c>
      <c r="N72" s="18">
        <f>IF($F72=TiltakstyperKostnadskalkyle!$B$5,($J72*TiltakstyperKostnadskalkyle!G$5)/TiltakstyperKostnadskalkyle!$Q$5,
IF($F72=TiltakstyperKostnadskalkyle!$B$6,($J72*TiltakstyperKostnadskalkyle!G$6)/TiltakstyperKostnadskalkyle!$Q$6,
IF($F72=TiltakstyperKostnadskalkyle!$B$7,($J72*TiltakstyperKostnadskalkyle!G$7)/TiltakstyperKostnadskalkyle!$Q$7,
IF($F72=TiltakstyperKostnadskalkyle!$B$8,($J72*TiltakstyperKostnadskalkyle!G$8)/TiltakstyperKostnadskalkyle!$Q$8,
IF($F72=TiltakstyperKostnadskalkyle!$B$9,($J72*TiltakstyperKostnadskalkyle!G$9)/TiltakstyperKostnadskalkyle!$Q$9,
IF($F72=TiltakstyperKostnadskalkyle!$B$10,($J72*TiltakstyperKostnadskalkyle!G$10)/TiltakstyperKostnadskalkyle!$Q$10,
IF($F72=TiltakstyperKostnadskalkyle!$B$11,($J72*TiltakstyperKostnadskalkyle!G$11)/TiltakstyperKostnadskalkyle!$Q$11,
IF($F72=TiltakstyperKostnadskalkyle!$B$12,($J72*TiltakstyperKostnadskalkyle!G$12)/TiltakstyperKostnadskalkyle!$Q$12,
IF($F72=TiltakstyperKostnadskalkyle!$B$13,($J72*TiltakstyperKostnadskalkyle!G$13)/TiltakstyperKostnadskalkyle!$Q$13,
IF($F72=TiltakstyperKostnadskalkyle!$B$14,($J72*TiltakstyperKostnadskalkyle!G$14)/TiltakstyperKostnadskalkyle!$Q$14,
IF($F72=TiltakstyperKostnadskalkyle!$B$15,($J72*TiltakstyperKostnadskalkyle!G$15)/TiltakstyperKostnadskalkyle!$Q$15,
IF($F72=TiltakstyperKostnadskalkyle!$B$16,($J72*TiltakstyperKostnadskalkyle!G$16)/TiltakstyperKostnadskalkyle!$Q$16,
IF($F72=TiltakstyperKostnadskalkyle!$B$17,($J72*TiltakstyperKostnadskalkyle!G$17)/TiltakstyperKostnadskalkyle!$Q$17,
IF($F72=TiltakstyperKostnadskalkyle!$B$18,($J72*TiltakstyperKostnadskalkyle!G$18)/TiltakstyperKostnadskalkyle!$Q$18,
"0"))))))))))))))</f>
        <v>37260</v>
      </c>
      <c r="O72" s="18">
        <f>IF($F72=TiltakstyperKostnadskalkyle!$B$5,($J72*TiltakstyperKostnadskalkyle!H$5)/TiltakstyperKostnadskalkyle!$Q$5,
IF($F72=TiltakstyperKostnadskalkyle!$B$6,($J72*TiltakstyperKostnadskalkyle!H$6)/TiltakstyperKostnadskalkyle!$Q$6,
IF($F72=TiltakstyperKostnadskalkyle!$B$7,($J72*TiltakstyperKostnadskalkyle!H$7)/TiltakstyperKostnadskalkyle!$Q$7,
IF($F72=TiltakstyperKostnadskalkyle!$B$8,($J72*TiltakstyperKostnadskalkyle!H$8)/TiltakstyperKostnadskalkyle!$Q$8,
IF($F72=TiltakstyperKostnadskalkyle!$B$9,($J72*TiltakstyperKostnadskalkyle!H$9)/TiltakstyperKostnadskalkyle!$Q$9,
IF($F72=TiltakstyperKostnadskalkyle!$B$10,($J72*TiltakstyperKostnadskalkyle!H$10)/TiltakstyperKostnadskalkyle!$Q$10,
IF($F72=TiltakstyperKostnadskalkyle!$B$11,($J72*TiltakstyperKostnadskalkyle!H$11)/TiltakstyperKostnadskalkyle!$Q$11,
IF($F72=TiltakstyperKostnadskalkyle!$B$12,($J72*TiltakstyperKostnadskalkyle!H$12)/TiltakstyperKostnadskalkyle!$Q$12,
IF($F72=TiltakstyperKostnadskalkyle!$B$13,($J72*TiltakstyperKostnadskalkyle!H$13)/TiltakstyperKostnadskalkyle!$Q$13,
IF($F72=TiltakstyperKostnadskalkyle!$B$14,($J72*TiltakstyperKostnadskalkyle!H$14)/TiltakstyperKostnadskalkyle!$Q$14,
IF($F72=TiltakstyperKostnadskalkyle!$B$15,($J72*TiltakstyperKostnadskalkyle!H$15)/TiltakstyperKostnadskalkyle!$Q$15,
IF($F72=TiltakstyperKostnadskalkyle!$B$16,($J72*TiltakstyperKostnadskalkyle!H$16)/TiltakstyperKostnadskalkyle!$Q$16,
IF($F72=TiltakstyperKostnadskalkyle!$B$17,($J72*TiltakstyperKostnadskalkyle!H$17)/TiltakstyperKostnadskalkyle!$Q$17,
IF($F72=TiltakstyperKostnadskalkyle!$B$18,($J72*TiltakstyperKostnadskalkyle!H$18)/TiltakstyperKostnadskalkyle!$Q$18,
"0"))))))))))))))</f>
        <v>37260</v>
      </c>
      <c r="P72" s="18">
        <f>IF($F72=TiltakstyperKostnadskalkyle!$B$5,($J72*TiltakstyperKostnadskalkyle!I$5)/TiltakstyperKostnadskalkyle!$Q$5,
IF($F72=TiltakstyperKostnadskalkyle!$B$6,($J72*TiltakstyperKostnadskalkyle!I$6)/TiltakstyperKostnadskalkyle!$Q$6,
IF($F72=TiltakstyperKostnadskalkyle!$B$7,($J72*TiltakstyperKostnadskalkyle!I$7)/TiltakstyperKostnadskalkyle!$Q$7,
IF($F72=TiltakstyperKostnadskalkyle!$B$8,($J72*TiltakstyperKostnadskalkyle!I$8)/TiltakstyperKostnadskalkyle!$Q$8,
IF($F72=TiltakstyperKostnadskalkyle!$B$9,($J72*TiltakstyperKostnadskalkyle!I$9)/TiltakstyperKostnadskalkyle!$Q$9,
IF($F72=TiltakstyperKostnadskalkyle!$B$10,($J72*TiltakstyperKostnadskalkyle!I$10)/TiltakstyperKostnadskalkyle!$Q$10,
IF($F72=TiltakstyperKostnadskalkyle!$B$11,($J72*TiltakstyperKostnadskalkyle!I$11)/TiltakstyperKostnadskalkyle!$Q$11,
IF($F72=TiltakstyperKostnadskalkyle!$B$12,($J72*TiltakstyperKostnadskalkyle!I$12)/TiltakstyperKostnadskalkyle!$Q$12,
IF($F72=TiltakstyperKostnadskalkyle!$B$13,($J72*TiltakstyperKostnadskalkyle!I$13)/TiltakstyperKostnadskalkyle!$Q$13,
IF($F72=TiltakstyperKostnadskalkyle!$B$14,($J72*TiltakstyperKostnadskalkyle!I$14)/TiltakstyperKostnadskalkyle!$Q$14,
IF($F72=TiltakstyperKostnadskalkyle!$B$15,($J72*TiltakstyperKostnadskalkyle!I$15)/TiltakstyperKostnadskalkyle!$Q$15,
IF($F72=TiltakstyperKostnadskalkyle!$B$16,($J72*TiltakstyperKostnadskalkyle!I$16)/TiltakstyperKostnadskalkyle!$Q$16,
IF($F72=TiltakstyperKostnadskalkyle!$B$17,($J72*TiltakstyperKostnadskalkyle!I$17)/TiltakstyperKostnadskalkyle!$Q$17,
IF($F72=TiltakstyperKostnadskalkyle!$B$18,($J72*TiltakstyperKostnadskalkyle!I$18)/TiltakstyperKostnadskalkyle!$Q$18,
"0"))))))))))))))</f>
        <v>37260</v>
      </c>
      <c r="Q72" s="18">
        <f>IF($F72=TiltakstyperKostnadskalkyle!$B$5,($J72*TiltakstyperKostnadskalkyle!J$5)/TiltakstyperKostnadskalkyle!$Q$5,
IF($F72=TiltakstyperKostnadskalkyle!$B$6,($J72*TiltakstyperKostnadskalkyle!J$6)/TiltakstyperKostnadskalkyle!$Q$6,
IF($F72=TiltakstyperKostnadskalkyle!$B$7,($J72*TiltakstyperKostnadskalkyle!J$7)/TiltakstyperKostnadskalkyle!$Q$7,
IF($F72=TiltakstyperKostnadskalkyle!$B$8,($J72*TiltakstyperKostnadskalkyle!J$8)/TiltakstyperKostnadskalkyle!$Q$8,
IF($F72=TiltakstyperKostnadskalkyle!$B$9,($J72*TiltakstyperKostnadskalkyle!J$9)/TiltakstyperKostnadskalkyle!$Q$9,
IF($F72=TiltakstyperKostnadskalkyle!$B$10,($J72*TiltakstyperKostnadskalkyle!J$10)/TiltakstyperKostnadskalkyle!$Q$10,
IF($F72=TiltakstyperKostnadskalkyle!$B$11,($J72*TiltakstyperKostnadskalkyle!J$11)/TiltakstyperKostnadskalkyle!$Q$11,
IF($F72=TiltakstyperKostnadskalkyle!$B$12,($J72*TiltakstyperKostnadskalkyle!J$12)/TiltakstyperKostnadskalkyle!$Q$12,
IF($F72=TiltakstyperKostnadskalkyle!$B$13,($J72*TiltakstyperKostnadskalkyle!J$13)/TiltakstyperKostnadskalkyle!$Q$13,
IF($F72=TiltakstyperKostnadskalkyle!$B$14,($J72*TiltakstyperKostnadskalkyle!J$14)/TiltakstyperKostnadskalkyle!$Q$14,
IF($F72=TiltakstyperKostnadskalkyle!$B$15,($J72*TiltakstyperKostnadskalkyle!J$15)/TiltakstyperKostnadskalkyle!$Q$15,
IF($F72=TiltakstyperKostnadskalkyle!$B$16,($J72*TiltakstyperKostnadskalkyle!J$16)/TiltakstyperKostnadskalkyle!$Q$16,
IF($F72=TiltakstyperKostnadskalkyle!$B$17,($J72*TiltakstyperKostnadskalkyle!J$17)/TiltakstyperKostnadskalkyle!$Q$17,
IF($F72=TiltakstyperKostnadskalkyle!$B$18,($J72*TiltakstyperKostnadskalkyle!J$18)/TiltakstyperKostnadskalkyle!$Q$18,
"0"))))))))))))))</f>
        <v>0</v>
      </c>
      <c r="R72" s="18">
        <f>IF($F72=TiltakstyperKostnadskalkyle!$B$5,($J72*TiltakstyperKostnadskalkyle!K$5)/TiltakstyperKostnadskalkyle!$Q$5,
IF($F72=TiltakstyperKostnadskalkyle!$B$6,($J72*TiltakstyperKostnadskalkyle!K$6)/TiltakstyperKostnadskalkyle!$Q$6,
IF($F72=TiltakstyperKostnadskalkyle!$B$7,($J72*TiltakstyperKostnadskalkyle!K$7)/TiltakstyperKostnadskalkyle!$Q$7,
IF($F72=TiltakstyperKostnadskalkyle!$B$8,($J72*TiltakstyperKostnadskalkyle!K$8)/TiltakstyperKostnadskalkyle!$Q$8,
IF($F72=TiltakstyperKostnadskalkyle!$B$9,($J72*TiltakstyperKostnadskalkyle!K$9)/TiltakstyperKostnadskalkyle!$Q$9,
IF($F72=TiltakstyperKostnadskalkyle!$B$10,($J72*TiltakstyperKostnadskalkyle!K$10)/TiltakstyperKostnadskalkyle!$Q$10,
IF($F72=TiltakstyperKostnadskalkyle!$B$11,($J72*TiltakstyperKostnadskalkyle!K$11)/TiltakstyperKostnadskalkyle!$Q$11,
IF($F72=TiltakstyperKostnadskalkyle!$B$12,($J72*TiltakstyperKostnadskalkyle!K$12)/TiltakstyperKostnadskalkyle!$Q$12,
IF($F72=TiltakstyperKostnadskalkyle!$B$13,($J72*TiltakstyperKostnadskalkyle!K$13)/TiltakstyperKostnadskalkyle!$Q$13,
IF($F72=TiltakstyperKostnadskalkyle!$B$14,($J72*TiltakstyperKostnadskalkyle!K$14)/TiltakstyperKostnadskalkyle!$Q$14,
IF($F72=TiltakstyperKostnadskalkyle!$B$15,($J72*TiltakstyperKostnadskalkyle!K$15)/TiltakstyperKostnadskalkyle!$Q$15,
IF($F72=TiltakstyperKostnadskalkyle!$B$16,($J72*TiltakstyperKostnadskalkyle!K$16)/TiltakstyperKostnadskalkyle!$Q$16,
IF($F72=TiltakstyperKostnadskalkyle!$B$17,($J72*TiltakstyperKostnadskalkyle!K$17)/TiltakstyperKostnadskalkyle!$Q$17,
IF($F72=TiltakstyperKostnadskalkyle!$B$18,($J72*TiltakstyperKostnadskalkyle!K$18)/TiltakstyperKostnadskalkyle!$Q$18,
"0"))))))))))))))</f>
        <v>37260</v>
      </c>
      <c r="S72" s="18">
        <f>IF($F72=TiltakstyperKostnadskalkyle!$B$5,($J72*TiltakstyperKostnadskalkyle!L$5)/TiltakstyperKostnadskalkyle!$Q$5,
IF($F72=TiltakstyperKostnadskalkyle!$B$6,($J72*TiltakstyperKostnadskalkyle!L$6)/TiltakstyperKostnadskalkyle!$Q$6,
IF($F72=TiltakstyperKostnadskalkyle!$B$7,($J72*TiltakstyperKostnadskalkyle!L$7)/TiltakstyperKostnadskalkyle!$Q$7,
IF($F72=TiltakstyperKostnadskalkyle!$B$8,($J72*TiltakstyperKostnadskalkyle!L$8)/TiltakstyperKostnadskalkyle!$Q$8,
IF($F72=TiltakstyperKostnadskalkyle!$B$9,($J72*TiltakstyperKostnadskalkyle!L$9)/TiltakstyperKostnadskalkyle!$Q$9,
IF($F72=TiltakstyperKostnadskalkyle!$B$10,($J72*TiltakstyperKostnadskalkyle!L$10)/TiltakstyperKostnadskalkyle!$Q$10,
IF($F72=TiltakstyperKostnadskalkyle!$B$11,($J72*TiltakstyperKostnadskalkyle!L$11)/TiltakstyperKostnadskalkyle!$Q$11,
IF($F72=TiltakstyperKostnadskalkyle!$B$12,($J72*TiltakstyperKostnadskalkyle!L$12)/TiltakstyperKostnadskalkyle!$Q$12,
IF($F72=TiltakstyperKostnadskalkyle!$B$13,($J72*TiltakstyperKostnadskalkyle!L$13)/TiltakstyperKostnadskalkyle!$Q$13,
IF($F72=TiltakstyperKostnadskalkyle!$B$14,($J72*TiltakstyperKostnadskalkyle!L$14)/TiltakstyperKostnadskalkyle!$Q$14,
IF($F72=TiltakstyperKostnadskalkyle!$B$15,($J72*TiltakstyperKostnadskalkyle!L$15)/TiltakstyperKostnadskalkyle!$Q$15,
IF($F72=TiltakstyperKostnadskalkyle!$B$16,($J72*TiltakstyperKostnadskalkyle!L$16)/TiltakstyperKostnadskalkyle!$Q$16,
IF($F72=TiltakstyperKostnadskalkyle!$B$17,($J72*TiltakstyperKostnadskalkyle!L$17)/TiltakstyperKostnadskalkyle!$Q$17,
IF($F72=TiltakstyperKostnadskalkyle!$B$18,($J72*TiltakstyperKostnadskalkyle!L$18)/TiltakstyperKostnadskalkyle!$Q$18,
"0"))))))))))))))</f>
        <v>0</v>
      </c>
      <c r="T72" s="18">
        <f>IF($F72=TiltakstyperKostnadskalkyle!$B$5,($J72*TiltakstyperKostnadskalkyle!M$5)/TiltakstyperKostnadskalkyle!$Q$5,
IF($F72=TiltakstyperKostnadskalkyle!$B$6,($J72*TiltakstyperKostnadskalkyle!M$6)/TiltakstyperKostnadskalkyle!$Q$6,
IF($F72=TiltakstyperKostnadskalkyle!$B$7,($J72*TiltakstyperKostnadskalkyle!M$7)/TiltakstyperKostnadskalkyle!$Q$7,
IF($F72=TiltakstyperKostnadskalkyle!$B$8,($J72*TiltakstyperKostnadskalkyle!M$8)/TiltakstyperKostnadskalkyle!$Q$8,
IF($F72=TiltakstyperKostnadskalkyle!$B$9,($J72*TiltakstyperKostnadskalkyle!M$9)/TiltakstyperKostnadskalkyle!$Q$9,
IF($F72=TiltakstyperKostnadskalkyle!$B$10,($J72*TiltakstyperKostnadskalkyle!M$10)/TiltakstyperKostnadskalkyle!$Q$10,
IF($F72=TiltakstyperKostnadskalkyle!$B$11,($J72*TiltakstyperKostnadskalkyle!M$11)/TiltakstyperKostnadskalkyle!$Q$11,
IF($F72=TiltakstyperKostnadskalkyle!$B$12,($J72*TiltakstyperKostnadskalkyle!M$12)/TiltakstyperKostnadskalkyle!$Q$12,
IF($F72=TiltakstyperKostnadskalkyle!$B$13,($J72*TiltakstyperKostnadskalkyle!M$13)/TiltakstyperKostnadskalkyle!$Q$13,
IF($F72=TiltakstyperKostnadskalkyle!$B$14,($J72*TiltakstyperKostnadskalkyle!M$14)/TiltakstyperKostnadskalkyle!$Q$14,
IF($F72=TiltakstyperKostnadskalkyle!$B$15,($J72*TiltakstyperKostnadskalkyle!M$15)/TiltakstyperKostnadskalkyle!$Q$15,
IF($F72=TiltakstyperKostnadskalkyle!$B$16,($J72*TiltakstyperKostnadskalkyle!M$16)/TiltakstyperKostnadskalkyle!$Q$16,
IF($F72=TiltakstyperKostnadskalkyle!$B$17,($J72*TiltakstyperKostnadskalkyle!M$17)/TiltakstyperKostnadskalkyle!$Q$17,
IF($F72=TiltakstyperKostnadskalkyle!$B$18,($J72*TiltakstyperKostnadskalkyle!M$18)/TiltakstyperKostnadskalkyle!$Q$18,
"0"))))))))))))))</f>
        <v>0</v>
      </c>
      <c r="U72" s="18">
        <f>IF($F72=TiltakstyperKostnadskalkyle!$B$5,($J72*TiltakstyperKostnadskalkyle!N$5)/TiltakstyperKostnadskalkyle!$Q$5,
IF($F72=TiltakstyperKostnadskalkyle!$B$6,($J72*TiltakstyperKostnadskalkyle!N$6)/TiltakstyperKostnadskalkyle!$Q$6,
IF($F72=TiltakstyperKostnadskalkyle!$B$7,($J72*TiltakstyperKostnadskalkyle!N$7)/TiltakstyperKostnadskalkyle!$Q$7,
IF($F72=TiltakstyperKostnadskalkyle!$B$8,($J72*TiltakstyperKostnadskalkyle!N$8)/TiltakstyperKostnadskalkyle!$Q$8,
IF($F72=TiltakstyperKostnadskalkyle!$B$9,($J72*TiltakstyperKostnadskalkyle!N$9)/TiltakstyperKostnadskalkyle!$Q$9,
IF($F72=TiltakstyperKostnadskalkyle!$B$10,($J72*TiltakstyperKostnadskalkyle!N$10)/TiltakstyperKostnadskalkyle!$Q$10,
IF($F72=TiltakstyperKostnadskalkyle!$B$11,($J72*TiltakstyperKostnadskalkyle!N$11)/TiltakstyperKostnadskalkyle!$Q$11,
IF($F72=TiltakstyperKostnadskalkyle!$B$12,($J72*TiltakstyperKostnadskalkyle!N$12)/TiltakstyperKostnadskalkyle!$Q$12,
IF($F72=TiltakstyperKostnadskalkyle!$B$13,($J72*TiltakstyperKostnadskalkyle!N$13)/TiltakstyperKostnadskalkyle!$Q$13,
IF($F72=TiltakstyperKostnadskalkyle!$B$14,($J72*TiltakstyperKostnadskalkyle!N$14)/TiltakstyperKostnadskalkyle!$Q$14,
IF($F72=TiltakstyperKostnadskalkyle!$B$15,($J72*TiltakstyperKostnadskalkyle!N$15)/TiltakstyperKostnadskalkyle!$Q$15,
IF($F72=TiltakstyperKostnadskalkyle!$B$16,($J72*TiltakstyperKostnadskalkyle!N$16)/TiltakstyperKostnadskalkyle!$Q$16,
IF($F72=TiltakstyperKostnadskalkyle!$B$17,($J72*TiltakstyperKostnadskalkyle!N$17)/TiltakstyperKostnadskalkyle!$Q$17,
IF($F72=TiltakstyperKostnadskalkyle!$B$18,($J72*TiltakstyperKostnadskalkyle!N$18)/TiltakstyperKostnadskalkyle!$Q$18,
"0"))))))))))))))</f>
        <v>0</v>
      </c>
      <c r="V72" s="18">
        <f>IF($F72=TiltakstyperKostnadskalkyle!$B$5,($J72*TiltakstyperKostnadskalkyle!O$5)/TiltakstyperKostnadskalkyle!$Q$5,
IF($F72=TiltakstyperKostnadskalkyle!$B$6,($J72*TiltakstyperKostnadskalkyle!O$6)/TiltakstyperKostnadskalkyle!$Q$6,
IF($F72=TiltakstyperKostnadskalkyle!$B$7,($J72*TiltakstyperKostnadskalkyle!O$7)/TiltakstyperKostnadskalkyle!$Q$7,
IF($F72=TiltakstyperKostnadskalkyle!$B$8,($J72*TiltakstyperKostnadskalkyle!O$8)/TiltakstyperKostnadskalkyle!$Q$8,
IF($F72=TiltakstyperKostnadskalkyle!$B$9,($J72*TiltakstyperKostnadskalkyle!O$9)/TiltakstyperKostnadskalkyle!$Q$9,
IF($F72=TiltakstyperKostnadskalkyle!$B$10,($J72*TiltakstyperKostnadskalkyle!O$10)/TiltakstyperKostnadskalkyle!$Q$10,
IF($F72=TiltakstyperKostnadskalkyle!$B$11,($J72*TiltakstyperKostnadskalkyle!O$11)/TiltakstyperKostnadskalkyle!$Q$11,
IF($F72=TiltakstyperKostnadskalkyle!$B$12,($J72*TiltakstyperKostnadskalkyle!O$12)/TiltakstyperKostnadskalkyle!$Q$12,
IF($F72=TiltakstyperKostnadskalkyle!$B$13,($J72*TiltakstyperKostnadskalkyle!O$13)/TiltakstyperKostnadskalkyle!$Q$13,
IF($F72=TiltakstyperKostnadskalkyle!$B$14,($J72*TiltakstyperKostnadskalkyle!O$14)/TiltakstyperKostnadskalkyle!$Q$14,
IF($F72=TiltakstyperKostnadskalkyle!$B$15,($J72*TiltakstyperKostnadskalkyle!O$15)/TiltakstyperKostnadskalkyle!$Q$15,
IF($F72=TiltakstyperKostnadskalkyle!$B$16,($J72*TiltakstyperKostnadskalkyle!O$16)/TiltakstyperKostnadskalkyle!$Q$16,
IF($F72=TiltakstyperKostnadskalkyle!$B$17,($J72*TiltakstyperKostnadskalkyle!O$17)/TiltakstyperKostnadskalkyle!$Q$17,
IF($F72=TiltakstyperKostnadskalkyle!$B$18,($J72*TiltakstyperKostnadskalkyle!O$18)/TiltakstyperKostnadskalkyle!$Q$18,
"0"))))))))))))))</f>
        <v>0</v>
      </c>
      <c r="W72" s="18">
        <f>IF($F72=TiltakstyperKostnadskalkyle!$B$5,($J72*TiltakstyperKostnadskalkyle!P$5)/TiltakstyperKostnadskalkyle!$Q$5,
IF($F72=TiltakstyperKostnadskalkyle!$B$6,($J72*TiltakstyperKostnadskalkyle!P$6)/TiltakstyperKostnadskalkyle!$Q$6,
IF($F72=TiltakstyperKostnadskalkyle!$B$7,($J72*TiltakstyperKostnadskalkyle!P$7)/TiltakstyperKostnadskalkyle!$Q$7,
IF($F72=TiltakstyperKostnadskalkyle!$B$8,($J72*TiltakstyperKostnadskalkyle!P$8)/TiltakstyperKostnadskalkyle!$Q$8,
IF($F72=TiltakstyperKostnadskalkyle!$B$9,($J72*TiltakstyperKostnadskalkyle!P$9)/TiltakstyperKostnadskalkyle!$Q$9,
IF($F72=TiltakstyperKostnadskalkyle!$B$10,($J72*TiltakstyperKostnadskalkyle!P$10)/TiltakstyperKostnadskalkyle!$Q$10,
IF($F72=TiltakstyperKostnadskalkyle!$B$11,($J72*TiltakstyperKostnadskalkyle!P$11)/TiltakstyperKostnadskalkyle!$Q$11,
IF($F72=TiltakstyperKostnadskalkyle!$B$12,($J72*TiltakstyperKostnadskalkyle!P$12)/TiltakstyperKostnadskalkyle!$Q$12,
IF($F72=TiltakstyperKostnadskalkyle!$B$13,($J72*TiltakstyperKostnadskalkyle!P$13)/TiltakstyperKostnadskalkyle!$Q$13,
IF($F72=TiltakstyperKostnadskalkyle!$B$14,($J72*TiltakstyperKostnadskalkyle!P$14)/TiltakstyperKostnadskalkyle!$Q$14,
IF($F72=TiltakstyperKostnadskalkyle!$B$15,($J72*TiltakstyperKostnadskalkyle!P$15)/TiltakstyperKostnadskalkyle!$Q$15,
IF($F72=TiltakstyperKostnadskalkyle!$B$16,($J72*TiltakstyperKostnadskalkyle!P$16)/TiltakstyperKostnadskalkyle!$Q$16,
IF($F72=TiltakstyperKostnadskalkyle!$B$17,($J72*TiltakstyperKostnadskalkyle!P$17)/TiltakstyperKostnadskalkyle!$Q$17,
IF($F72=TiltakstyperKostnadskalkyle!$B$18,($J72*TiltakstyperKostnadskalkyle!P$18)/TiltakstyperKostnadskalkyle!$Q$18,
"0"))))))))))))))</f>
        <v>0</v>
      </c>
    </row>
    <row r="73" spans="2:23" x14ac:dyDescent="0.25">
      <c r="B73" s="22" t="s">
        <v>27</v>
      </c>
      <c r="C73" s="23" t="s">
        <v>65</v>
      </c>
      <c r="D73" s="23" t="s">
        <v>75</v>
      </c>
      <c r="E73" s="23" t="s">
        <v>67</v>
      </c>
      <c r="F73" s="23" t="s">
        <v>68</v>
      </c>
      <c r="G73" s="23">
        <v>2029</v>
      </c>
      <c r="H73" s="24">
        <v>690</v>
      </c>
      <c r="I73" s="33" t="s">
        <v>71</v>
      </c>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IF(F73=TiltakstyperKostnadskalkyle!$B$16,TiltakstyperKostnadskalkyle!$R$16*Handlingsplan!H73,
IF(F73=TiltakstyperKostnadskalkyle!$B$17,TiltakstyperKostnadskalkyle!$R$17*Handlingsplan!H73,
IF(F73=TiltakstyperKostnadskalkyle!$B$18,TiltakstyperKostnadskalkyle!$R$18*Handlingsplan!H73,
0))))))))))))))</f>
        <v>1242000</v>
      </c>
      <c r="K73" s="18">
        <f>IF($F73=TiltakstyperKostnadskalkyle!$B$5,($J73*TiltakstyperKostnadskalkyle!D$5)/TiltakstyperKostnadskalkyle!$Q$5,
IF($F73=TiltakstyperKostnadskalkyle!$B$6,($J73*TiltakstyperKostnadskalkyle!D$6)/TiltakstyperKostnadskalkyle!$Q$6,
IF($F73=TiltakstyperKostnadskalkyle!$B$7,($J73*TiltakstyperKostnadskalkyle!D$7)/TiltakstyperKostnadskalkyle!$Q$7,
IF($F73=TiltakstyperKostnadskalkyle!$B$8,($J73*TiltakstyperKostnadskalkyle!D$8)/TiltakstyperKostnadskalkyle!$Q$8,
IF($F73=TiltakstyperKostnadskalkyle!$B$9,($J73*TiltakstyperKostnadskalkyle!D$9)/TiltakstyperKostnadskalkyle!$Q$9,
IF($F73=TiltakstyperKostnadskalkyle!$B$10,($J73*TiltakstyperKostnadskalkyle!D$10)/TiltakstyperKostnadskalkyle!$Q$10,
IF($F73=TiltakstyperKostnadskalkyle!$B$11,($J73*TiltakstyperKostnadskalkyle!D$11)/TiltakstyperKostnadskalkyle!$Q$11,
IF($F73=TiltakstyperKostnadskalkyle!$B$12,($J73*TiltakstyperKostnadskalkyle!D$12)/TiltakstyperKostnadskalkyle!$Q$12,
IF($F73=TiltakstyperKostnadskalkyle!$B$13,($J73*TiltakstyperKostnadskalkyle!D$13)/TiltakstyperKostnadskalkyle!$Q$13,
IF($F73=TiltakstyperKostnadskalkyle!$B$14,($J73*TiltakstyperKostnadskalkyle!D$14)/TiltakstyperKostnadskalkyle!$Q$14,
IF($F73=TiltakstyperKostnadskalkyle!$B$15,($J73*TiltakstyperKostnadskalkyle!D$15)/TiltakstyperKostnadskalkyle!$Q$15,
IF($F73=TiltakstyperKostnadskalkyle!$B$16,($J73*TiltakstyperKostnadskalkyle!D$16)/TiltakstyperKostnadskalkyle!$Q$16,
IF($F73=TiltakstyperKostnadskalkyle!$B$17,($J73*TiltakstyperKostnadskalkyle!D$17)/TiltakstyperKostnadskalkyle!$Q$17,
IF($F73=TiltakstyperKostnadskalkyle!$B$18,($J73*TiltakstyperKostnadskalkyle!D$18)/TiltakstyperKostnadskalkyle!$Q$18,
"0"))))))))))))))</f>
        <v>83596.153846153844</v>
      </c>
      <c r="L73" s="18">
        <f>IF($F73=TiltakstyperKostnadskalkyle!$B$5,($J73*TiltakstyperKostnadskalkyle!E$5)/TiltakstyperKostnadskalkyle!$Q$5,
IF($F73=TiltakstyperKostnadskalkyle!$B$6,($J73*TiltakstyperKostnadskalkyle!E$6)/TiltakstyperKostnadskalkyle!$Q$6,
IF($F73=TiltakstyperKostnadskalkyle!$B$7,($J73*TiltakstyperKostnadskalkyle!E$7)/TiltakstyperKostnadskalkyle!$Q$7,
IF($F73=TiltakstyperKostnadskalkyle!$B$8,($J73*TiltakstyperKostnadskalkyle!E$8)/TiltakstyperKostnadskalkyle!$Q$8,
IF($F73=TiltakstyperKostnadskalkyle!$B$9,($J73*TiltakstyperKostnadskalkyle!E$9)/TiltakstyperKostnadskalkyle!$Q$9,
IF($F73=TiltakstyperKostnadskalkyle!$B$10,($J73*TiltakstyperKostnadskalkyle!E$10)/TiltakstyperKostnadskalkyle!$Q$10,
IF($F73=TiltakstyperKostnadskalkyle!$B$11,($J73*TiltakstyperKostnadskalkyle!E$11)/TiltakstyperKostnadskalkyle!$Q$11,
IF($F73=TiltakstyperKostnadskalkyle!$B$12,($J73*TiltakstyperKostnadskalkyle!E$12)/TiltakstyperKostnadskalkyle!$Q$12,
IF($F73=TiltakstyperKostnadskalkyle!$B$13,($J73*TiltakstyperKostnadskalkyle!E$13)/TiltakstyperKostnadskalkyle!$Q$13,
IF($F73=TiltakstyperKostnadskalkyle!$B$14,($J73*TiltakstyperKostnadskalkyle!E$14)/TiltakstyperKostnadskalkyle!$Q$14,
IF($F73=TiltakstyperKostnadskalkyle!$B$15,($J73*TiltakstyperKostnadskalkyle!E$15)/TiltakstyperKostnadskalkyle!$Q$15,
IF($F73=TiltakstyperKostnadskalkyle!$B$16,($J73*TiltakstyperKostnadskalkyle!E$16)/TiltakstyperKostnadskalkyle!$Q$16,
IF($F73=TiltakstyperKostnadskalkyle!$B$17,($J73*TiltakstyperKostnadskalkyle!E$17)/TiltakstyperKostnadskalkyle!$Q$17,
IF($F73=TiltakstyperKostnadskalkyle!$B$18,($J73*TiltakstyperKostnadskalkyle!E$18)/TiltakstyperKostnadskalkyle!$Q$18,
"0"))))))))))))))</f>
        <v>167192.30769230769</v>
      </c>
      <c r="M73" s="18">
        <f>IF($F73=TiltakstyperKostnadskalkyle!$B$5,($J73*TiltakstyperKostnadskalkyle!F$5)/TiltakstyperKostnadskalkyle!$Q$5,
IF($F73=TiltakstyperKostnadskalkyle!$B$6,($J73*TiltakstyperKostnadskalkyle!F$6)/TiltakstyperKostnadskalkyle!$Q$6,
IF($F73=TiltakstyperKostnadskalkyle!$B$7,($J73*TiltakstyperKostnadskalkyle!F$7)/TiltakstyperKostnadskalkyle!$Q$7,
IF($F73=TiltakstyperKostnadskalkyle!$B$8,($J73*TiltakstyperKostnadskalkyle!F$8)/TiltakstyperKostnadskalkyle!$Q$8,
IF($F73=TiltakstyperKostnadskalkyle!$B$9,($J73*TiltakstyperKostnadskalkyle!F$9)/TiltakstyperKostnadskalkyle!$Q$9,
IF($F73=TiltakstyperKostnadskalkyle!$B$10,($J73*TiltakstyperKostnadskalkyle!F$10)/TiltakstyperKostnadskalkyle!$Q$10,
IF($F73=TiltakstyperKostnadskalkyle!$B$11,($J73*TiltakstyperKostnadskalkyle!F$11)/TiltakstyperKostnadskalkyle!$Q$11,
IF($F73=TiltakstyperKostnadskalkyle!$B$12,($J73*TiltakstyperKostnadskalkyle!F$12)/TiltakstyperKostnadskalkyle!$Q$12,
IF($F73=TiltakstyperKostnadskalkyle!$B$13,($J73*TiltakstyperKostnadskalkyle!F$13)/TiltakstyperKostnadskalkyle!$Q$13,
IF($F73=TiltakstyperKostnadskalkyle!$B$14,($J73*TiltakstyperKostnadskalkyle!F$14)/TiltakstyperKostnadskalkyle!$Q$14,
IF($F73=TiltakstyperKostnadskalkyle!$B$15,($J73*TiltakstyperKostnadskalkyle!F$15)/TiltakstyperKostnadskalkyle!$Q$15,
IF($F73=TiltakstyperKostnadskalkyle!$B$16,($J73*TiltakstyperKostnadskalkyle!F$16)/TiltakstyperKostnadskalkyle!$Q$16,
IF($F73=TiltakstyperKostnadskalkyle!$B$17,($J73*TiltakstyperKostnadskalkyle!F$17)/TiltakstyperKostnadskalkyle!$Q$17,
IF($F73=TiltakstyperKostnadskalkyle!$B$18,($J73*TiltakstyperKostnadskalkyle!F$18)/TiltakstyperKostnadskalkyle!$Q$18,
"0"))))))))))))))</f>
        <v>597115.38461538462</v>
      </c>
      <c r="N73" s="18">
        <f>IF($F73=TiltakstyperKostnadskalkyle!$B$5,($J73*TiltakstyperKostnadskalkyle!G$5)/TiltakstyperKostnadskalkyle!$Q$5,
IF($F73=TiltakstyperKostnadskalkyle!$B$6,($J73*TiltakstyperKostnadskalkyle!G$6)/TiltakstyperKostnadskalkyle!$Q$6,
IF($F73=TiltakstyperKostnadskalkyle!$B$7,($J73*TiltakstyperKostnadskalkyle!G$7)/TiltakstyperKostnadskalkyle!$Q$7,
IF($F73=TiltakstyperKostnadskalkyle!$B$8,($J73*TiltakstyperKostnadskalkyle!G$8)/TiltakstyperKostnadskalkyle!$Q$8,
IF($F73=TiltakstyperKostnadskalkyle!$B$9,($J73*TiltakstyperKostnadskalkyle!G$9)/TiltakstyperKostnadskalkyle!$Q$9,
IF($F73=TiltakstyperKostnadskalkyle!$B$10,($J73*TiltakstyperKostnadskalkyle!G$10)/TiltakstyperKostnadskalkyle!$Q$10,
IF($F73=TiltakstyperKostnadskalkyle!$B$11,($J73*TiltakstyperKostnadskalkyle!G$11)/TiltakstyperKostnadskalkyle!$Q$11,
IF($F73=TiltakstyperKostnadskalkyle!$B$12,($J73*TiltakstyperKostnadskalkyle!G$12)/TiltakstyperKostnadskalkyle!$Q$12,
IF($F73=TiltakstyperKostnadskalkyle!$B$13,($J73*TiltakstyperKostnadskalkyle!G$13)/TiltakstyperKostnadskalkyle!$Q$13,
IF($F73=TiltakstyperKostnadskalkyle!$B$14,($J73*TiltakstyperKostnadskalkyle!G$14)/TiltakstyperKostnadskalkyle!$Q$14,
IF($F73=TiltakstyperKostnadskalkyle!$B$15,($J73*TiltakstyperKostnadskalkyle!G$15)/TiltakstyperKostnadskalkyle!$Q$15,
IF($F73=TiltakstyperKostnadskalkyle!$B$16,($J73*TiltakstyperKostnadskalkyle!G$16)/TiltakstyperKostnadskalkyle!$Q$16,
IF($F73=TiltakstyperKostnadskalkyle!$B$17,($J73*TiltakstyperKostnadskalkyle!G$17)/TiltakstyperKostnadskalkyle!$Q$17,
IF($F73=TiltakstyperKostnadskalkyle!$B$18,($J73*TiltakstyperKostnadskalkyle!G$18)/TiltakstyperKostnadskalkyle!$Q$18,
"0"))))))))))))))</f>
        <v>71653.846153846156</v>
      </c>
      <c r="O73" s="18">
        <f>IF($F73=TiltakstyperKostnadskalkyle!$B$5,($J73*TiltakstyperKostnadskalkyle!H$5)/TiltakstyperKostnadskalkyle!$Q$5,
IF($F73=TiltakstyperKostnadskalkyle!$B$6,($J73*TiltakstyperKostnadskalkyle!H$6)/TiltakstyperKostnadskalkyle!$Q$6,
IF($F73=TiltakstyperKostnadskalkyle!$B$7,($J73*TiltakstyperKostnadskalkyle!H$7)/TiltakstyperKostnadskalkyle!$Q$7,
IF($F73=TiltakstyperKostnadskalkyle!$B$8,($J73*TiltakstyperKostnadskalkyle!H$8)/TiltakstyperKostnadskalkyle!$Q$8,
IF($F73=TiltakstyperKostnadskalkyle!$B$9,($J73*TiltakstyperKostnadskalkyle!H$9)/TiltakstyperKostnadskalkyle!$Q$9,
IF($F73=TiltakstyperKostnadskalkyle!$B$10,($J73*TiltakstyperKostnadskalkyle!H$10)/TiltakstyperKostnadskalkyle!$Q$10,
IF($F73=TiltakstyperKostnadskalkyle!$B$11,($J73*TiltakstyperKostnadskalkyle!H$11)/TiltakstyperKostnadskalkyle!$Q$11,
IF($F73=TiltakstyperKostnadskalkyle!$B$12,($J73*TiltakstyperKostnadskalkyle!H$12)/TiltakstyperKostnadskalkyle!$Q$12,
IF($F73=TiltakstyperKostnadskalkyle!$B$13,($J73*TiltakstyperKostnadskalkyle!H$13)/TiltakstyperKostnadskalkyle!$Q$13,
IF($F73=TiltakstyperKostnadskalkyle!$B$14,($J73*TiltakstyperKostnadskalkyle!H$14)/TiltakstyperKostnadskalkyle!$Q$14,
IF($F73=TiltakstyperKostnadskalkyle!$B$15,($J73*TiltakstyperKostnadskalkyle!H$15)/TiltakstyperKostnadskalkyle!$Q$15,
IF($F73=TiltakstyperKostnadskalkyle!$B$16,($J73*TiltakstyperKostnadskalkyle!H$16)/TiltakstyperKostnadskalkyle!$Q$16,
IF($F73=TiltakstyperKostnadskalkyle!$B$17,($J73*TiltakstyperKostnadskalkyle!H$17)/TiltakstyperKostnadskalkyle!$Q$17,
IF($F73=TiltakstyperKostnadskalkyle!$B$18,($J73*TiltakstyperKostnadskalkyle!H$18)/TiltakstyperKostnadskalkyle!$Q$18,
"0"))))))))))))))</f>
        <v>167192.30769230769</v>
      </c>
      <c r="P73" s="18">
        <f>IF($F73=TiltakstyperKostnadskalkyle!$B$5,($J73*TiltakstyperKostnadskalkyle!I$5)/TiltakstyperKostnadskalkyle!$Q$5,
IF($F73=TiltakstyperKostnadskalkyle!$B$6,($J73*TiltakstyperKostnadskalkyle!I$6)/TiltakstyperKostnadskalkyle!$Q$6,
IF($F73=TiltakstyperKostnadskalkyle!$B$7,($J73*TiltakstyperKostnadskalkyle!I$7)/TiltakstyperKostnadskalkyle!$Q$7,
IF($F73=TiltakstyperKostnadskalkyle!$B$8,($J73*TiltakstyperKostnadskalkyle!I$8)/TiltakstyperKostnadskalkyle!$Q$8,
IF($F73=TiltakstyperKostnadskalkyle!$B$9,($J73*TiltakstyperKostnadskalkyle!I$9)/TiltakstyperKostnadskalkyle!$Q$9,
IF($F73=TiltakstyperKostnadskalkyle!$B$10,($J73*TiltakstyperKostnadskalkyle!I$10)/TiltakstyperKostnadskalkyle!$Q$10,
IF($F73=TiltakstyperKostnadskalkyle!$B$11,($J73*TiltakstyperKostnadskalkyle!I$11)/TiltakstyperKostnadskalkyle!$Q$11,
IF($F73=TiltakstyperKostnadskalkyle!$B$12,($J73*TiltakstyperKostnadskalkyle!I$12)/TiltakstyperKostnadskalkyle!$Q$12,
IF($F73=TiltakstyperKostnadskalkyle!$B$13,($J73*TiltakstyperKostnadskalkyle!I$13)/TiltakstyperKostnadskalkyle!$Q$13,
IF($F73=TiltakstyperKostnadskalkyle!$B$14,($J73*TiltakstyperKostnadskalkyle!I$14)/TiltakstyperKostnadskalkyle!$Q$14,
IF($F73=TiltakstyperKostnadskalkyle!$B$15,($J73*TiltakstyperKostnadskalkyle!I$15)/TiltakstyperKostnadskalkyle!$Q$15,
IF($F73=TiltakstyperKostnadskalkyle!$B$16,($J73*TiltakstyperKostnadskalkyle!I$16)/TiltakstyperKostnadskalkyle!$Q$16,
IF($F73=TiltakstyperKostnadskalkyle!$B$17,($J73*TiltakstyperKostnadskalkyle!I$17)/TiltakstyperKostnadskalkyle!$Q$17,
IF($F73=TiltakstyperKostnadskalkyle!$B$18,($J73*TiltakstyperKostnadskalkyle!I$18)/TiltakstyperKostnadskalkyle!$Q$18,
"0"))))))))))))))</f>
        <v>23884.615384615383</v>
      </c>
      <c r="Q73" s="18">
        <f>IF($F73=TiltakstyperKostnadskalkyle!$B$5,($J73*TiltakstyperKostnadskalkyle!J$5)/TiltakstyperKostnadskalkyle!$Q$5,
IF($F73=TiltakstyperKostnadskalkyle!$B$6,($J73*TiltakstyperKostnadskalkyle!J$6)/TiltakstyperKostnadskalkyle!$Q$6,
IF($F73=TiltakstyperKostnadskalkyle!$B$7,($J73*TiltakstyperKostnadskalkyle!J$7)/TiltakstyperKostnadskalkyle!$Q$7,
IF($F73=TiltakstyperKostnadskalkyle!$B$8,($J73*TiltakstyperKostnadskalkyle!J$8)/TiltakstyperKostnadskalkyle!$Q$8,
IF($F73=TiltakstyperKostnadskalkyle!$B$9,($J73*TiltakstyperKostnadskalkyle!J$9)/TiltakstyperKostnadskalkyle!$Q$9,
IF($F73=TiltakstyperKostnadskalkyle!$B$10,($J73*TiltakstyperKostnadskalkyle!J$10)/TiltakstyperKostnadskalkyle!$Q$10,
IF($F73=TiltakstyperKostnadskalkyle!$B$11,($J73*TiltakstyperKostnadskalkyle!J$11)/TiltakstyperKostnadskalkyle!$Q$11,
IF($F73=TiltakstyperKostnadskalkyle!$B$12,($J73*TiltakstyperKostnadskalkyle!J$12)/TiltakstyperKostnadskalkyle!$Q$12,
IF($F73=TiltakstyperKostnadskalkyle!$B$13,($J73*TiltakstyperKostnadskalkyle!J$13)/TiltakstyperKostnadskalkyle!$Q$13,
IF($F73=TiltakstyperKostnadskalkyle!$B$14,($J73*TiltakstyperKostnadskalkyle!J$14)/TiltakstyperKostnadskalkyle!$Q$14,
IF($F73=TiltakstyperKostnadskalkyle!$B$15,($J73*TiltakstyperKostnadskalkyle!J$15)/TiltakstyperKostnadskalkyle!$Q$15,
IF($F73=TiltakstyperKostnadskalkyle!$B$16,($J73*TiltakstyperKostnadskalkyle!J$16)/TiltakstyperKostnadskalkyle!$Q$16,
IF($F73=TiltakstyperKostnadskalkyle!$B$17,($J73*TiltakstyperKostnadskalkyle!J$17)/TiltakstyperKostnadskalkyle!$Q$17,
IF($F73=TiltakstyperKostnadskalkyle!$B$18,($J73*TiltakstyperKostnadskalkyle!J$18)/TiltakstyperKostnadskalkyle!$Q$18,
"0"))))))))))))))</f>
        <v>47769.230769230766</v>
      </c>
      <c r="R73" s="18">
        <f>IF($F73=TiltakstyperKostnadskalkyle!$B$5,($J73*TiltakstyperKostnadskalkyle!K$5)/TiltakstyperKostnadskalkyle!$Q$5,
IF($F73=TiltakstyperKostnadskalkyle!$B$6,($J73*TiltakstyperKostnadskalkyle!K$6)/TiltakstyperKostnadskalkyle!$Q$6,
IF($F73=TiltakstyperKostnadskalkyle!$B$7,($J73*TiltakstyperKostnadskalkyle!K$7)/TiltakstyperKostnadskalkyle!$Q$7,
IF($F73=TiltakstyperKostnadskalkyle!$B$8,($J73*TiltakstyperKostnadskalkyle!K$8)/TiltakstyperKostnadskalkyle!$Q$8,
IF($F73=TiltakstyperKostnadskalkyle!$B$9,($J73*TiltakstyperKostnadskalkyle!K$9)/TiltakstyperKostnadskalkyle!$Q$9,
IF($F73=TiltakstyperKostnadskalkyle!$B$10,($J73*TiltakstyperKostnadskalkyle!K$10)/TiltakstyperKostnadskalkyle!$Q$10,
IF($F73=TiltakstyperKostnadskalkyle!$B$11,($J73*TiltakstyperKostnadskalkyle!K$11)/TiltakstyperKostnadskalkyle!$Q$11,
IF($F73=TiltakstyperKostnadskalkyle!$B$12,($J73*TiltakstyperKostnadskalkyle!K$12)/TiltakstyperKostnadskalkyle!$Q$12,
IF($F73=TiltakstyperKostnadskalkyle!$B$13,($J73*TiltakstyperKostnadskalkyle!K$13)/TiltakstyperKostnadskalkyle!$Q$13,
IF($F73=TiltakstyperKostnadskalkyle!$B$14,($J73*TiltakstyperKostnadskalkyle!K$14)/TiltakstyperKostnadskalkyle!$Q$14,
IF($F73=TiltakstyperKostnadskalkyle!$B$15,($J73*TiltakstyperKostnadskalkyle!K$15)/TiltakstyperKostnadskalkyle!$Q$15,
IF($F73=TiltakstyperKostnadskalkyle!$B$16,($J73*TiltakstyperKostnadskalkyle!K$16)/TiltakstyperKostnadskalkyle!$Q$16,
IF($F73=TiltakstyperKostnadskalkyle!$B$17,($J73*TiltakstyperKostnadskalkyle!K$17)/TiltakstyperKostnadskalkyle!$Q$17,
IF($F73=TiltakstyperKostnadskalkyle!$B$18,($J73*TiltakstyperKostnadskalkyle!K$18)/TiltakstyperKostnadskalkyle!$Q$18,
"0"))))))))))))))</f>
        <v>83596.153846153844</v>
      </c>
      <c r="S73" s="18">
        <f>IF($F73=TiltakstyperKostnadskalkyle!$B$5,($J73*TiltakstyperKostnadskalkyle!L$5)/TiltakstyperKostnadskalkyle!$Q$5,
IF($F73=TiltakstyperKostnadskalkyle!$B$6,($J73*TiltakstyperKostnadskalkyle!L$6)/TiltakstyperKostnadskalkyle!$Q$6,
IF($F73=TiltakstyperKostnadskalkyle!$B$7,($J73*TiltakstyperKostnadskalkyle!L$7)/TiltakstyperKostnadskalkyle!$Q$7,
IF($F73=TiltakstyperKostnadskalkyle!$B$8,($J73*TiltakstyperKostnadskalkyle!L$8)/TiltakstyperKostnadskalkyle!$Q$8,
IF($F73=TiltakstyperKostnadskalkyle!$B$9,($J73*TiltakstyperKostnadskalkyle!L$9)/TiltakstyperKostnadskalkyle!$Q$9,
IF($F73=TiltakstyperKostnadskalkyle!$B$10,($J73*TiltakstyperKostnadskalkyle!L$10)/TiltakstyperKostnadskalkyle!$Q$10,
IF($F73=TiltakstyperKostnadskalkyle!$B$11,($J73*TiltakstyperKostnadskalkyle!L$11)/TiltakstyperKostnadskalkyle!$Q$11,
IF($F73=TiltakstyperKostnadskalkyle!$B$12,($J73*TiltakstyperKostnadskalkyle!L$12)/TiltakstyperKostnadskalkyle!$Q$12,
IF($F73=TiltakstyperKostnadskalkyle!$B$13,($J73*TiltakstyperKostnadskalkyle!L$13)/TiltakstyperKostnadskalkyle!$Q$13,
IF($F73=TiltakstyperKostnadskalkyle!$B$14,($J73*TiltakstyperKostnadskalkyle!L$14)/TiltakstyperKostnadskalkyle!$Q$14,
IF($F73=TiltakstyperKostnadskalkyle!$B$15,($J73*TiltakstyperKostnadskalkyle!L$15)/TiltakstyperKostnadskalkyle!$Q$15,
IF($F73=TiltakstyperKostnadskalkyle!$B$16,($J73*TiltakstyperKostnadskalkyle!L$16)/TiltakstyperKostnadskalkyle!$Q$16,
IF($F73=TiltakstyperKostnadskalkyle!$B$17,($J73*TiltakstyperKostnadskalkyle!L$17)/TiltakstyperKostnadskalkyle!$Q$17,
IF($F73=TiltakstyperKostnadskalkyle!$B$18,($J73*TiltakstyperKostnadskalkyle!L$18)/TiltakstyperKostnadskalkyle!$Q$18,
"0"))))))))))))))</f>
        <v>0</v>
      </c>
      <c r="T73" s="18">
        <f>IF($F73=TiltakstyperKostnadskalkyle!$B$5,($J73*TiltakstyperKostnadskalkyle!M$5)/TiltakstyperKostnadskalkyle!$Q$5,
IF($F73=TiltakstyperKostnadskalkyle!$B$6,($J73*TiltakstyperKostnadskalkyle!M$6)/TiltakstyperKostnadskalkyle!$Q$6,
IF($F73=TiltakstyperKostnadskalkyle!$B$7,($J73*TiltakstyperKostnadskalkyle!M$7)/TiltakstyperKostnadskalkyle!$Q$7,
IF($F73=TiltakstyperKostnadskalkyle!$B$8,($J73*TiltakstyperKostnadskalkyle!M$8)/TiltakstyperKostnadskalkyle!$Q$8,
IF($F73=TiltakstyperKostnadskalkyle!$B$9,($J73*TiltakstyperKostnadskalkyle!M$9)/TiltakstyperKostnadskalkyle!$Q$9,
IF($F73=TiltakstyperKostnadskalkyle!$B$10,($J73*TiltakstyperKostnadskalkyle!M$10)/TiltakstyperKostnadskalkyle!$Q$10,
IF($F73=TiltakstyperKostnadskalkyle!$B$11,($J73*TiltakstyperKostnadskalkyle!M$11)/TiltakstyperKostnadskalkyle!$Q$11,
IF($F73=TiltakstyperKostnadskalkyle!$B$12,($J73*TiltakstyperKostnadskalkyle!M$12)/TiltakstyperKostnadskalkyle!$Q$12,
IF($F73=TiltakstyperKostnadskalkyle!$B$13,($J73*TiltakstyperKostnadskalkyle!M$13)/TiltakstyperKostnadskalkyle!$Q$13,
IF($F73=TiltakstyperKostnadskalkyle!$B$14,($J73*TiltakstyperKostnadskalkyle!M$14)/TiltakstyperKostnadskalkyle!$Q$14,
IF($F73=TiltakstyperKostnadskalkyle!$B$15,($J73*TiltakstyperKostnadskalkyle!M$15)/TiltakstyperKostnadskalkyle!$Q$15,
IF($F73=TiltakstyperKostnadskalkyle!$B$16,($J73*TiltakstyperKostnadskalkyle!M$16)/TiltakstyperKostnadskalkyle!$Q$16,
IF($F73=TiltakstyperKostnadskalkyle!$B$17,($J73*TiltakstyperKostnadskalkyle!M$17)/TiltakstyperKostnadskalkyle!$Q$17,
IF($F73=TiltakstyperKostnadskalkyle!$B$18,($J73*TiltakstyperKostnadskalkyle!M$18)/TiltakstyperKostnadskalkyle!$Q$18,
"0"))))))))))))))</f>
        <v>0</v>
      </c>
      <c r="U73" s="18">
        <f>IF($F73=TiltakstyperKostnadskalkyle!$B$5,($J73*TiltakstyperKostnadskalkyle!N$5)/TiltakstyperKostnadskalkyle!$Q$5,
IF($F73=TiltakstyperKostnadskalkyle!$B$6,($J73*TiltakstyperKostnadskalkyle!N$6)/TiltakstyperKostnadskalkyle!$Q$6,
IF($F73=TiltakstyperKostnadskalkyle!$B$7,($J73*TiltakstyperKostnadskalkyle!N$7)/TiltakstyperKostnadskalkyle!$Q$7,
IF($F73=TiltakstyperKostnadskalkyle!$B$8,($J73*TiltakstyperKostnadskalkyle!N$8)/TiltakstyperKostnadskalkyle!$Q$8,
IF($F73=TiltakstyperKostnadskalkyle!$B$9,($J73*TiltakstyperKostnadskalkyle!N$9)/TiltakstyperKostnadskalkyle!$Q$9,
IF($F73=TiltakstyperKostnadskalkyle!$B$10,($J73*TiltakstyperKostnadskalkyle!N$10)/TiltakstyperKostnadskalkyle!$Q$10,
IF($F73=TiltakstyperKostnadskalkyle!$B$11,($J73*TiltakstyperKostnadskalkyle!N$11)/TiltakstyperKostnadskalkyle!$Q$11,
IF($F73=TiltakstyperKostnadskalkyle!$B$12,($J73*TiltakstyperKostnadskalkyle!N$12)/TiltakstyperKostnadskalkyle!$Q$12,
IF($F73=TiltakstyperKostnadskalkyle!$B$13,($J73*TiltakstyperKostnadskalkyle!N$13)/TiltakstyperKostnadskalkyle!$Q$13,
IF($F73=TiltakstyperKostnadskalkyle!$B$14,($J73*TiltakstyperKostnadskalkyle!N$14)/TiltakstyperKostnadskalkyle!$Q$14,
IF($F73=TiltakstyperKostnadskalkyle!$B$15,($J73*TiltakstyperKostnadskalkyle!N$15)/TiltakstyperKostnadskalkyle!$Q$15,
IF($F73=TiltakstyperKostnadskalkyle!$B$16,($J73*TiltakstyperKostnadskalkyle!N$16)/TiltakstyperKostnadskalkyle!$Q$16,
IF($F73=TiltakstyperKostnadskalkyle!$B$17,($J73*TiltakstyperKostnadskalkyle!N$17)/TiltakstyperKostnadskalkyle!$Q$17,
IF($F73=TiltakstyperKostnadskalkyle!$B$18,($J73*TiltakstyperKostnadskalkyle!N$18)/TiltakstyperKostnadskalkyle!$Q$18,
"0"))))))))))))))</f>
        <v>0</v>
      </c>
      <c r="V73" s="18">
        <f>IF($F73=TiltakstyperKostnadskalkyle!$B$5,($J73*TiltakstyperKostnadskalkyle!O$5)/TiltakstyperKostnadskalkyle!$Q$5,
IF($F73=TiltakstyperKostnadskalkyle!$B$6,($J73*TiltakstyperKostnadskalkyle!O$6)/TiltakstyperKostnadskalkyle!$Q$6,
IF($F73=TiltakstyperKostnadskalkyle!$B$7,($J73*TiltakstyperKostnadskalkyle!O$7)/TiltakstyperKostnadskalkyle!$Q$7,
IF($F73=TiltakstyperKostnadskalkyle!$B$8,($J73*TiltakstyperKostnadskalkyle!O$8)/TiltakstyperKostnadskalkyle!$Q$8,
IF($F73=TiltakstyperKostnadskalkyle!$B$9,($J73*TiltakstyperKostnadskalkyle!O$9)/TiltakstyperKostnadskalkyle!$Q$9,
IF($F73=TiltakstyperKostnadskalkyle!$B$10,($J73*TiltakstyperKostnadskalkyle!O$10)/TiltakstyperKostnadskalkyle!$Q$10,
IF($F73=TiltakstyperKostnadskalkyle!$B$11,($J73*TiltakstyperKostnadskalkyle!O$11)/TiltakstyperKostnadskalkyle!$Q$11,
IF($F73=TiltakstyperKostnadskalkyle!$B$12,($J73*TiltakstyperKostnadskalkyle!O$12)/TiltakstyperKostnadskalkyle!$Q$12,
IF($F73=TiltakstyperKostnadskalkyle!$B$13,($J73*TiltakstyperKostnadskalkyle!O$13)/TiltakstyperKostnadskalkyle!$Q$13,
IF($F73=TiltakstyperKostnadskalkyle!$B$14,($J73*TiltakstyperKostnadskalkyle!O$14)/TiltakstyperKostnadskalkyle!$Q$14,
IF($F73=TiltakstyperKostnadskalkyle!$B$15,($J73*TiltakstyperKostnadskalkyle!O$15)/TiltakstyperKostnadskalkyle!$Q$15,
IF($F73=TiltakstyperKostnadskalkyle!$B$16,($J73*TiltakstyperKostnadskalkyle!O$16)/TiltakstyperKostnadskalkyle!$Q$16,
IF($F73=TiltakstyperKostnadskalkyle!$B$17,($J73*TiltakstyperKostnadskalkyle!O$17)/TiltakstyperKostnadskalkyle!$Q$17,
IF($F73=TiltakstyperKostnadskalkyle!$B$18,($J73*TiltakstyperKostnadskalkyle!O$18)/TiltakstyperKostnadskalkyle!$Q$18,
"0"))))))))))))))</f>
        <v>0</v>
      </c>
      <c r="W73" s="18">
        <f>IF($F73=TiltakstyperKostnadskalkyle!$B$5,($J73*TiltakstyperKostnadskalkyle!P$5)/TiltakstyperKostnadskalkyle!$Q$5,
IF($F73=TiltakstyperKostnadskalkyle!$B$6,($J73*TiltakstyperKostnadskalkyle!P$6)/TiltakstyperKostnadskalkyle!$Q$6,
IF($F73=TiltakstyperKostnadskalkyle!$B$7,($J73*TiltakstyperKostnadskalkyle!P$7)/TiltakstyperKostnadskalkyle!$Q$7,
IF($F73=TiltakstyperKostnadskalkyle!$B$8,($J73*TiltakstyperKostnadskalkyle!P$8)/TiltakstyperKostnadskalkyle!$Q$8,
IF($F73=TiltakstyperKostnadskalkyle!$B$9,($J73*TiltakstyperKostnadskalkyle!P$9)/TiltakstyperKostnadskalkyle!$Q$9,
IF($F73=TiltakstyperKostnadskalkyle!$B$10,($J73*TiltakstyperKostnadskalkyle!P$10)/TiltakstyperKostnadskalkyle!$Q$10,
IF($F73=TiltakstyperKostnadskalkyle!$B$11,($J73*TiltakstyperKostnadskalkyle!P$11)/TiltakstyperKostnadskalkyle!$Q$11,
IF($F73=TiltakstyperKostnadskalkyle!$B$12,($J73*TiltakstyperKostnadskalkyle!P$12)/TiltakstyperKostnadskalkyle!$Q$12,
IF($F73=TiltakstyperKostnadskalkyle!$B$13,($J73*TiltakstyperKostnadskalkyle!P$13)/TiltakstyperKostnadskalkyle!$Q$13,
IF($F73=TiltakstyperKostnadskalkyle!$B$14,($J73*TiltakstyperKostnadskalkyle!P$14)/TiltakstyperKostnadskalkyle!$Q$14,
IF($F73=TiltakstyperKostnadskalkyle!$B$15,($J73*TiltakstyperKostnadskalkyle!P$15)/TiltakstyperKostnadskalkyle!$Q$15,
IF($F73=TiltakstyperKostnadskalkyle!$B$16,($J73*TiltakstyperKostnadskalkyle!P$16)/TiltakstyperKostnadskalkyle!$Q$16,
IF($F73=TiltakstyperKostnadskalkyle!$B$17,($J73*TiltakstyperKostnadskalkyle!P$17)/TiltakstyperKostnadskalkyle!$Q$17,
IF($F73=TiltakstyperKostnadskalkyle!$B$18,($J73*TiltakstyperKostnadskalkyle!P$18)/TiltakstyperKostnadskalkyle!$Q$18,
"0"))))))))))))))</f>
        <v>0</v>
      </c>
    </row>
    <row r="74" spans="2:23" x14ac:dyDescent="0.25">
      <c r="B74" s="22" t="s">
        <v>27</v>
      </c>
      <c r="C74" s="23" t="s">
        <v>65</v>
      </c>
      <c r="D74" s="23" t="s">
        <v>76</v>
      </c>
      <c r="E74" s="23" t="s">
        <v>67</v>
      </c>
      <c r="F74" s="23" t="s">
        <v>35</v>
      </c>
      <c r="G74" s="23">
        <v>2030</v>
      </c>
      <c r="H74" s="24">
        <v>690</v>
      </c>
      <c r="I74" s="33" t="s">
        <v>73</v>
      </c>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IF(F74=TiltakstyperKostnadskalkyle!$B$16,TiltakstyperKostnadskalkyle!$R$16*Handlingsplan!H74,
IF(F74=TiltakstyperKostnadskalkyle!$B$17,TiltakstyperKostnadskalkyle!$R$17*Handlingsplan!H74,
IF(F74=TiltakstyperKostnadskalkyle!$B$18,TiltakstyperKostnadskalkyle!$R$18*Handlingsplan!H74,
0))))))))))))))</f>
        <v>2070000</v>
      </c>
      <c r="K74" s="18">
        <f>IF($F74=TiltakstyperKostnadskalkyle!$B$5,($J74*TiltakstyperKostnadskalkyle!D$5)/TiltakstyperKostnadskalkyle!$Q$5,
IF($F74=TiltakstyperKostnadskalkyle!$B$6,($J74*TiltakstyperKostnadskalkyle!D$6)/TiltakstyperKostnadskalkyle!$Q$6,
IF($F74=TiltakstyperKostnadskalkyle!$B$7,($J74*TiltakstyperKostnadskalkyle!D$7)/TiltakstyperKostnadskalkyle!$Q$7,
IF($F74=TiltakstyperKostnadskalkyle!$B$8,($J74*TiltakstyperKostnadskalkyle!D$8)/TiltakstyperKostnadskalkyle!$Q$8,
IF($F74=TiltakstyperKostnadskalkyle!$B$9,($J74*TiltakstyperKostnadskalkyle!D$9)/TiltakstyperKostnadskalkyle!$Q$9,
IF($F74=TiltakstyperKostnadskalkyle!$B$10,($J74*TiltakstyperKostnadskalkyle!D$10)/TiltakstyperKostnadskalkyle!$Q$10,
IF($F74=TiltakstyperKostnadskalkyle!$B$11,($J74*TiltakstyperKostnadskalkyle!D$11)/TiltakstyperKostnadskalkyle!$Q$11,
IF($F74=TiltakstyperKostnadskalkyle!$B$12,($J74*TiltakstyperKostnadskalkyle!D$12)/TiltakstyperKostnadskalkyle!$Q$12,
IF($F74=TiltakstyperKostnadskalkyle!$B$13,($J74*TiltakstyperKostnadskalkyle!D$13)/TiltakstyperKostnadskalkyle!$Q$13,
IF($F74=TiltakstyperKostnadskalkyle!$B$14,($J74*TiltakstyperKostnadskalkyle!D$14)/TiltakstyperKostnadskalkyle!$Q$14,
IF($F74=TiltakstyperKostnadskalkyle!$B$15,($J74*TiltakstyperKostnadskalkyle!D$15)/TiltakstyperKostnadskalkyle!$Q$15,
IF($F74=TiltakstyperKostnadskalkyle!$B$16,($J74*TiltakstyperKostnadskalkyle!D$16)/TiltakstyperKostnadskalkyle!$Q$16,
IF($F74=TiltakstyperKostnadskalkyle!$B$17,($J74*TiltakstyperKostnadskalkyle!D$17)/TiltakstyperKostnadskalkyle!$Q$17,
IF($F74=TiltakstyperKostnadskalkyle!$B$18,($J74*TiltakstyperKostnadskalkyle!D$18)/TiltakstyperKostnadskalkyle!$Q$18,
"0"))))))))))))))</f>
        <v>159230.76923076922</v>
      </c>
      <c r="L74" s="18">
        <f>IF($F74=TiltakstyperKostnadskalkyle!$B$5,($J74*TiltakstyperKostnadskalkyle!E$5)/TiltakstyperKostnadskalkyle!$Q$5,
IF($F74=TiltakstyperKostnadskalkyle!$B$6,($J74*TiltakstyperKostnadskalkyle!E$6)/TiltakstyperKostnadskalkyle!$Q$6,
IF($F74=TiltakstyperKostnadskalkyle!$B$7,($J74*TiltakstyperKostnadskalkyle!E$7)/TiltakstyperKostnadskalkyle!$Q$7,
IF($F74=TiltakstyperKostnadskalkyle!$B$8,($J74*TiltakstyperKostnadskalkyle!E$8)/TiltakstyperKostnadskalkyle!$Q$8,
IF($F74=TiltakstyperKostnadskalkyle!$B$9,($J74*TiltakstyperKostnadskalkyle!E$9)/TiltakstyperKostnadskalkyle!$Q$9,
IF($F74=TiltakstyperKostnadskalkyle!$B$10,($J74*TiltakstyperKostnadskalkyle!E$10)/TiltakstyperKostnadskalkyle!$Q$10,
IF($F74=TiltakstyperKostnadskalkyle!$B$11,($J74*TiltakstyperKostnadskalkyle!E$11)/TiltakstyperKostnadskalkyle!$Q$11,
IF($F74=TiltakstyperKostnadskalkyle!$B$12,($J74*TiltakstyperKostnadskalkyle!E$12)/TiltakstyperKostnadskalkyle!$Q$12,
IF($F74=TiltakstyperKostnadskalkyle!$B$13,($J74*TiltakstyperKostnadskalkyle!E$13)/TiltakstyperKostnadskalkyle!$Q$13,
IF($F74=TiltakstyperKostnadskalkyle!$B$14,($J74*TiltakstyperKostnadskalkyle!E$14)/TiltakstyperKostnadskalkyle!$Q$14,
IF($F74=TiltakstyperKostnadskalkyle!$B$15,($J74*TiltakstyperKostnadskalkyle!E$15)/TiltakstyperKostnadskalkyle!$Q$15,
IF($F74=TiltakstyperKostnadskalkyle!$B$16,($J74*TiltakstyperKostnadskalkyle!E$16)/TiltakstyperKostnadskalkyle!$Q$16,
IF($F74=TiltakstyperKostnadskalkyle!$B$17,($J74*TiltakstyperKostnadskalkyle!E$17)/TiltakstyperKostnadskalkyle!$Q$17,
IF($F74=TiltakstyperKostnadskalkyle!$B$18,($J74*TiltakstyperKostnadskalkyle!E$18)/TiltakstyperKostnadskalkyle!$Q$18,
"0"))))))))))))))</f>
        <v>159230.76923076922</v>
      </c>
      <c r="M74" s="18">
        <f>IF($F74=TiltakstyperKostnadskalkyle!$B$5,($J74*TiltakstyperKostnadskalkyle!F$5)/TiltakstyperKostnadskalkyle!$Q$5,
IF($F74=TiltakstyperKostnadskalkyle!$B$6,($J74*TiltakstyperKostnadskalkyle!F$6)/TiltakstyperKostnadskalkyle!$Q$6,
IF($F74=TiltakstyperKostnadskalkyle!$B$7,($J74*TiltakstyperKostnadskalkyle!F$7)/TiltakstyperKostnadskalkyle!$Q$7,
IF($F74=TiltakstyperKostnadskalkyle!$B$8,($J74*TiltakstyperKostnadskalkyle!F$8)/TiltakstyperKostnadskalkyle!$Q$8,
IF($F74=TiltakstyperKostnadskalkyle!$B$9,($J74*TiltakstyperKostnadskalkyle!F$9)/TiltakstyperKostnadskalkyle!$Q$9,
IF($F74=TiltakstyperKostnadskalkyle!$B$10,($J74*TiltakstyperKostnadskalkyle!F$10)/TiltakstyperKostnadskalkyle!$Q$10,
IF($F74=TiltakstyperKostnadskalkyle!$B$11,($J74*TiltakstyperKostnadskalkyle!F$11)/TiltakstyperKostnadskalkyle!$Q$11,
IF($F74=TiltakstyperKostnadskalkyle!$B$12,($J74*TiltakstyperKostnadskalkyle!F$12)/TiltakstyperKostnadskalkyle!$Q$12,
IF($F74=TiltakstyperKostnadskalkyle!$B$13,($J74*TiltakstyperKostnadskalkyle!F$13)/TiltakstyperKostnadskalkyle!$Q$13,
IF($F74=TiltakstyperKostnadskalkyle!$B$14,($J74*TiltakstyperKostnadskalkyle!F$14)/TiltakstyperKostnadskalkyle!$Q$14,
IF($F74=TiltakstyperKostnadskalkyle!$B$15,($J74*TiltakstyperKostnadskalkyle!F$15)/TiltakstyperKostnadskalkyle!$Q$15,
IF($F74=TiltakstyperKostnadskalkyle!$B$16,($J74*TiltakstyperKostnadskalkyle!F$16)/TiltakstyperKostnadskalkyle!$Q$16,
IF($F74=TiltakstyperKostnadskalkyle!$B$17,($J74*TiltakstyperKostnadskalkyle!F$17)/TiltakstyperKostnadskalkyle!$Q$17,
IF($F74=TiltakstyperKostnadskalkyle!$B$18,($J74*TiltakstyperKostnadskalkyle!F$18)/TiltakstyperKostnadskalkyle!$Q$18,
"0"))))))))))))))</f>
        <v>835961.5384615385</v>
      </c>
      <c r="N74" s="18">
        <f>IF($F74=TiltakstyperKostnadskalkyle!$B$5,($J74*TiltakstyperKostnadskalkyle!G$5)/TiltakstyperKostnadskalkyle!$Q$5,
IF($F74=TiltakstyperKostnadskalkyle!$B$6,($J74*TiltakstyperKostnadskalkyle!G$6)/TiltakstyperKostnadskalkyle!$Q$6,
IF($F74=TiltakstyperKostnadskalkyle!$B$7,($J74*TiltakstyperKostnadskalkyle!G$7)/TiltakstyperKostnadskalkyle!$Q$7,
IF($F74=TiltakstyperKostnadskalkyle!$B$8,($J74*TiltakstyperKostnadskalkyle!G$8)/TiltakstyperKostnadskalkyle!$Q$8,
IF($F74=TiltakstyperKostnadskalkyle!$B$9,($J74*TiltakstyperKostnadskalkyle!G$9)/TiltakstyperKostnadskalkyle!$Q$9,
IF($F74=TiltakstyperKostnadskalkyle!$B$10,($J74*TiltakstyperKostnadskalkyle!G$10)/TiltakstyperKostnadskalkyle!$Q$10,
IF($F74=TiltakstyperKostnadskalkyle!$B$11,($J74*TiltakstyperKostnadskalkyle!G$11)/TiltakstyperKostnadskalkyle!$Q$11,
IF($F74=TiltakstyperKostnadskalkyle!$B$12,($J74*TiltakstyperKostnadskalkyle!G$12)/TiltakstyperKostnadskalkyle!$Q$12,
IF($F74=TiltakstyperKostnadskalkyle!$B$13,($J74*TiltakstyperKostnadskalkyle!G$13)/TiltakstyperKostnadskalkyle!$Q$13,
IF($F74=TiltakstyperKostnadskalkyle!$B$14,($J74*TiltakstyperKostnadskalkyle!G$14)/TiltakstyperKostnadskalkyle!$Q$14,
IF($F74=TiltakstyperKostnadskalkyle!$B$15,($J74*TiltakstyperKostnadskalkyle!G$15)/TiltakstyperKostnadskalkyle!$Q$15,
IF($F74=TiltakstyperKostnadskalkyle!$B$16,($J74*TiltakstyperKostnadskalkyle!G$16)/TiltakstyperKostnadskalkyle!$Q$16,
IF($F74=TiltakstyperKostnadskalkyle!$B$17,($J74*TiltakstyperKostnadskalkyle!G$17)/TiltakstyperKostnadskalkyle!$Q$17,
IF($F74=TiltakstyperKostnadskalkyle!$B$18,($J74*TiltakstyperKostnadskalkyle!G$18)/TiltakstyperKostnadskalkyle!$Q$18,
"0"))))))))))))))</f>
        <v>417980.76923076925</v>
      </c>
      <c r="O74" s="18">
        <f>IF($F74=TiltakstyperKostnadskalkyle!$B$5,($J74*TiltakstyperKostnadskalkyle!H$5)/TiltakstyperKostnadskalkyle!$Q$5,
IF($F74=TiltakstyperKostnadskalkyle!$B$6,($J74*TiltakstyperKostnadskalkyle!H$6)/TiltakstyperKostnadskalkyle!$Q$6,
IF($F74=TiltakstyperKostnadskalkyle!$B$7,($J74*TiltakstyperKostnadskalkyle!H$7)/TiltakstyperKostnadskalkyle!$Q$7,
IF($F74=TiltakstyperKostnadskalkyle!$B$8,($J74*TiltakstyperKostnadskalkyle!H$8)/TiltakstyperKostnadskalkyle!$Q$8,
IF($F74=TiltakstyperKostnadskalkyle!$B$9,($J74*TiltakstyperKostnadskalkyle!H$9)/TiltakstyperKostnadskalkyle!$Q$9,
IF($F74=TiltakstyperKostnadskalkyle!$B$10,($J74*TiltakstyperKostnadskalkyle!H$10)/TiltakstyperKostnadskalkyle!$Q$10,
IF($F74=TiltakstyperKostnadskalkyle!$B$11,($J74*TiltakstyperKostnadskalkyle!H$11)/TiltakstyperKostnadskalkyle!$Q$11,
IF($F74=TiltakstyperKostnadskalkyle!$B$12,($J74*TiltakstyperKostnadskalkyle!H$12)/TiltakstyperKostnadskalkyle!$Q$12,
IF($F74=TiltakstyperKostnadskalkyle!$B$13,($J74*TiltakstyperKostnadskalkyle!H$13)/TiltakstyperKostnadskalkyle!$Q$13,
IF($F74=TiltakstyperKostnadskalkyle!$B$14,($J74*TiltakstyperKostnadskalkyle!H$14)/TiltakstyperKostnadskalkyle!$Q$14,
IF($F74=TiltakstyperKostnadskalkyle!$B$15,($J74*TiltakstyperKostnadskalkyle!H$15)/TiltakstyperKostnadskalkyle!$Q$15,
IF($F74=TiltakstyperKostnadskalkyle!$B$16,($J74*TiltakstyperKostnadskalkyle!H$16)/TiltakstyperKostnadskalkyle!$Q$16,
IF($F74=TiltakstyperKostnadskalkyle!$B$17,($J74*TiltakstyperKostnadskalkyle!H$17)/TiltakstyperKostnadskalkyle!$Q$17,
IF($F74=TiltakstyperKostnadskalkyle!$B$18,($J74*TiltakstyperKostnadskalkyle!H$18)/TiltakstyperKostnadskalkyle!$Q$18,
"0"))))))))))))))</f>
        <v>159230.76923076922</v>
      </c>
      <c r="P74" s="18">
        <f>IF($F74=TiltakstyperKostnadskalkyle!$B$5,($J74*TiltakstyperKostnadskalkyle!I$5)/TiltakstyperKostnadskalkyle!$Q$5,
IF($F74=TiltakstyperKostnadskalkyle!$B$6,($J74*TiltakstyperKostnadskalkyle!I$6)/TiltakstyperKostnadskalkyle!$Q$6,
IF($F74=TiltakstyperKostnadskalkyle!$B$7,($J74*TiltakstyperKostnadskalkyle!I$7)/TiltakstyperKostnadskalkyle!$Q$7,
IF($F74=TiltakstyperKostnadskalkyle!$B$8,($J74*TiltakstyperKostnadskalkyle!I$8)/TiltakstyperKostnadskalkyle!$Q$8,
IF($F74=TiltakstyperKostnadskalkyle!$B$9,($J74*TiltakstyperKostnadskalkyle!I$9)/TiltakstyperKostnadskalkyle!$Q$9,
IF($F74=TiltakstyperKostnadskalkyle!$B$10,($J74*TiltakstyperKostnadskalkyle!I$10)/TiltakstyperKostnadskalkyle!$Q$10,
IF($F74=TiltakstyperKostnadskalkyle!$B$11,($J74*TiltakstyperKostnadskalkyle!I$11)/TiltakstyperKostnadskalkyle!$Q$11,
IF($F74=TiltakstyperKostnadskalkyle!$B$12,($J74*TiltakstyperKostnadskalkyle!I$12)/TiltakstyperKostnadskalkyle!$Q$12,
IF($F74=TiltakstyperKostnadskalkyle!$B$13,($J74*TiltakstyperKostnadskalkyle!I$13)/TiltakstyperKostnadskalkyle!$Q$13,
IF($F74=TiltakstyperKostnadskalkyle!$B$14,($J74*TiltakstyperKostnadskalkyle!I$14)/TiltakstyperKostnadskalkyle!$Q$14,
IF($F74=TiltakstyperKostnadskalkyle!$B$15,($J74*TiltakstyperKostnadskalkyle!I$15)/TiltakstyperKostnadskalkyle!$Q$15,
IF($F74=TiltakstyperKostnadskalkyle!$B$16,($J74*TiltakstyperKostnadskalkyle!I$16)/TiltakstyperKostnadskalkyle!$Q$16,
IF($F74=TiltakstyperKostnadskalkyle!$B$17,($J74*TiltakstyperKostnadskalkyle!I$17)/TiltakstyperKostnadskalkyle!$Q$17,
IF($F74=TiltakstyperKostnadskalkyle!$B$18,($J74*TiltakstyperKostnadskalkyle!I$18)/TiltakstyperKostnadskalkyle!$Q$18,
"0"))))))))))))))</f>
        <v>99519.230769230766</v>
      </c>
      <c r="Q74" s="18">
        <f>IF($F74=TiltakstyperKostnadskalkyle!$B$5,($J74*TiltakstyperKostnadskalkyle!J$5)/TiltakstyperKostnadskalkyle!$Q$5,
IF($F74=TiltakstyperKostnadskalkyle!$B$6,($J74*TiltakstyperKostnadskalkyle!J$6)/TiltakstyperKostnadskalkyle!$Q$6,
IF($F74=TiltakstyperKostnadskalkyle!$B$7,($J74*TiltakstyperKostnadskalkyle!J$7)/TiltakstyperKostnadskalkyle!$Q$7,
IF($F74=TiltakstyperKostnadskalkyle!$B$8,($J74*TiltakstyperKostnadskalkyle!J$8)/TiltakstyperKostnadskalkyle!$Q$8,
IF($F74=TiltakstyperKostnadskalkyle!$B$9,($J74*TiltakstyperKostnadskalkyle!J$9)/TiltakstyperKostnadskalkyle!$Q$9,
IF($F74=TiltakstyperKostnadskalkyle!$B$10,($J74*TiltakstyperKostnadskalkyle!J$10)/TiltakstyperKostnadskalkyle!$Q$10,
IF($F74=TiltakstyperKostnadskalkyle!$B$11,($J74*TiltakstyperKostnadskalkyle!J$11)/TiltakstyperKostnadskalkyle!$Q$11,
IF($F74=TiltakstyperKostnadskalkyle!$B$12,($J74*TiltakstyperKostnadskalkyle!J$12)/TiltakstyperKostnadskalkyle!$Q$12,
IF($F74=TiltakstyperKostnadskalkyle!$B$13,($J74*TiltakstyperKostnadskalkyle!J$13)/TiltakstyperKostnadskalkyle!$Q$13,
IF($F74=TiltakstyperKostnadskalkyle!$B$14,($J74*TiltakstyperKostnadskalkyle!J$14)/TiltakstyperKostnadskalkyle!$Q$14,
IF($F74=TiltakstyperKostnadskalkyle!$B$15,($J74*TiltakstyperKostnadskalkyle!J$15)/TiltakstyperKostnadskalkyle!$Q$15,
IF($F74=TiltakstyperKostnadskalkyle!$B$16,($J74*TiltakstyperKostnadskalkyle!J$16)/TiltakstyperKostnadskalkyle!$Q$16,
IF($F74=TiltakstyperKostnadskalkyle!$B$17,($J74*TiltakstyperKostnadskalkyle!J$17)/TiltakstyperKostnadskalkyle!$Q$17,
IF($F74=TiltakstyperKostnadskalkyle!$B$18,($J74*TiltakstyperKostnadskalkyle!J$18)/TiltakstyperKostnadskalkyle!$Q$18,
"0"))))))))))))))</f>
        <v>79615.38461538461</v>
      </c>
      <c r="R74" s="18">
        <f>IF($F74=TiltakstyperKostnadskalkyle!$B$5,($J74*TiltakstyperKostnadskalkyle!K$5)/TiltakstyperKostnadskalkyle!$Q$5,
IF($F74=TiltakstyperKostnadskalkyle!$B$6,($J74*TiltakstyperKostnadskalkyle!K$6)/TiltakstyperKostnadskalkyle!$Q$6,
IF($F74=TiltakstyperKostnadskalkyle!$B$7,($J74*TiltakstyperKostnadskalkyle!K$7)/TiltakstyperKostnadskalkyle!$Q$7,
IF($F74=TiltakstyperKostnadskalkyle!$B$8,($J74*TiltakstyperKostnadskalkyle!K$8)/TiltakstyperKostnadskalkyle!$Q$8,
IF($F74=TiltakstyperKostnadskalkyle!$B$9,($J74*TiltakstyperKostnadskalkyle!K$9)/TiltakstyperKostnadskalkyle!$Q$9,
IF($F74=TiltakstyperKostnadskalkyle!$B$10,($J74*TiltakstyperKostnadskalkyle!K$10)/TiltakstyperKostnadskalkyle!$Q$10,
IF($F74=TiltakstyperKostnadskalkyle!$B$11,($J74*TiltakstyperKostnadskalkyle!K$11)/TiltakstyperKostnadskalkyle!$Q$11,
IF($F74=TiltakstyperKostnadskalkyle!$B$12,($J74*TiltakstyperKostnadskalkyle!K$12)/TiltakstyperKostnadskalkyle!$Q$12,
IF($F74=TiltakstyperKostnadskalkyle!$B$13,($J74*TiltakstyperKostnadskalkyle!K$13)/TiltakstyperKostnadskalkyle!$Q$13,
IF($F74=TiltakstyperKostnadskalkyle!$B$14,($J74*TiltakstyperKostnadskalkyle!K$14)/TiltakstyperKostnadskalkyle!$Q$14,
IF($F74=TiltakstyperKostnadskalkyle!$B$15,($J74*TiltakstyperKostnadskalkyle!K$15)/TiltakstyperKostnadskalkyle!$Q$15,
IF($F74=TiltakstyperKostnadskalkyle!$B$16,($J74*TiltakstyperKostnadskalkyle!K$16)/TiltakstyperKostnadskalkyle!$Q$16,
IF($F74=TiltakstyperKostnadskalkyle!$B$17,($J74*TiltakstyperKostnadskalkyle!K$17)/TiltakstyperKostnadskalkyle!$Q$17,
IF($F74=TiltakstyperKostnadskalkyle!$B$18,($J74*TiltakstyperKostnadskalkyle!K$18)/TiltakstyperKostnadskalkyle!$Q$18,
"0"))))))))))))))</f>
        <v>159230.76923076922</v>
      </c>
      <c r="S74" s="18">
        <f>IF($F74=TiltakstyperKostnadskalkyle!$B$5,($J74*TiltakstyperKostnadskalkyle!L$5)/TiltakstyperKostnadskalkyle!$Q$5,
IF($F74=TiltakstyperKostnadskalkyle!$B$6,($J74*TiltakstyperKostnadskalkyle!L$6)/TiltakstyperKostnadskalkyle!$Q$6,
IF($F74=TiltakstyperKostnadskalkyle!$B$7,($J74*TiltakstyperKostnadskalkyle!L$7)/TiltakstyperKostnadskalkyle!$Q$7,
IF($F74=TiltakstyperKostnadskalkyle!$B$8,($J74*TiltakstyperKostnadskalkyle!L$8)/TiltakstyperKostnadskalkyle!$Q$8,
IF($F74=TiltakstyperKostnadskalkyle!$B$9,($J74*TiltakstyperKostnadskalkyle!L$9)/TiltakstyperKostnadskalkyle!$Q$9,
IF($F74=TiltakstyperKostnadskalkyle!$B$10,($J74*TiltakstyperKostnadskalkyle!L$10)/TiltakstyperKostnadskalkyle!$Q$10,
IF($F74=TiltakstyperKostnadskalkyle!$B$11,($J74*TiltakstyperKostnadskalkyle!L$11)/TiltakstyperKostnadskalkyle!$Q$11,
IF($F74=TiltakstyperKostnadskalkyle!$B$12,($J74*TiltakstyperKostnadskalkyle!L$12)/TiltakstyperKostnadskalkyle!$Q$12,
IF($F74=TiltakstyperKostnadskalkyle!$B$13,($J74*TiltakstyperKostnadskalkyle!L$13)/TiltakstyperKostnadskalkyle!$Q$13,
IF($F74=TiltakstyperKostnadskalkyle!$B$14,($J74*TiltakstyperKostnadskalkyle!L$14)/TiltakstyperKostnadskalkyle!$Q$14,
IF($F74=TiltakstyperKostnadskalkyle!$B$15,($J74*TiltakstyperKostnadskalkyle!L$15)/TiltakstyperKostnadskalkyle!$Q$15,
IF($F74=TiltakstyperKostnadskalkyle!$B$16,($J74*TiltakstyperKostnadskalkyle!L$16)/TiltakstyperKostnadskalkyle!$Q$16,
IF($F74=TiltakstyperKostnadskalkyle!$B$17,($J74*TiltakstyperKostnadskalkyle!L$17)/TiltakstyperKostnadskalkyle!$Q$17,
IF($F74=TiltakstyperKostnadskalkyle!$B$18,($J74*TiltakstyperKostnadskalkyle!L$18)/TiltakstyperKostnadskalkyle!$Q$18,
"0"))))))))))))))</f>
        <v>0</v>
      </c>
      <c r="T74" s="18">
        <f>IF($F74=TiltakstyperKostnadskalkyle!$B$5,($J74*TiltakstyperKostnadskalkyle!M$5)/TiltakstyperKostnadskalkyle!$Q$5,
IF($F74=TiltakstyperKostnadskalkyle!$B$6,($J74*TiltakstyperKostnadskalkyle!M$6)/TiltakstyperKostnadskalkyle!$Q$6,
IF($F74=TiltakstyperKostnadskalkyle!$B$7,($J74*TiltakstyperKostnadskalkyle!M$7)/TiltakstyperKostnadskalkyle!$Q$7,
IF($F74=TiltakstyperKostnadskalkyle!$B$8,($J74*TiltakstyperKostnadskalkyle!M$8)/TiltakstyperKostnadskalkyle!$Q$8,
IF($F74=TiltakstyperKostnadskalkyle!$B$9,($J74*TiltakstyperKostnadskalkyle!M$9)/TiltakstyperKostnadskalkyle!$Q$9,
IF($F74=TiltakstyperKostnadskalkyle!$B$10,($J74*TiltakstyperKostnadskalkyle!M$10)/TiltakstyperKostnadskalkyle!$Q$10,
IF($F74=TiltakstyperKostnadskalkyle!$B$11,($J74*TiltakstyperKostnadskalkyle!M$11)/TiltakstyperKostnadskalkyle!$Q$11,
IF($F74=TiltakstyperKostnadskalkyle!$B$12,($J74*TiltakstyperKostnadskalkyle!M$12)/TiltakstyperKostnadskalkyle!$Q$12,
IF($F74=TiltakstyperKostnadskalkyle!$B$13,($J74*TiltakstyperKostnadskalkyle!M$13)/TiltakstyperKostnadskalkyle!$Q$13,
IF($F74=TiltakstyperKostnadskalkyle!$B$14,($J74*TiltakstyperKostnadskalkyle!M$14)/TiltakstyperKostnadskalkyle!$Q$14,
IF($F74=TiltakstyperKostnadskalkyle!$B$15,($J74*TiltakstyperKostnadskalkyle!M$15)/TiltakstyperKostnadskalkyle!$Q$15,
IF($F74=TiltakstyperKostnadskalkyle!$B$16,($J74*TiltakstyperKostnadskalkyle!M$16)/TiltakstyperKostnadskalkyle!$Q$16,
IF($F74=TiltakstyperKostnadskalkyle!$B$17,($J74*TiltakstyperKostnadskalkyle!M$17)/TiltakstyperKostnadskalkyle!$Q$17,
IF($F74=TiltakstyperKostnadskalkyle!$B$18,($J74*TiltakstyperKostnadskalkyle!M$18)/TiltakstyperKostnadskalkyle!$Q$18,
"0"))))))))))))))</f>
        <v>0</v>
      </c>
      <c r="U74" s="18">
        <f>IF($F74=TiltakstyperKostnadskalkyle!$B$5,($J74*TiltakstyperKostnadskalkyle!N$5)/TiltakstyperKostnadskalkyle!$Q$5,
IF($F74=TiltakstyperKostnadskalkyle!$B$6,($J74*TiltakstyperKostnadskalkyle!N$6)/TiltakstyperKostnadskalkyle!$Q$6,
IF($F74=TiltakstyperKostnadskalkyle!$B$7,($J74*TiltakstyperKostnadskalkyle!N$7)/TiltakstyperKostnadskalkyle!$Q$7,
IF($F74=TiltakstyperKostnadskalkyle!$B$8,($J74*TiltakstyperKostnadskalkyle!N$8)/TiltakstyperKostnadskalkyle!$Q$8,
IF($F74=TiltakstyperKostnadskalkyle!$B$9,($J74*TiltakstyperKostnadskalkyle!N$9)/TiltakstyperKostnadskalkyle!$Q$9,
IF($F74=TiltakstyperKostnadskalkyle!$B$10,($J74*TiltakstyperKostnadskalkyle!N$10)/TiltakstyperKostnadskalkyle!$Q$10,
IF($F74=TiltakstyperKostnadskalkyle!$B$11,($J74*TiltakstyperKostnadskalkyle!N$11)/TiltakstyperKostnadskalkyle!$Q$11,
IF($F74=TiltakstyperKostnadskalkyle!$B$12,($J74*TiltakstyperKostnadskalkyle!N$12)/TiltakstyperKostnadskalkyle!$Q$12,
IF($F74=TiltakstyperKostnadskalkyle!$B$13,($J74*TiltakstyperKostnadskalkyle!N$13)/TiltakstyperKostnadskalkyle!$Q$13,
IF($F74=TiltakstyperKostnadskalkyle!$B$14,($J74*TiltakstyperKostnadskalkyle!N$14)/TiltakstyperKostnadskalkyle!$Q$14,
IF($F74=TiltakstyperKostnadskalkyle!$B$15,($J74*TiltakstyperKostnadskalkyle!N$15)/TiltakstyperKostnadskalkyle!$Q$15,
IF($F74=TiltakstyperKostnadskalkyle!$B$16,($J74*TiltakstyperKostnadskalkyle!N$16)/TiltakstyperKostnadskalkyle!$Q$16,
IF($F74=TiltakstyperKostnadskalkyle!$B$17,($J74*TiltakstyperKostnadskalkyle!N$17)/TiltakstyperKostnadskalkyle!$Q$17,
IF($F74=TiltakstyperKostnadskalkyle!$B$18,($J74*TiltakstyperKostnadskalkyle!N$18)/TiltakstyperKostnadskalkyle!$Q$18,
"0"))))))))))))))</f>
        <v>0</v>
      </c>
      <c r="V74" s="18">
        <f>IF($F74=TiltakstyperKostnadskalkyle!$B$5,($J74*TiltakstyperKostnadskalkyle!O$5)/TiltakstyperKostnadskalkyle!$Q$5,
IF($F74=TiltakstyperKostnadskalkyle!$B$6,($J74*TiltakstyperKostnadskalkyle!O$6)/TiltakstyperKostnadskalkyle!$Q$6,
IF($F74=TiltakstyperKostnadskalkyle!$B$7,($J74*TiltakstyperKostnadskalkyle!O$7)/TiltakstyperKostnadskalkyle!$Q$7,
IF($F74=TiltakstyperKostnadskalkyle!$B$8,($J74*TiltakstyperKostnadskalkyle!O$8)/TiltakstyperKostnadskalkyle!$Q$8,
IF($F74=TiltakstyperKostnadskalkyle!$B$9,($J74*TiltakstyperKostnadskalkyle!O$9)/TiltakstyperKostnadskalkyle!$Q$9,
IF($F74=TiltakstyperKostnadskalkyle!$B$10,($J74*TiltakstyperKostnadskalkyle!O$10)/TiltakstyperKostnadskalkyle!$Q$10,
IF($F74=TiltakstyperKostnadskalkyle!$B$11,($J74*TiltakstyperKostnadskalkyle!O$11)/TiltakstyperKostnadskalkyle!$Q$11,
IF($F74=TiltakstyperKostnadskalkyle!$B$12,($J74*TiltakstyperKostnadskalkyle!O$12)/TiltakstyperKostnadskalkyle!$Q$12,
IF($F74=TiltakstyperKostnadskalkyle!$B$13,($J74*TiltakstyperKostnadskalkyle!O$13)/TiltakstyperKostnadskalkyle!$Q$13,
IF($F74=TiltakstyperKostnadskalkyle!$B$14,($J74*TiltakstyperKostnadskalkyle!O$14)/TiltakstyperKostnadskalkyle!$Q$14,
IF($F74=TiltakstyperKostnadskalkyle!$B$15,($J74*TiltakstyperKostnadskalkyle!O$15)/TiltakstyperKostnadskalkyle!$Q$15,
IF($F74=TiltakstyperKostnadskalkyle!$B$16,($J74*TiltakstyperKostnadskalkyle!O$16)/TiltakstyperKostnadskalkyle!$Q$16,
IF($F74=TiltakstyperKostnadskalkyle!$B$17,($J74*TiltakstyperKostnadskalkyle!O$17)/TiltakstyperKostnadskalkyle!$Q$17,
IF($F74=TiltakstyperKostnadskalkyle!$B$18,($J74*TiltakstyperKostnadskalkyle!O$18)/TiltakstyperKostnadskalkyle!$Q$18,
"0"))))))))))))))</f>
        <v>0</v>
      </c>
      <c r="W74" s="18">
        <f>IF($F74=TiltakstyperKostnadskalkyle!$B$5,($J74*TiltakstyperKostnadskalkyle!P$5)/TiltakstyperKostnadskalkyle!$Q$5,
IF($F74=TiltakstyperKostnadskalkyle!$B$6,($J74*TiltakstyperKostnadskalkyle!P$6)/TiltakstyperKostnadskalkyle!$Q$6,
IF($F74=TiltakstyperKostnadskalkyle!$B$7,($J74*TiltakstyperKostnadskalkyle!P$7)/TiltakstyperKostnadskalkyle!$Q$7,
IF($F74=TiltakstyperKostnadskalkyle!$B$8,($J74*TiltakstyperKostnadskalkyle!P$8)/TiltakstyperKostnadskalkyle!$Q$8,
IF($F74=TiltakstyperKostnadskalkyle!$B$9,($J74*TiltakstyperKostnadskalkyle!P$9)/TiltakstyperKostnadskalkyle!$Q$9,
IF($F74=TiltakstyperKostnadskalkyle!$B$10,($J74*TiltakstyperKostnadskalkyle!P$10)/TiltakstyperKostnadskalkyle!$Q$10,
IF($F74=TiltakstyperKostnadskalkyle!$B$11,($J74*TiltakstyperKostnadskalkyle!P$11)/TiltakstyperKostnadskalkyle!$Q$11,
IF($F74=TiltakstyperKostnadskalkyle!$B$12,($J74*TiltakstyperKostnadskalkyle!P$12)/TiltakstyperKostnadskalkyle!$Q$12,
IF($F74=TiltakstyperKostnadskalkyle!$B$13,($J74*TiltakstyperKostnadskalkyle!P$13)/TiltakstyperKostnadskalkyle!$Q$13,
IF($F74=TiltakstyperKostnadskalkyle!$B$14,($J74*TiltakstyperKostnadskalkyle!P$14)/TiltakstyperKostnadskalkyle!$Q$14,
IF($F74=TiltakstyperKostnadskalkyle!$B$15,($J74*TiltakstyperKostnadskalkyle!P$15)/TiltakstyperKostnadskalkyle!$Q$15,
IF($F74=TiltakstyperKostnadskalkyle!$B$16,($J74*TiltakstyperKostnadskalkyle!P$16)/TiltakstyperKostnadskalkyle!$Q$16,
IF($F74=TiltakstyperKostnadskalkyle!$B$17,($J74*TiltakstyperKostnadskalkyle!P$17)/TiltakstyperKostnadskalkyle!$Q$17,
IF($F74=TiltakstyperKostnadskalkyle!$B$18,($J74*TiltakstyperKostnadskalkyle!P$18)/TiltakstyperKostnadskalkyle!$Q$18,
"0"))))))))))))))</f>
        <v>0</v>
      </c>
    </row>
    <row r="75" spans="2:23" x14ac:dyDescent="0.25">
      <c r="B75" s="22" t="s">
        <v>27</v>
      </c>
      <c r="C75" s="23" t="s">
        <v>65</v>
      </c>
      <c r="D75" s="23" t="s">
        <v>77</v>
      </c>
      <c r="E75" s="23" t="s">
        <v>67</v>
      </c>
      <c r="F75" s="23" t="s">
        <v>31</v>
      </c>
      <c r="G75" s="23">
        <v>2031</v>
      </c>
      <c r="H75" s="24">
        <v>690</v>
      </c>
      <c r="I75" s="33" t="s">
        <v>32</v>
      </c>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IF(F75=TiltakstyperKostnadskalkyle!$B$16,TiltakstyperKostnadskalkyle!$R$16*Handlingsplan!H75,
IF(F75=TiltakstyperKostnadskalkyle!$B$17,TiltakstyperKostnadskalkyle!$R$17*Handlingsplan!H75,
IF(F75=TiltakstyperKostnadskalkyle!$B$18,TiltakstyperKostnadskalkyle!$R$18*Handlingsplan!H75,
0))))))))))))))</f>
        <v>1242000</v>
      </c>
      <c r="K75" s="18">
        <f>IF($F75=TiltakstyperKostnadskalkyle!$B$5,($J75*TiltakstyperKostnadskalkyle!D$5)/TiltakstyperKostnadskalkyle!$Q$5,
IF($F75=TiltakstyperKostnadskalkyle!$B$6,($J75*TiltakstyperKostnadskalkyle!D$6)/TiltakstyperKostnadskalkyle!$Q$6,
IF($F75=TiltakstyperKostnadskalkyle!$B$7,($J75*TiltakstyperKostnadskalkyle!D$7)/TiltakstyperKostnadskalkyle!$Q$7,
IF($F75=TiltakstyperKostnadskalkyle!$B$8,($J75*TiltakstyperKostnadskalkyle!D$8)/TiltakstyperKostnadskalkyle!$Q$8,
IF($F75=TiltakstyperKostnadskalkyle!$B$9,($J75*TiltakstyperKostnadskalkyle!D$9)/TiltakstyperKostnadskalkyle!$Q$9,
IF($F75=TiltakstyperKostnadskalkyle!$B$10,($J75*TiltakstyperKostnadskalkyle!D$10)/TiltakstyperKostnadskalkyle!$Q$10,
IF($F75=TiltakstyperKostnadskalkyle!$B$11,($J75*TiltakstyperKostnadskalkyle!D$11)/TiltakstyperKostnadskalkyle!$Q$11,
IF($F75=TiltakstyperKostnadskalkyle!$B$12,($J75*TiltakstyperKostnadskalkyle!D$12)/TiltakstyperKostnadskalkyle!$Q$12,
IF($F75=TiltakstyperKostnadskalkyle!$B$13,($J75*TiltakstyperKostnadskalkyle!D$13)/TiltakstyperKostnadskalkyle!$Q$13,
IF($F75=TiltakstyperKostnadskalkyle!$B$14,($J75*TiltakstyperKostnadskalkyle!D$14)/TiltakstyperKostnadskalkyle!$Q$14,
IF($F75=TiltakstyperKostnadskalkyle!$B$15,($J75*TiltakstyperKostnadskalkyle!D$15)/TiltakstyperKostnadskalkyle!$Q$15,
IF($F75=TiltakstyperKostnadskalkyle!$B$16,($J75*TiltakstyperKostnadskalkyle!D$16)/TiltakstyperKostnadskalkyle!$Q$16,
IF($F75=TiltakstyperKostnadskalkyle!$B$17,($J75*TiltakstyperKostnadskalkyle!D$17)/TiltakstyperKostnadskalkyle!$Q$17,
IF($F75=TiltakstyperKostnadskalkyle!$B$18,($J75*TiltakstyperKostnadskalkyle!D$18)/TiltakstyperKostnadskalkyle!$Q$18,
"0"))))))))))))))</f>
        <v>37260</v>
      </c>
      <c r="L75" s="18">
        <f>IF($F75=TiltakstyperKostnadskalkyle!$B$5,($J75*TiltakstyperKostnadskalkyle!E$5)/TiltakstyperKostnadskalkyle!$Q$5,
IF($F75=TiltakstyperKostnadskalkyle!$B$6,($J75*TiltakstyperKostnadskalkyle!E$6)/TiltakstyperKostnadskalkyle!$Q$6,
IF($F75=TiltakstyperKostnadskalkyle!$B$7,($J75*TiltakstyperKostnadskalkyle!E$7)/TiltakstyperKostnadskalkyle!$Q$7,
IF($F75=TiltakstyperKostnadskalkyle!$B$8,($J75*TiltakstyperKostnadskalkyle!E$8)/TiltakstyperKostnadskalkyle!$Q$8,
IF($F75=TiltakstyperKostnadskalkyle!$B$9,($J75*TiltakstyperKostnadskalkyle!E$9)/TiltakstyperKostnadskalkyle!$Q$9,
IF($F75=TiltakstyperKostnadskalkyle!$B$10,($J75*TiltakstyperKostnadskalkyle!E$10)/TiltakstyperKostnadskalkyle!$Q$10,
IF($F75=TiltakstyperKostnadskalkyle!$B$11,($J75*TiltakstyperKostnadskalkyle!E$11)/TiltakstyperKostnadskalkyle!$Q$11,
IF($F75=TiltakstyperKostnadskalkyle!$B$12,($J75*TiltakstyperKostnadskalkyle!E$12)/TiltakstyperKostnadskalkyle!$Q$12,
IF($F75=TiltakstyperKostnadskalkyle!$B$13,($J75*TiltakstyperKostnadskalkyle!E$13)/TiltakstyperKostnadskalkyle!$Q$13,
IF($F75=TiltakstyperKostnadskalkyle!$B$14,($J75*TiltakstyperKostnadskalkyle!E$14)/TiltakstyperKostnadskalkyle!$Q$14,
IF($F75=TiltakstyperKostnadskalkyle!$B$15,($J75*TiltakstyperKostnadskalkyle!E$15)/TiltakstyperKostnadskalkyle!$Q$15,
IF($F75=TiltakstyperKostnadskalkyle!$B$16,($J75*TiltakstyperKostnadskalkyle!E$16)/TiltakstyperKostnadskalkyle!$Q$16,
IF($F75=TiltakstyperKostnadskalkyle!$B$17,($J75*TiltakstyperKostnadskalkyle!E$17)/TiltakstyperKostnadskalkyle!$Q$17,
IF($F75=TiltakstyperKostnadskalkyle!$B$18,($J75*TiltakstyperKostnadskalkyle!E$18)/TiltakstyperKostnadskalkyle!$Q$18,
"0"))))))))))))))</f>
        <v>37260</v>
      </c>
      <c r="M75" s="18">
        <f>IF($F75=TiltakstyperKostnadskalkyle!$B$5,($J75*TiltakstyperKostnadskalkyle!F$5)/TiltakstyperKostnadskalkyle!$Q$5,
IF($F75=TiltakstyperKostnadskalkyle!$B$6,($J75*TiltakstyperKostnadskalkyle!F$6)/TiltakstyperKostnadskalkyle!$Q$6,
IF($F75=TiltakstyperKostnadskalkyle!$B$7,($J75*TiltakstyperKostnadskalkyle!F$7)/TiltakstyperKostnadskalkyle!$Q$7,
IF($F75=TiltakstyperKostnadskalkyle!$B$8,($J75*TiltakstyperKostnadskalkyle!F$8)/TiltakstyperKostnadskalkyle!$Q$8,
IF($F75=TiltakstyperKostnadskalkyle!$B$9,($J75*TiltakstyperKostnadskalkyle!F$9)/TiltakstyperKostnadskalkyle!$Q$9,
IF($F75=TiltakstyperKostnadskalkyle!$B$10,($J75*TiltakstyperKostnadskalkyle!F$10)/TiltakstyperKostnadskalkyle!$Q$10,
IF($F75=TiltakstyperKostnadskalkyle!$B$11,($J75*TiltakstyperKostnadskalkyle!F$11)/TiltakstyperKostnadskalkyle!$Q$11,
IF($F75=TiltakstyperKostnadskalkyle!$B$12,($J75*TiltakstyperKostnadskalkyle!F$12)/TiltakstyperKostnadskalkyle!$Q$12,
IF($F75=TiltakstyperKostnadskalkyle!$B$13,($J75*TiltakstyperKostnadskalkyle!F$13)/TiltakstyperKostnadskalkyle!$Q$13,
IF($F75=TiltakstyperKostnadskalkyle!$B$14,($J75*TiltakstyperKostnadskalkyle!F$14)/TiltakstyperKostnadskalkyle!$Q$14,
IF($F75=TiltakstyperKostnadskalkyle!$B$15,($J75*TiltakstyperKostnadskalkyle!F$15)/TiltakstyperKostnadskalkyle!$Q$15,
IF($F75=TiltakstyperKostnadskalkyle!$B$16,($J75*TiltakstyperKostnadskalkyle!F$16)/TiltakstyperKostnadskalkyle!$Q$16,
IF($F75=TiltakstyperKostnadskalkyle!$B$17,($J75*TiltakstyperKostnadskalkyle!F$17)/TiltakstyperKostnadskalkyle!$Q$17,
IF($F75=TiltakstyperKostnadskalkyle!$B$18,($J75*TiltakstyperKostnadskalkyle!F$18)/TiltakstyperKostnadskalkyle!$Q$18,
"0"))))))))))))))</f>
        <v>1018440</v>
      </c>
      <c r="N75" s="18">
        <f>IF($F75=TiltakstyperKostnadskalkyle!$B$5,($J75*TiltakstyperKostnadskalkyle!G$5)/TiltakstyperKostnadskalkyle!$Q$5,
IF($F75=TiltakstyperKostnadskalkyle!$B$6,($J75*TiltakstyperKostnadskalkyle!G$6)/TiltakstyperKostnadskalkyle!$Q$6,
IF($F75=TiltakstyperKostnadskalkyle!$B$7,($J75*TiltakstyperKostnadskalkyle!G$7)/TiltakstyperKostnadskalkyle!$Q$7,
IF($F75=TiltakstyperKostnadskalkyle!$B$8,($J75*TiltakstyperKostnadskalkyle!G$8)/TiltakstyperKostnadskalkyle!$Q$8,
IF($F75=TiltakstyperKostnadskalkyle!$B$9,($J75*TiltakstyperKostnadskalkyle!G$9)/TiltakstyperKostnadskalkyle!$Q$9,
IF($F75=TiltakstyperKostnadskalkyle!$B$10,($J75*TiltakstyperKostnadskalkyle!G$10)/TiltakstyperKostnadskalkyle!$Q$10,
IF($F75=TiltakstyperKostnadskalkyle!$B$11,($J75*TiltakstyperKostnadskalkyle!G$11)/TiltakstyperKostnadskalkyle!$Q$11,
IF($F75=TiltakstyperKostnadskalkyle!$B$12,($J75*TiltakstyperKostnadskalkyle!G$12)/TiltakstyperKostnadskalkyle!$Q$12,
IF($F75=TiltakstyperKostnadskalkyle!$B$13,($J75*TiltakstyperKostnadskalkyle!G$13)/TiltakstyperKostnadskalkyle!$Q$13,
IF($F75=TiltakstyperKostnadskalkyle!$B$14,($J75*TiltakstyperKostnadskalkyle!G$14)/TiltakstyperKostnadskalkyle!$Q$14,
IF($F75=TiltakstyperKostnadskalkyle!$B$15,($J75*TiltakstyperKostnadskalkyle!G$15)/TiltakstyperKostnadskalkyle!$Q$15,
IF($F75=TiltakstyperKostnadskalkyle!$B$16,($J75*TiltakstyperKostnadskalkyle!G$16)/TiltakstyperKostnadskalkyle!$Q$16,
IF($F75=TiltakstyperKostnadskalkyle!$B$17,($J75*TiltakstyperKostnadskalkyle!G$17)/TiltakstyperKostnadskalkyle!$Q$17,
IF($F75=TiltakstyperKostnadskalkyle!$B$18,($J75*TiltakstyperKostnadskalkyle!G$18)/TiltakstyperKostnadskalkyle!$Q$18,
"0"))))))))))))))</f>
        <v>37260</v>
      </c>
      <c r="O75" s="18">
        <f>IF($F75=TiltakstyperKostnadskalkyle!$B$5,($J75*TiltakstyperKostnadskalkyle!H$5)/TiltakstyperKostnadskalkyle!$Q$5,
IF($F75=TiltakstyperKostnadskalkyle!$B$6,($J75*TiltakstyperKostnadskalkyle!H$6)/TiltakstyperKostnadskalkyle!$Q$6,
IF($F75=TiltakstyperKostnadskalkyle!$B$7,($J75*TiltakstyperKostnadskalkyle!H$7)/TiltakstyperKostnadskalkyle!$Q$7,
IF($F75=TiltakstyperKostnadskalkyle!$B$8,($J75*TiltakstyperKostnadskalkyle!H$8)/TiltakstyperKostnadskalkyle!$Q$8,
IF($F75=TiltakstyperKostnadskalkyle!$B$9,($J75*TiltakstyperKostnadskalkyle!H$9)/TiltakstyperKostnadskalkyle!$Q$9,
IF($F75=TiltakstyperKostnadskalkyle!$B$10,($J75*TiltakstyperKostnadskalkyle!H$10)/TiltakstyperKostnadskalkyle!$Q$10,
IF($F75=TiltakstyperKostnadskalkyle!$B$11,($J75*TiltakstyperKostnadskalkyle!H$11)/TiltakstyperKostnadskalkyle!$Q$11,
IF($F75=TiltakstyperKostnadskalkyle!$B$12,($J75*TiltakstyperKostnadskalkyle!H$12)/TiltakstyperKostnadskalkyle!$Q$12,
IF($F75=TiltakstyperKostnadskalkyle!$B$13,($J75*TiltakstyperKostnadskalkyle!H$13)/TiltakstyperKostnadskalkyle!$Q$13,
IF($F75=TiltakstyperKostnadskalkyle!$B$14,($J75*TiltakstyperKostnadskalkyle!H$14)/TiltakstyperKostnadskalkyle!$Q$14,
IF($F75=TiltakstyperKostnadskalkyle!$B$15,($J75*TiltakstyperKostnadskalkyle!H$15)/TiltakstyperKostnadskalkyle!$Q$15,
IF($F75=TiltakstyperKostnadskalkyle!$B$16,($J75*TiltakstyperKostnadskalkyle!H$16)/TiltakstyperKostnadskalkyle!$Q$16,
IF($F75=TiltakstyperKostnadskalkyle!$B$17,($J75*TiltakstyperKostnadskalkyle!H$17)/TiltakstyperKostnadskalkyle!$Q$17,
IF($F75=TiltakstyperKostnadskalkyle!$B$18,($J75*TiltakstyperKostnadskalkyle!H$18)/TiltakstyperKostnadskalkyle!$Q$18,
"0"))))))))))))))</f>
        <v>37260</v>
      </c>
      <c r="P75" s="18">
        <f>IF($F75=TiltakstyperKostnadskalkyle!$B$5,($J75*TiltakstyperKostnadskalkyle!I$5)/TiltakstyperKostnadskalkyle!$Q$5,
IF($F75=TiltakstyperKostnadskalkyle!$B$6,($J75*TiltakstyperKostnadskalkyle!I$6)/TiltakstyperKostnadskalkyle!$Q$6,
IF($F75=TiltakstyperKostnadskalkyle!$B$7,($J75*TiltakstyperKostnadskalkyle!I$7)/TiltakstyperKostnadskalkyle!$Q$7,
IF($F75=TiltakstyperKostnadskalkyle!$B$8,($J75*TiltakstyperKostnadskalkyle!I$8)/TiltakstyperKostnadskalkyle!$Q$8,
IF($F75=TiltakstyperKostnadskalkyle!$B$9,($J75*TiltakstyperKostnadskalkyle!I$9)/TiltakstyperKostnadskalkyle!$Q$9,
IF($F75=TiltakstyperKostnadskalkyle!$B$10,($J75*TiltakstyperKostnadskalkyle!I$10)/TiltakstyperKostnadskalkyle!$Q$10,
IF($F75=TiltakstyperKostnadskalkyle!$B$11,($J75*TiltakstyperKostnadskalkyle!I$11)/TiltakstyperKostnadskalkyle!$Q$11,
IF($F75=TiltakstyperKostnadskalkyle!$B$12,($J75*TiltakstyperKostnadskalkyle!I$12)/TiltakstyperKostnadskalkyle!$Q$12,
IF($F75=TiltakstyperKostnadskalkyle!$B$13,($J75*TiltakstyperKostnadskalkyle!I$13)/TiltakstyperKostnadskalkyle!$Q$13,
IF($F75=TiltakstyperKostnadskalkyle!$B$14,($J75*TiltakstyperKostnadskalkyle!I$14)/TiltakstyperKostnadskalkyle!$Q$14,
IF($F75=TiltakstyperKostnadskalkyle!$B$15,($J75*TiltakstyperKostnadskalkyle!I$15)/TiltakstyperKostnadskalkyle!$Q$15,
IF($F75=TiltakstyperKostnadskalkyle!$B$16,($J75*TiltakstyperKostnadskalkyle!I$16)/TiltakstyperKostnadskalkyle!$Q$16,
IF($F75=TiltakstyperKostnadskalkyle!$B$17,($J75*TiltakstyperKostnadskalkyle!I$17)/TiltakstyperKostnadskalkyle!$Q$17,
IF($F75=TiltakstyperKostnadskalkyle!$B$18,($J75*TiltakstyperKostnadskalkyle!I$18)/TiltakstyperKostnadskalkyle!$Q$18,
"0"))))))))))))))</f>
        <v>37260</v>
      </c>
      <c r="Q75" s="18">
        <f>IF($F75=TiltakstyperKostnadskalkyle!$B$5,($J75*TiltakstyperKostnadskalkyle!J$5)/TiltakstyperKostnadskalkyle!$Q$5,
IF($F75=TiltakstyperKostnadskalkyle!$B$6,($J75*TiltakstyperKostnadskalkyle!J$6)/TiltakstyperKostnadskalkyle!$Q$6,
IF($F75=TiltakstyperKostnadskalkyle!$B$7,($J75*TiltakstyperKostnadskalkyle!J$7)/TiltakstyperKostnadskalkyle!$Q$7,
IF($F75=TiltakstyperKostnadskalkyle!$B$8,($J75*TiltakstyperKostnadskalkyle!J$8)/TiltakstyperKostnadskalkyle!$Q$8,
IF($F75=TiltakstyperKostnadskalkyle!$B$9,($J75*TiltakstyperKostnadskalkyle!J$9)/TiltakstyperKostnadskalkyle!$Q$9,
IF($F75=TiltakstyperKostnadskalkyle!$B$10,($J75*TiltakstyperKostnadskalkyle!J$10)/TiltakstyperKostnadskalkyle!$Q$10,
IF($F75=TiltakstyperKostnadskalkyle!$B$11,($J75*TiltakstyperKostnadskalkyle!J$11)/TiltakstyperKostnadskalkyle!$Q$11,
IF($F75=TiltakstyperKostnadskalkyle!$B$12,($J75*TiltakstyperKostnadskalkyle!J$12)/TiltakstyperKostnadskalkyle!$Q$12,
IF($F75=TiltakstyperKostnadskalkyle!$B$13,($J75*TiltakstyperKostnadskalkyle!J$13)/TiltakstyperKostnadskalkyle!$Q$13,
IF($F75=TiltakstyperKostnadskalkyle!$B$14,($J75*TiltakstyperKostnadskalkyle!J$14)/TiltakstyperKostnadskalkyle!$Q$14,
IF($F75=TiltakstyperKostnadskalkyle!$B$15,($J75*TiltakstyperKostnadskalkyle!J$15)/TiltakstyperKostnadskalkyle!$Q$15,
IF($F75=TiltakstyperKostnadskalkyle!$B$16,($J75*TiltakstyperKostnadskalkyle!J$16)/TiltakstyperKostnadskalkyle!$Q$16,
IF($F75=TiltakstyperKostnadskalkyle!$B$17,($J75*TiltakstyperKostnadskalkyle!J$17)/TiltakstyperKostnadskalkyle!$Q$17,
IF($F75=TiltakstyperKostnadskalkyle!$B$18,($J75*TiltakstyperKostnadskalkyle!J$18)/TiltakstyperKostnadskalkyle!$Q$18,
"0"))))))))))))))</f>
        <v>0</v>
      </c>
      <c r="R75" s="18">
        <f>IF($F75=TiltakstyperKostnadskalkyle!$B$5,($J75*TiltakstyperKostnadskalkyle!K$5)/TiltakstyperKostnadskalkyle!$Q$5,
IF($F75=TiltakstyperKostnadskalkyle!$B$6,($J75*TiltakstyperKostnadskalkyle!K$6)/TiltakstyperKostnadskalkyle!$Q$6,
IF($F75=TiltakstyperKostnadskalkyle!$B$7,($J75*TiltakstyperKostnadskalkyle!K$7)/TiltakstyperKostnadskalkyle!$Q$7,
IF($F75=TiltakstyperKostnadskalkyle!$B$8,($J75*TiltakstyperKostnadskalkyle!K$8)/TiltakstyperKostnadskalkyle!$Q$8,
IF($F75=TiltakstyperKostnadskalkyle!$B$9,($J75*TiltakstyperKostnadskalkyle!K$9)/TiltakstyperKostnadskalkyle!$Q$9,
IF($F75=TiltakstyperKostnadskalkyle!$B$10,($J75*TiltakstyperKostnadskalkyle!K$10)/TiltakstyperKostnadskalkyle!$Q$10,
IF($F75=TiltakstyperKostnadskalkyle!$B$11,($J75*TiltakstyperKostnadskalkyle!K$11)/TiltakstyperKostnadskalkyle!$Q$11,
IF($F75=TiltakstyperKostnadskalkyle!$B$12,($J75*TiltakstyperKostnadskalkyle!K$12)/TiltakstyperKostnadskalkyle!$Q$12,
IF($F75=TiltakstyperKostnadskalkyle!$B$13,($J75*TiltakstyperKostnadskalkyle!K$13)/TiltakstyperKostnadskalkyle!$Q$13,
IF($F75=TiltakstyperKostnadskalkyle!$B$14,($J75*TiltakstyperKostnadskalkyle!K$14)/TiltakstyperKostnadskalkyle!$Q$14,
IF($F75=TiltakstyperKostnadskalkyle!$B$15,($J75*TiltakstyperKostnadskalkyle!K$15)/TiltakstyperKostnadskalkyle!$Q$15,
IF($F75=TiltakstyperKostnadskalkyle!$B$16,($J75*TiltakstyperKostnadskalkyle!K$16)/TiltakstyperKostnadskalkyle!$Q$16,
IF($F75=TiltakstyperKostnadskalkyle!$B$17,($J75*TiltakstyperKostnadskalkyle!K$17)/TiltakstyperKostnadskalkyle!$Q$17,
IF($F75=TiltakstyperKostnadskalkyle!$B$18,($J75*TiltakstyperKostnadskalkyle!K$18)/TiltakstyperKostnadskalkyle!$Q$18,
"0"))))))))))))))</f>
        <v>37260</v>
      </c>
      <c r="S75" s="18">
        <f>IF($F75=TiltakstyperKostnadskalkyle!$B$5,($J75*TiltakstyperKostnadskalkyle!L$5)/TiltakstyperKostnadskalkyle!$Q$5,
IF($F75=TiltakstyperKostnadskalkyle!$B$6,($J75*TiltakstyperKostnadskalkyle!L$6)/TiltakstyperKostnadskalkyle!$Q$6,
IF($F75=TiltakstyperKostnadskalkyle!$B$7,($J75*TiltakstyperKostnadskalkyle!L$7)/TiltakstyperKostnadskalkyle!$Q$7,
IF($F75=TiltakstyperKostnadskalkyle!$B$8,($J75*TiltakstyperKostnadskalkyle!L$8)/TiltakstyperKostnadskalkyle!$Q$8,
IF($F75=TiltakstyperKostnadskalkyle!$B$9,($J75*TiltakstyperKostnadskalkyle!L$9)/TiltakstyperKostnadskalkyle!$Q$9,
IF($F75=TiltakstyperKostnadskalkyle!$B$10,($J75*TiltakstyperKostnadskalkyle!L$10)/TiltakstyperKostnadskalkyle!$Q$10,
IF($F75=TiltakstyperKostnadskalkyle!$B$11,($J75*TiltakstyperKostnadskalkyle!L$11)/TiltakstyperKostnadskalkyle!$Q$11,
IF($F75=TiltakstyperKostnadskalkyle!$B$12,($J75*TiltakstyperKostnadskalkyle!L$12)/TiltakstyperKostnadskalkyle!$Q$12,
IF($F75=TiltakstyperKostnadskalkyle!$B$13,($J75*TiltakstyperKostnadskalkyle!L$13)/TiltakstyperKostnadskalkyle!$Q$13,
IF($F75=TiltakstyperKostnadskalkyle!$B$14,($J75*TiltakstyperKostnadskalkyle!L$14)/TiltakstyperKostnadskalkyle!$Q$14,
IF($F75=TiltakstyperKostnadskalkyle!$B$15,($J75*TiltakstyperKostnadskalkyle!L$15)/TiltakstyperKostnadskalkyle!$Q$15,
IF($F75=TiltakstyperKostnadskalkyle!$B$16,($J75*TiltakstyperKostnadskalkyle!L$16)/TiltakstyperKostnadskalkyle!$Q$16,
IF($F75=TiltakstyperKostnadskalkyle!$B$17,($J75*TiltakstyperKostnadskalkyle!L$17)/TiltakstyperKostnadskalkyle!$Q$17,
IF($F75=TiltakstyperKostnadskalkyle!$B$18,($J75*TiltakstyperKostnadskalkyle!L$18)/TiltakstyperKostnadskalkyle!$Q$18,
"0"))))))))))))))</f>
        <v>0</v>
      </c>
      <c r="T75" s="18">
        <f>IF($F75=TiltakstyperKostnadskalkyle!$B$5,($J75*TiltakstyperKostnadskalkyle!M$5)/TiltakstyperKostnadskalkyle!$Q$5,
IF($F75=TiltakstyperKostnadskalkyle!$B$6,($J75*TiltakstyperKostnadskalkyle!M$6)/TiltakstyperKostnadskalkyle!$Q$6,
IF($F75=TiltakstyperKostnadskalkyle!$B$7,($J75*TiltakstyperKostnadskalkyle!M$7)/TiltakstyperKostnadskalkyle!$Q$7,
IF($F75=TiltakstyperKostnadskalkyle!$B$8,($J75*TiltakstyperKostnadskalkyle!M$8)/TiltakstyperKostnadskalkyle!$Q$8,
IF($F75=TiltakstyperKostnadskalkyle!$B$9,($J75*TiltakstyperKostnadskalkyle!M$9)/TiltakstyperKostnadskalkyle!$Q$9,
IF($F75=TiltakstyperKostnadskalkyle!$B$10,($J75*TiltakstyperKostnadskalkyle!M$10)/TiltakstyperKostnadskalkyle!$Q$10,
IF($F75=TiltakstyperKostnadskalkyle!$B$11,($J75*TiltakstyperKostnadskalkyle!M$11)/TiltakstyperKostnadskalkyle!$Q$11,
IF($F75=TiltakstyperKostnadskalkyle!$B$12,($J75*TiltakstyperKostnadskalkyle!M$12)/TiltakstyperKostnadskalkyle!$Q$12,
IF($F75=TiltakstyperKostnadskalkyle!$B$13,($J75*TiltakstyperKostnadskalkyle!M$13)/TiltakstyperKostnadskalkyle!$Q$13,
IF($F75=TiltakstyperKostnadskalkyle!$B$14,($J75*TiltakstyperKostnadskalkyle!M$14)/TiltakstyperKostnadskalkyle!$Q$14,
IF($F75=TiltakstyperKostnadskalkyle!$B$15,($J75*TiltakstyperKostnadskalkyle!M$15)/TiltakstyperKostnadskalkyle!$Q$15,
IF($F75=TiltakstyperKostnadskalkyle!$B$16,($J75*TiltakstyperKostnadskalkyle!M$16)/TiltakstyperKostnadskalkyle!$Q$16,
IF($F75=TiltakstyperKostnadskalkyle!$B$17,($J75*TiltakstyperKostnadskalkyle!M$17)/TiltakstyperKostnadskalkyle!$Q$17,
IF($F75=TiltakstyperKostnadskalkyle!$B$18,($J75*TiltakstyperKostnadskalkyle!M$18)/TiltakstyperKostnadskalkyle!$Q$18,
"0"))))))))))))))</f>
        <v>0</v>
      </c>
      <c r="U75" s="18">
        <f>IF($F75=TiltakstyperKostnadskalkyle!$B$5,($J75*TiltakstyperKostnadskalkyle!N$5)/TiltakstyperKostnadskalkyle!$Q$5,
IF($F75=TiltakstyperKostnadskalkyle!$B$6,($J75*TiltakstyperKostnadskalkyle!N$6)/TiltakstyperKostnadskalkyle!$Q$6,
IF($F75=TiltakstyperKostnadskalkyle!$B$7,($J75*TiltakstyperKostnadskalkyle!N$7)/TiltakstyperKostnadskalkyle!$Q$7,
IF($F75=TiltakstyperKostnadskalkyle!$B$8,($J75*TiltakstyperKostnadskalkyle!N$8)/TiltakstyperKostnadskalkyle!$Q$8,
IF($F75=TiltakstyperKostnadskalkyle!$B$9,($J75*TiltakstyperKostnadskalkyle!N$9)/TiltakstyperKostnadskalkyle!$Q$9,
IF($F75=TiltakstyperKostnadskalkyle!$B$10,($J75*TiltakstyperKostnadskalkyle!N$10)/TiltakstyperKostnadskalkyle!$Q$10,
IF($F75=TiltakstyperKostnadskalkyle!$B$11,($J75*TiltakstyperKostnadskalkyle!N$11)/TiltakstyperKostnadskalkyle!$Q$11,
IF($F75=TiltakstyperKostnadskalkyle!$B$12,($J75*TiltakstyperKostnadskalkyle!N$12)/TiltakstyperKostnadskalkyle!$Q$12,
IF($F75=TiltakstyperKostnadskalkyle!$B$13,($J75*TiltakstyperKostnadskalkyle!N$13)/TiltakstyperKostnadskalkyle!$Q$13,
IF($F75=TiltakstyperKostnadskalkyle!$B$14,($J75*TiltakstyperKostnadskalkyle!N$14)/TiltakstyperKostnadskalkyle!$Q$14,
IF($F75=TiltakstyperKostnadskalkyle!$B$15,($J75*TiltakstyperKostnadskalkyle!N$15)/TiltakstyperKostnadskalkyle!$Q$15,
IF($F75=TiltakstyperKostnadskalkyle!$B$16,($J75*TiltakstyperKostnadskalkyle!N$16)/TiltakstyperKostnadskalkyle!$Q$16,
IF($F75=TiltakstyperKostnadskalkyle!$B$17,($J75*TiltakstyperKostnadskalkyle!N$17)/TiltakstyperKostnadskalkyle!$Q$17,
IF($F75=TiltakstyperKostnadskalkyle!$B$18,($J75*TiltakstyperKostnadskalkyle!N$18)/TiltakstyperKostnadskalkyle!$Q$18,
"0"))))))))))))))</f>
        <v>0</v>
      </c>
      <c r="V75" s="18">
        <f>IF($F75=TiltakstyperKostnadskalkyle!$B$5,($J75*TiltakstyperKostnadskalkyle!O$5)/TiltakstyperKostnadskalkyle!$Q$5,
IF($F75=TiltakstyperKostnadskalkyle!$B$6,($J75*TiltakstyperKostnadskalkyle!O$6)/TiltakstyperKostnadskalkyle!$Q$6,
IF($F75=TiltakstyperKostnadskalkyle!$B$7,($J75*TiltakstyperKostnadskalkyle!O$7)/TiltakstyperKostnadskalkyle!$Q$7,
IF($F75=TiltakstyperKostnadskalkyle!$B$8,($J75*TiltakstyperKostnadskalkyle!O$8)/TiltakstyperKostnadskalkyle!$Q$8,
IF($F75=TiltakstyperKostnadskalkyle!$B$9,($J75*TiltakstyperKostnadskalkyle!O$9)/TiltakstyperKostnadskalkyle!$Q$9,
IF($F75=TiltakstyperKostnadskalkyle!$B$10,($J75*TiltakstyperKostnadskalkyle!O$10)/TiltakstyperKostnadskalkyle!$Q$10,
IF($F75=TiltakstyperKostnadskalkyle!$B$11,($J75*TiltakstyperKostnadskalkyle!O$11)/TiltakstyperKostnadskalkyle!$Q$11,
IF($F75=TiltakstyperKostnadskalkyle!$B$12,($J75*TiltakstyperKostnadskalkyle!O$12)/TiltakstyperKostnadskalkyle!$Q$12,
IF($F75=TiltakstyperKostnadskalkyle!$B$13,($J75*TiltakstyperKostnadskalkyle!O$13)/TiltakstyperKostnadskalkyle!$Q$13,
IF($F75=TiltakstyperKostnadskalkyle!$B$14,($J75*TiltakstyperKostnadskalkyle!O$14)/TiltakstyperKostnadskalkyle!$Q$14,
IF($F75=TiltakstyperKostnadskalkyle!$B$15,($J75*TiltakstyperKostnadskalkyle!O$15)/TiltakstyperKostnadskalkyle!$Q$15,
IF($F75=TiltakstyperKostnadskalkyle!$B$16,($J75*TiltakstyperKostnadskalkyle!O$16)/TiltakstyperKostnadskalkyle!$Q$16,
IF($F75=TiltakstyperKostnadskalkyle!$B$17,($J75*TiltakstyperKostnadskalkyle!O$17)/TiltakstyperKostnadskalkyle!$Q$17,
IF($F75=TiltakstyperKostnadskalkyle!$B$18,($J75*TiltakstyperKostnadskalkyle!O$18)/TiltakstyperKostnadskalkyle!$Q$18,
"0"))))))))))))))</f>
        <v>0</v>
      </c>
      <c r="W75" s="18">
        <f>IF($F75=TiltakstyperKostnadskalkyle!$B$5,($J75*TiltakstyperKostnadskalkyle!P$5)/TiltakstyperKostnadskalkyle!$Q$5,
IF($F75=TiltakstyperKostnadskalkyle!$B$6,($J75*TiltakstyperKostnadskalkyle!P$6)/TiltakstyperKostnadskalkyle!$Q$6,
IF($F75=TiltakstyperKostnadskalkyle!$B$7,($J75*TiltakstyperKostnadskalkyle!P$7)/TiltakstyperKostnadskalkyle!$Q$7,
IF($F75=TiltakstyperKostnadskalkyle!$B$8,($J75*TiltakstyperKostnadskalkyle!P$8)/TiltakstyperKostnadskalkyle!$Q$8,
IF($F75=TiltakstyperKostnadskalkyle!$B$9,($J75*TiltakstyperKostnadskalkyle!P$9)/TiltakstyperKostnadskalkyle!$Q$9,
IF($F75=TiltakstyperKostnadskalkyle!$B$10,($J75*TiltakstyperKostnadskalkyle!P$10)/TiltakstyperKostnadskalkyle!$Q$10,
IF($F75=TiltakstyperKostnadskalkyle!$B$11,($J75*TiltakstyperKostnadskalkyle!P$11)/TiltakstyperKostnadskalkyle!$Q$11,
IF($F75=TiltakstyperKostnadskalkyle!$B$12,($J75*TiltakstyperKostnadskalkyle!P$12)/TiltakstyperKostnadskalkyle!$Q$12,
IF($F75=TiltakstyperKostnadskalkyle!$B$13,($J75*TiltakstyperKostnadskalkyle!P$13)/TiltakstyperKostnadskalkyle!$Q$13,
IF($F75=TiltakstyperKostnadskalkyle!$B$14,($J75*TiltakstyperKostnadskalkyle!P$14)/TiltakstyperKostnadskalkyle!$Q$14,
IF($F75=TiltakstyperKostnadskalkyle!$B$15,($J75*TiltakstyperKostnadskalkyle!P$15)/TiltakstyperKostnadskalkyle!$Q$15,
IF($F75=TiltakstyperKostnadskalkyle!$B$16,($J75*TiltakstyperKostnadskalkyle!P$16)/TiltakstyperKostnadskalkyle!$Q$16,
IF($F75=TiltakstyperKostnadskalkyle!$B$17,($J75*TiltakstyperKostnadskalkyle!P$17)/TiltakstyperKostnadskalkyle!$Q$17,
IF($F75=TiltakstyperKostnadskalkyle!$B$18,($J75*TiltakstyperKostnadskalkyle!P$18)/TiltakstyperKostnadskalkyle!$Q$18,
"0"))))))))))))))</f>
        <v>0</v>
      </c>
    </row>
    <row r="76" spans="2:23" x14ac:dyDescent="0.25">
      <c r="B76" s="22"/>
      <c r="C76" s="23"/>
      <c r="D76" s="23"/>
      <c r="E76" s="23"/>
      <c r="F76" s="23"/>
      <c r="G76" s="23"/>
      <c r="H76" s="24"/>
      <c r="I76" s="33"/>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IF(F76=TiltakstyperKostnadskalkyle!$B$16,TiltakstyperKostnadskalkyle!$R$16*Handlingsplan!H76,
IF(F76=TiltakstyperKostnadskalkyle!$B$17,TiltakstyperKostnadskalkyle!$R$17*Handlingsplan!H76,
IF(F76=TiltakstyperKostnadskalkyle!$B$18,TiltakstyperKostnadskalkyle!$R$18*Handlingsplan!H76,
0))))))))))))))</f>
        <v>0</v>
      </c>
      <c r="K76" s="18" t="str">
        <f>IF($F76=TiltakstyperKostnadskalkyle!$B$5,($J76*TiltakstyperKostnadskalkyle!D$5)/TiltakstyperKostnadskalkyle!$Q$5,
IF($F76=TiltakstyperKostnadskalkyle!$B$6,($J76*TiltakstyperKostnadskalkyle!D$6)/TiltakstyperKostnadskalkyle!$Q$6,
IF($F76=TiltakstyperKostnadskalkyle!$B$7,($J76*TiltakstyperKostnadskalkyle!D$7)/TiltakstyperKostnadskalkyle!$Q$7,
IF($F76=TiltakstyperKostnadskalkyle!$B$8,($J76*TiltakstyperKostnadskalkyle!D$8)/TiltakstyperKostnadskalkyle!$Q$8,
IF($F76=TiltakstyperKostnadskalkyle!$B$9,($J76*TiltakstyperKostnadskalkyle!D$9)/TiltakstyperKostnadskalkyle!$Q$9,
IF($F76=TiltakstyperKostnadskalkyle!$B$10,($J76*TiltakstyperKostnadskalkyle!D$10)/TiltakstyperKostnadskalkyle!$Q$10,
IF($F76=TiltakstyperKostnadskalkyle!$B$11,($J76*TiltakstyperKostnadskalkyle!D$11)/TiltakstyperKostnadskalkyle!$Q$11,
IF($F76=TiltakstyperKostnadskalkyle!$B$12,($J76*TiltakstyperKostnadskalkyle!D$12)/TiltakstyperKostnadskalkyle!$Q$12,
IF($F76=TiltakstyperKostnadskalkyle!$B$13,($J76*TiltakstyperKostnadskalkyle!D$13)/TiltakstyperKostnadskalkyle!$Q$13,
IF($F76=TiltakstyperKostnadskalkyle!$B$14,($J76*TiltakstyperKostnadskalkyle!D$14)/TiltakstyperKostnadskalkyle!$Q$14,
IF($F76=TiltakstyperKostnadskalkyle!$B$15,($J76*TiltakstyperKostnadskalkyle!D$15)/TiltakstyperKostnadskalkyle!$Q$15,
IF($F76=TiltakstyperKostnadskalkyle!$B$16,($J76*TiltakstyperKostnadskalkyle!D$16)/TiltakstyperKostnadskalkyle!$Q$16,
IF($F76=TiltakstyperKostnadskalkyle!$B$17,($J76*TiltakstyperKostnadskalkyle!D$17)/TiltakstyperKostnadskalkyle!$Q$17,
IF($F76=TiltakstyperKostnadskalkyle!$B$18,($J76*TiltakstyperKostnadskalkyle!D$18)/TiltakstyperKostnadskalkyle!$Q$18,
"0"))))))))))))))</f>
        <v>0</v>
      </c>
      <c r="L76" s="18" t="str">
        <f>IF($F76=TiltakstyperKostnadskalkyle!$B$5,($J76*TiltakstyperKostnadskalkyle!E$5)/TiltakstyperKostnadskalkyle!$Q$5,
IF($F76=TiltakstyperKostnadskalkyle!$B$6,($J76*TiltakstyperKostnadskalkyle!E$6)/TiltakstyperKostnadskalkyle!$Q$6,
IF($F76=TiltakstyperKostnadskalkyle!$B$7,($J76*TiltakstyperKostnadskalkyle!E$7)/TiltakstyperKostnadskalkyle!$Q$7,
IF($F76=TiltakstyperKostnadskalkyle!$B$8,($J76*TiltakstyperKostnadskalkyle!E$8)/TiltakstyperKostnadskalkyle!$Q$8,
IF($F76=TiltakstyperKostnadskalkyle!$B$9,($J76*TiltakstyperKostnadskalkyle!E$9)/TiltakstyperKostnadskalkyle!$Q$9,
IF($F76=TiltakstyperKostnadskalkyle!$B$10,($J76*TiltakstyperKostnadskalkyle!E$10)/TiltakstyperKostnadskalkyle!$Q$10,
IF($F76=TiltakstyperKostnadskalkyle!$B$11,($J76*TiltakstyperKostnadskalkyle!E$11)/TiltakstyperKostnadskalkyle!$Q$11,
IF($F76=TiltakstyperKostnadskalkyle!$B$12,($J76*TiltakstyperKostnadskalkyle!E$12)/TiltakstyperKostnadskalkyle!$Q$12,
IF($F76=TiltakstyperKostnadskalkyle!$B$13,($J76*TiltakstyperKostnadskalkyle!E$13)/TiltakstyperKostnadskalkyle!$Q$13,
IF($F76=TiltakstyperKostnadskalkyle!$B$14,($J76*TiltakstyperKostnadskalkyle!E$14)/TiltakstyperKostnadskalkyle!$Q$14,
IF($F76=TiltakstyperKostnadskalkyle!$B$15,($J76*TiltakstyperKostnadskalkyle!E$15)/TiltakstyperKostnadskalkyle!$Q$15,
IF($F76=TiltakstyperKostnadskalkyle!$B$16,($J76*TiltakstyperKostnadskalkyle!E$16)/TiltakstyperKostnadskalkyle!$Q$16,
IF($F76=TiltakstyperKostnadskalkyle!$B$17,($J76*TiltakstyperKostnadskalkyle!E$17)/TiltakstyperKostnadskalkyle!$Q$17,
IF($F76=TiltakstyperKostnadskalkyle!$B$18,($J76*TiltakstyperKostnadskalkyle!E$18)/TiltakstyperKostnadskalkyle!$Q$18,
"0"))))))))))))))</f>
        <v>0</v>
      </c>
      <c r="M76" s="18" t="str">
        <f>IF($F76=TiltakstyperKostnadskalkyle!$B$5,($J76*TiltakstyperKostnadskalkyle!F$5)/TiltakstyperKostnadskalkyle!$Q$5,
IF($F76=TiltakstyperKostnadskalkyle!$B$6,($J76*TiltakstyperKostnadskalkyle!F$6)/TiltakstyperKostnadskalkyle!$Q$6,
IF($F76=TiltakstyperKostnadskalkyle!$B$7,($J76*TiltakstyperKostnadskalkyle!F$7)/TiltakstyperKostnadskalkyle!$Q$7,
IF($F76=TiltakstyperKostnadskalkyle!$B$8,($J76*TiltakstyperKostnadskalkyle!F$8)/TiltakstyperKostnadskalkyle!$Q$8,
IF($F76=TiltakstyperKostnadskalkyle!$B$9,($J76*TiltakstyperKostnadskalkyle!F$9)/TiltakstyperKostnadskalkyle!$Q$9,
IF($F76=TiltakstyperKostnadskalkyle!$B$10,($J76*TiltakstyperKostnadskalkyle!F$10)/TiltakstyperKostnadskalkyle!$Q$10,
IF($F76=TiltakstyperKostnadskalkyle!$B$11,($J76*TiltakstyperKostnadskalkyle!F$11)/TiltakstyperKostnadskalkyle!$Q$11,
IF($F76=TiltakstyperKostnadskalkyle!$B$12,($J76*TiltakstyperKostnadskalkyle!F$12)/TiltakstyperKostnadskalkyle!$Q$12,
IF($F76=TiltakstyperKostnadskalkyle!$B$13,($J76*TiltakstyperKostnadskalkyle!F$13)/TiltakstyperKostnadskalkyle!$Q$13,
IF($F76=TiltakstyperKostnadskalkyle!$B$14,($J76*TiltakstyperKostnadskalkyle!F$14)/TiltakstyperKostnadskalkyle!$Q$14,
IF($F76=TiltakstyperKostnadskalkyle!$B$15,($J76*TiltakstyperKostnadskalkyle!F$15)/TiltakstyperKostnadskalkyle!$Q$15,
IF($F76=TiltakstyperKostnadskalkyle!$B$16,($J76*TiltakstyperKostnadskalkyle!F$16)/TiltakstyperKostnadskalkyle!$Q$16,
IF($F76=TiltakstyperKostnadskalkyle!$B$17,($J76*TiltakstyperKostnadskalkyle!F$17)/TiltakstyperKostnadskalkyle!$Q$17,
IF($F76=TiltakstyperKostnadskalkyle!$B$18,($J76*TiltakstyperKostnadskalkyle!F$18)/TiltakstyperKostnadskalkyle!$Q$18,
"0"))))))))))))))</f>
        <v>0</v>
      </c>
      <c r="N76" s="18" t="str">
        <f>IF($F76=TiltakstyperKostnadskalkyle!$B$5,($J76*TiltakstyperKostnadskalkyle!G$5)/TiltakstyperKostnadskalkyle!$Q$5,
IF($F76=TiltakstyperKostnadskalkyle!$B$6,($J76*TiltakstyperKostnadskalkyle!G$6)/TiltakstyperKostnadskalkyle!$Q$6,
IF($F76=TiltakstyperKostnadskalkyle!$B$7,($J76*TiltakstyperKostnadskalkyle!G$7)/TiltakstyperKostnadskalkyle!$Q$7,
IF($F76=TiltakstyperKostnadskalkyle!$B$8,($J76*TiltakstyperKostnadskalkyle!G$8)/TiltakstyperKostnadskalkyle!$Q$8,
IF($F76=TiltakstyperKostnadskalkyle!$B$9,($J76*TiltakstyperKostnadskalkyle!G$9)/TiltakstyperKostnadskalkyle!$Q$9,
IF($F76=TiltakstyperKostnadskalkyle!$B$10,($J76*TiltakstyperKostnadskalkyle!G$10)/TiltakstyperKostnadskalkyle!$Q$10,
IF($F76=TiltakstyperKostnadskalkyle!$B$11,($J76*TiltakstyperKostnadskalkyle!G$11)/TiltakstyperKostnadskalkyle!$Q$11,
IF($F76=TiltakstyperKostnadskalkyle!$B$12,($J76*TiltakstyperKostnadskalkyle!G$12)/TiltakstyperKostnadskalkyle!$Q$12,
IF($F76=TiltakstyperKostnadskalkyle!$B$13,($J76*TiltakstyperKostnadskalkyle!G$13)/TiltakstyperKostnadskalkyle!$Q$13,
IF($F76=TiltakstyperKostnadskalkyle!$B$14,($J76*TiltakstyperKostnadskalkyle!G$14)/TiltakstyperKostnadskalkyle!$Q$14,
IF($F76=TiltakstyperKostnadskalkyle!$B$15,($J76*TiltakstyperKostnadskalkyle!G$15)/TiltakstyperKostnadskalkyle!$Q$15,
IF($F76=TiltakstyperKostnadskalkyle!$B$16,($J76*TiltakstyperKostnadskalkyle!G$16)/TiltakstyperKostnadskalkyle!$Q$16,
IF($F76=TiltakstyperKostnadskalkyle!$B$17,($J76*TiltakstyperKostnadskalkyle!G$17)/TiltakstyperKostnadskalkyle!$Q$17,
IF($F76=TiltakstyperKostnadskalkyle!$B$18,($J76*TiltakstyperKostnadskalkyle!G$18)/TiltakstyperKostnadskalkyle!$Q$18,
"0"))))))))))))))</f>
        <v>0</v>
      </c>
      <c r="O76" s="18" t="str">
        <f>IF($F76=TiltakstyperKostnadskalkyle!$B$5,($J76*TiltakstyperKostnadskalkyle!H$5)/TiltakstyperKostnadskalkyle!$Q$5,
IF($F76=TiltakstyperKostnadskalkyle!$B$6,($J76*TiltakstyperKostnadskalkyle!H$6)/TiltakstyperKostnadskalkyle!$Q$6,
IF($F76=TiltakstyperKostnadskalkyle!$B$7,($J76*TiltakstyperKostnadskalkyle!H$7)/TiltakstyperKostnadskalkyle!$Q$7,
IF($F76=TiltakstyperKostnadskalkyle!$B$8,($J76*TiltakstyperKostnadskalkyle!H$8)/TiltakstyperKostnadskalkyle!$Q$8,
IF($F76=TiltakstyperKostnadskalkyle!$B$9,($J76*TiltakstyperKostnadskalkyle!H$9)/TiltakstyperKostnadskalkyle!$Q$9,
IF($F76=TiltakstyperKostnadskalkyle!$B$10,($J76*TiltakstyperKostnadskalkyle!H$10)/TiltakstyperKostnadskalkyle!$Q$10,
IF($F76=TiltakstyperKostnadskalkyle!$B$11,($J76*TiltakstyperKostnadskalkyle!H$11)/TiltakstyperKostnadskalkyle!$Q$11,
IF($F76=TiltakstyperKostnadskalkyle!$B$12,($J76*TiltakstyperKostnadskalkyle!H$12)/TiltakstyperKostnadskalkyle!$Q$12,
IF($F76=TiltakstyperKostnadskalkyle!$B$13,($J76*TiltakstyperKostnadskalkyle!H$13)/TiltakstyperKostnadskalkyle!$Q$13,
IF($F76=TiltakstyperKostnadskalkyle!$B$14,($J76*TiltakstyperKostnadskalkyle!H$14)/TiltakstyperKostnadskalkyle!$Q$14,
IF($F76=TiltakstyperKostnadskalkyle!$B$15,($J76*TiltakstyperKostnadskalkyle!H$15)/TiltakstyperKostnadskalkyle!$Q$15,
IF($F76=TiltakstyperKostnadskalkyle!$B$16,($J76*TiltakstyperKostnadskalkyle!H$16)/TiltakstyperKostnadskalkyle!$Q$16,
IF($F76=TiltakstyperKostnadskalkyle!$B$17,($J76*TiltakstyperKostnadskalkyle!H$17)/TiltakstyperKostnadskalkyle!$Q$17,
IF($F76=TiltakstyperKostnadskalkyle!$B$18,($J76*TiltakstyperKostnadskalkyle!H$18)/TiltakstyperKostnadskalkyle!$Q$18,
"0"))))))))))))))</f>
        <v>0</v>
      </c>
      <c r="P76" s="18" t="str">
        <f>IF($F76=TiltakstyperKostnadskalkyle!$B$5,($J76*TiltakstyperKostnadskalkyle!I$5)/TiltakstyperKostnadskalkyle!$Q$5,
IF($F76=TiltakstyperKostnadskalkyle!$B$6,($J76*TiltakstyperKostnadskalkyle!I$6)/TiltakstyperKostnadskalkyle!$Q$6,
IF($F76=TiltakstyperKostnadskalkyle!$B$7,($J76*TiltakstyperKostnadskalkyle!I$7)/TiltakstyperKostnadskalkyle!$Q$7,
IF($F76=TiltakstyperKostnadskalkyle!$B$8,($J76*TiltakstyperKostnadskalkyle!I$8)/TiltakstyperKostnadskalkyle!$Q$8,
IF($F76=TiltakstyperKostnadskalkyle!$B$9,($J76*TiltakstyperKostnadskalkyle!I$9)/TiltakstyperKostnadskalkyle!$Q$9,
IF($F76=TiltakstyperKostnadskalkyle!$B$10,($J76*TiltakstyperKostnadskalkyle!I$10)/TiltakstyperKostnadskalkyle!$Q$10,
IF($F76=TiltakstyperKostnadskalkyle!$B$11,($J76*TiltakstyperKostnadskalkyle!I$11)/TiltakstyperKostnadskalkyle!$Q$11,
IF($F76=TiltakstyperKostnadskalkyle!$B$12,($J76*TiltakstyperKostnadskalkyle!I$12)/TiltakstyperKostnadskalkyle!$Q$12,
IF($F76=TiltakstyperKostnadskalkyle!$B$13,($J76*TiltakstyperKostnadskalkyle!I$13)/TiltakstyperKostnadskalkyle!$Q$13,
IF($F76=TiltakstyperKostnadskalkyle!$B$14,($J76*TiltakstyperKostnadskalkyle!I$14)/TiltakstyperKostnadskalkyle!$Q$14,
IF($F76=TiltakstyperKostnadskalkyle!$B$15,($J76*TiltakstyperKostnadskalkyle!I$15)/TiltakstyperKostnadskalkyle!$Q$15,
IF($F76=TiltakstyperKostnadskalkyle!$B$16,($J76*TiltakstyperKostnadskalkyle!I$16)/TiltakstyperKostnadskalkyle!$Q$16,
IF($F76=TiltakstyperKostnadskalkyle!$B$17,($J76*TiltakstyperKostnadskalkyle!I$17)/TiltakstyperKostnadskalkyle!$Q$17,
IF($F76=TiltakstyperKostnadskalkyle!$B$18,($J76*TiltakstyperKostnadskalkyle!I$18)/TiltakstyperKostnadskalkyle!$Q$18,
"0"))))))))))))))</f>
        <v>0</v>
      </c>
      <c r="Q76" s="18" t="str">
        <f>IF($F76=TiltakstyperKostnadskalkyle!$B$5,($J76*TiltakstyperKostnadskalkyle!J$5)/TiltakstyperKostnadskalkyle!$Q$5,
IF($F76=TiltakstyperKostnadskalkyle!$B$6,($J76*TiltakstyperKostnadskalkyle!J$6)/TiltakstyperKostnadskalkyle!$Q$6,
IF($F76=TiltakstyperKostnadskalkyle!$B$7,($J76*TiltakstyperKostnadskalkyle!J$7)/TiltakstyperKostnadskalkyle!$Q$7,
IF($F76=TiltakstyperKostnadskalkyle!$B$8,($J76*TiltakstyperKostnadskalkyle!J$8)/TiltakstyperKostnadskalkyle!$Q$8,
IF($F76=TiltakstyperKostnadskalkyle!$B$9,($J76*TiltakstyperKostnadskalkyle!J$9)/TiltakstyperKostnadskalkyle!$Q$9,
IF($F76=TiltakstyperKostnadskalkyle!$B$10,($J76*TiltakstyperKostnadskalkyle!J$10)/TiltakstyperKostnadskalkyle!$Q$10,
IF($F76=TiltakstyperKostnadskalkyle!$B$11,($J76*TiltakstyperKostnadskalkyle!J$11)/TiltakstyperKostnadskalkyle!$Q$11,
IF($F76=TiltakstyperKostnadskalkyle!$B$12,($J76*TiltakstyperKostnadskalkyle!J$12)/TiltakstyperKostnadskalkyle!$Q$12,
IF($F76=TiltakstyperKostnadskalkyle!$B$13,($J76*TiltakstyperKostnadskalkyle!J$13)/TiltakstyperKostnadskalkyle!$Q$13,
IF($F76=TiltakstyperKostnadskalkyle!$B$14,($J76*TiltakstyperKostnadskalkyle!J$14)/TiltakstyperKostnadskalkyle!$Q$14,
IF($F76=TiltakstyperKostnadskalkyle!$B$15,($J76*TiltakstyperKostnadskalkyle!J$15)/TiltakstyperKostnadskalkyle!$Q$15,
IF($F76=TiltakstyperKostnadskalkyle!$B$16,($J76*TiltakstyperKostnadskalkyle!J$16)/TiltakstyperKostnadskalkyle!$Q$16,
IF($F76=TiltakstyperKostnadskalkyle!$B$17,($J76*TiltakstyperKostnadskalkyle!J$17)/TiltakstyperKostnadskalkyle!$Q$17,
IF($F76=TiltakstyperKostnadskalkyle!$B$18,($J76*TiltakstyperKostnadskalkyle!J$18)/TiltakstyperKostnadskalkyle!$Q$18,
"0"))))))))))))))</f>
        <v>0</v>
      </c>
      <c r="R76" s="18" t="str">
        <f>IF($F76=TiltakstyperKostnadskalkyle!$B$5,($J76*TiltakstyperKostnadskalkyle!K$5)/TiltakstyperKostnadskalkyle!$Q$5,
IF($F76=TiltakstyperKostnadskalkyle!$B$6,($J76*TiltakstyperKostnadskalkyle!K$6)/TiltakstyperKostnadskalkyle!$Q$6,
IF($F76=TiltakstyperKostnadskalkyle!$B$7,($J76*TiltakstyperKostnadskalkyle!K$7)/TiltakstyperKostnadskalkyle!$Q$7,
IF($F76=TiltakstyperKostnadskalkyle!$B$8,($J76*TiltakstyperKostnadskalkyle!K$8)/TiltakstyperKostnadskalkyle!$Q$8,
IF($F76=TiltakstyperKostnadskalkyle!$B$9,($J76*TiltakstyperKostnadskalkyle!K$9)/TiltakstyperKostnadskalkyle!$Q$9,
IF($F76=TiltakstyperKostnadskalkyle!$B$10,($J76*TiltakstyperKostnadskalkyle!K$10)/TiltakstyperKostnadskalkyle!$Q$10,
IF($F76=TiltakstyperKostnadskalkyle!$B$11,($J76*TiltakstyperKostnadskalkyle!K$11)/TiltakstyperKostnadskalkyle!$Q$11,
IF($F76=TiltakstyperKostnadskalkyle!$B$12,($J76*TiltakstyperKostnadskalkyle!K$12)/TiltakstyperKostnadskalkyle!$Q$12,
IF($F76=TiltakstyperKostnadskalkyle!$B$13,($J76*TiltakstyperKostnadskalkyle!K$13)/TiltakstyperKostnadskalkyle!$Q$13,
IF($F76=TiltakstyperKostnadskalkyle!$B$14,($J76*TiltakstyperKostnadskalkyle!K$14)/TiltakstyperKostnadskalkyle!$Q$14,
IF($F76=TiltakstyperKostnadskalkyle!$B$15,($J76*TiltakstyperKostnadskalkyle!K$15)/TiltakstyperKostnadskalkyle!$Q$15,
IF($F76=TiltakstyperKostnadskalkyle!$B$16,($J76*TiltakstyperKostnadskalkyle!K$16)/TiltakstyperKostnadskalkyle!$Q$16,
IF($F76=TiltakstyperKostnadskalkyle!$B$17,($J76*TiltakstyperKostnadskalkyle!K$17)/TiltakstyperKostnadskalkyle!$Q$17,
IF($F76=TiltakstyperKostnadskalkyle!$B$18,($J76*TiltakstyperKostnadskalkyle!K$18)/TiltakstyperKostnadskalkyle!$Q$18,
"0"))))))))))))))</f>
        <v>0</v>
      </c>
      <c r="S76" s="18" t="str">
        <f>IF($F76=TiltakstyperKostnadskalkyle!$B$5,($J76*TiltakstyperKostnadskalkyle!L$5)/TiltakstyperKostnadskalkyle!$Q$5,
IF($F76=TiltakstyperKostnadskalkyle!$B$6,($J76*TiltakstyperKostnadskalkyle!L$6)/TiltakstyperKostnadskalkyle!$Q$6,
IF($F76=TiltakstyperKostnadskalkyle!$B$7,($J76*TiltakstyperKostnadskalkyle!L$7)/TiltakstyperKostnadskalkyle!$Q$7,
IF($F76=TiltakstyperKostnadskalkyle!$B$8,($J76*TiltakstyperKostnadskalkyle!L$8)/TiltakstyperKostnadskalkyle!$Q$8,
IF($F76=TiltakstyperKostnadskalkyle!$B$9,($J76*TiltakstyperKostnadskalkyle!L$9)/TiltakstyperKostnadskalkyle!$Q$9,
IF($F76=TiltakstyperKostnadskalkyle!$B$10,($J76*TiltakstyperKostnadskalkyle!L$10)/TiltakstyperKostnadskalkyle!$Q$10,
IF($F76=TiltakstyperKostnadskalkyle!$B$11,($J76*TiltakstyperKostnadskalkyle!L$11)/TiltakstyperKostnadskalkyle!$Q$11,
IF($F76=TiltakstyperKostnadskalkyle!$B$12,($J76*TiltakstyperKostnadskalkyle!L$12)/TiltakstyperKostnadskalkyle!$Q$12,
IF($F76=TiltakstyperKostnadskalkyle!$B$13,($J76*TiltakstyperKostnadskalkyle!L$13)/TiltakstyperKostnadskalkyle!$Q$13,
IF($F76=TiltakstyperKostnadskalkyle!$B$14,($J76*TiltakstyperKostnadskalkyle!L$14)/TiltakstyperKostnadskalkyle!$Q$14,
IF($F76=TiltakstyperKostnadskalkyle!$B$15,($J76*TiltakstyperKostnadskalkyle!L$15)/TiltakstyperKostnadskalkyle!$Q$15,
IF($F76=TiltakstyperKostnadskalkyle!$B$16,($J76*TiltakstyperKostnadskalkyle!L$16)/TiltakstyperKostnadskalkyle!$Q$16,
IF($F76=TiltakstyperKostnadskalkyle!$B$17,($J76*TiltakstyperKostnadskalkyle!L$17)/TiltakstyperKostnadskalkyle!$Q$17,
IF($F76=TiltakstyperKostnadskalkyle!$B$18,($J76*TiltakstyperKostnadskalkyle!L$18)/TiltakstyperKostnadskalkyle!$Q$18,
"0"))))))))))))))</f>
        <v>0</v>
      </c>
      <c r="T76" s="18" t="str">
        <f>IF($F76=TiltakstyperKostnadskalkyle!$B$5,($J76*TiltakstyperKostnadskalkyle!M$5)/TiltakstyperKostnadskalkyle!$Q$5,
IF($F76=TiltakstyperKostnadskalkyle!$B$6,($J76*TiltakstyperKostnadskalkyle!M$6)/TiltakstyperKostnadskalkyle!$Q$6,
IF($F76=TiltakstyperKostnadskalkyle!$B$7,($J76*TiltakstyperKostnadskalkyle!M$7)/TiltakstyperKostnadskalkyle!$Q$7,
IF($F76=TiltakstyperKostnadskalkyle!$B$8,($J76*TiltakstyperKostnadskalkyle!M$8)/TiltakstyperKostnadskalkyle!$Q$8,
IF($F76=TiltakstyperKostnadskalkyle!$B$9,($J76*TiltakstyperKostnadskalkyle!M$9)/TiltakstyperKostnadskalkyle!$Q$9,
IF($F76=TiltakstyperKostnadskalkyle!$B$10,($J76*TiltakstyperKostnadskalkyle!M$10)/TiltakstyperKostnadskalkyle!$Q$10,
IF($F76=TiltakstyperKostnadskalkyle!$B$11,($J76*TiltakstyperKostnadskalkyle!M$11)/TiltakstyperKostnadskalkyle!$Q$11,
IF($F76=TiltakstyperKostnadskalkyle!$B$12,($J76*TiltakstyperKostnadskalkyle!M$12)/TiltakstyperKostnadskalkyle!$Q$12,
IF($F76=TiltakstyperKostnadskalkyle!$B$13,($J76*TiltakstyperKostnadskalkyle!M$13)/TiltakstyperKostnadskalkyle!$Q$13,
IF($F76=TiltakstyperKostnadskalkyle!$B$14,($J76*TiltakstyperKostnadskalkyle!M$14)/TiltakstyperKostnadskalkyle!$Q$14,
IF($F76=TiltakstyperKostnadskalkyle!$B$15,($J76*TiltakstyperKostnadskalkyle!M$15)/TiltakstyperKostnadskalkyle!$Q$15,
IF($F76=TiltakstyperKostnadskalkyle!$B$16,($J76*TiltakstyperKostnadskalkyle!M$16)/TiltakstyperKostnadskalkyle!$Q$16,
IF($F76=TiltakstyperKostnadskalkyle!$B$17,($J76*TiltakstyperKostnadskalkyle!M$17)/TiltakstyperKostnadskalkyle!$Q$17,
IF($F76=TiltakstyperKostnadskalkyle!$B$18,($J76*TiltakstyperKostnadskalkyle!M$18)/TiltakstyperKostnadskalkyle!$Q$18,
"0"))))))))))))))</f>
        <v>0</v>
      </c>
      <c r="U76" s="18" t="str">
        <f>IF($F76=TiltakstyperKostnadskalkyle!$B$5,($J76*TiltakstyperKostnadskalkyle!N$5)/TiltakstyperKostnadskalkyle!$Q$5,
IF($F76=TiltakstyperKostnadskalkyle!$B$6,($J76*TiltakstyperKostnadskalkyle!N$6)/TiltakstyperKostnadskalkyle!$Q$6,
IF($F76=TiltakstyperKostnadskalkyle!$B$7,($J76*TiltakstyperKostnadskalkyle!N$7)/TiltakstyperKostnadskalkyle!$Q$7,
IF($F76=TiltakstyperKostnadskalkyle!$B$8,($J76*TiltakstyperKostnadskalkyle!N$8)/TiltakstyperKostnadskalkyle!$Q$8,
IF($F76=TiltakstyperKostnadskalkyle!$B$9,($J76*TiltakstyperKostnadskalkyle!N$9)/TiltakstyperKostnadskalkyle!$Q$9,
IF($F76=TiltakstyperKostnadskalkyle!$B$10,($J76*TiltakstyperKostnadskalkyle!N$10)/TiltakstyperKostnadskalkyle!$Q$10,
IF($F76=TiltakstyperKostnadskalkyle!$B$11,($J76*TiltakstyperKostnadskalkyle!N$11)/TiltakstyperKostnadskalkyle!$Q$11,
IF($F76=TiltakstyperKostnadskalkyle!$B$12,($J76*TiltakstyperKostnadskalkyle!N$12)/TiltakstyperKostnadskalkyle!$Q$12,
IF($F76=TiltakstyperKostnadskalkyle!$B$13,($J76*TiltakstyperKostnadskalkyle!N$13)/TiltakstyperKostnadskalkyle!$Q$13,
IF($F76=TiltakstyperKostnadskalkyle!$B$14,($J76*TiltakstyperKostnadskalkyle!N$14)/TiltakstyperKostnadskalkyle!$Q$14,
IF($F76=TiltakstyperKostnadskalkyle!$B$15,($J76*TiltakstyperKostnadskalkyle!N$15)/TiltakstyperKostnadskalkyle!$Q$15,
IF($F76=TiltakstyperKostnadskalkyle!$B$16,($J76*TiltakstyperKostnadskalkyle!N$16)/TiltakstyperKostnadskalkyle!$Q$16,
IF($F76=TiltakstyperKostnadskalkyle!$B$17,($J76*TiltakstyperKostnadskalkyle!N$17)/TiltakstyperKostnadskalkyle!$Q$17,
IF($F76=TiltakstyperKostnadskalkyle!$B$18,($J76*TiltakstyperKostnadskalkyle!N$18)/TiltakstyperKostnadskalkyle!$Q$18,
"0"))))))))))))))</f>
        <v>0</v>
      </c>
      <c r="V76" s="18" t="str">
        <f>IF($F76=TiltakstyperKostnadskalkyle!$B$5,($J76*TiltakstyperKostnadskalkyle!O$5)/TiltakstyperKostnadskalkyle!$Q$5,
IF($F76=TiltakstyperKostnadskalkyle!$B$6,($J76*TiltakstyperKostnadskalkyle!O$6)/TiltakstyperKostnadskalkyle!$Q$6,
IF($F76=TiltakstyperKostnadskalkyle!$B$7,($J76*TiltakstyperKostnadskalkyle!O$7)/TiltakstyperKostnadskalkyle!$Q$7,
IF($F76=TiltakstyperKostnadskalkyle!$B$8,($J76*TiltakstyperKostnadskalkyle!O$8)/TiltakstyperKostnadskalkyle!$Q$8,
IF($F76=TiltakstyperKostnadskalkyle!$B$9,($J76*TiltakstyperKostnadskalkyle!O$9)/TiltakstyperKostnadskalkyle!$Q$9,
IF($F76=TiltakstyperKostnadskalkyle!$B$10,($J76*TiltakstyperKostnadskalkyle!O$10)/TiltakstyperKostnadskalkyle!$Q$10,
IF($F76=TiltakstyperKostnadskalkyle!$B$11,($J76*TiltakstyperKostnadskalkyle!O$11)/TiltakstyperKostnadskalkyle!$Q$11,
IF($F76=TiltakstyperKostnadskalkyle!$B$12,($J76*TiltakstyperKostnadskalkyle!O$12)/TiltakstyperKostnadskalkyle!$Q$12,
IF($F76=TiltakstyperKostnadskalkyle!$B$13,($J76*TiltakstyperKostnadskalkyle!O$13)/TiltakstyperKostnadskalkyle!$Q$13,
IF($F76=TiltakstyperKostnadskalkyle!$B$14,($J76*TiltakstyperKostnadskalkyle!O$14)/TiltakstyperKostnadskalkyle!$Q$14,
IF($F76=TiltakstyperKostnadskalkyle!$B$15,($J76*TiltakstyperKostnadskalkyle!O$15)/TiltakstyperKostnadskalkyle!$Q$15,
IF($F76=TiltakstyperKostnadskalkyle!$B$16,($J76*TiltakstyperKostnadskalkyle!O$16)/TiltakstyperKostnadskalkyle!$Q$16,
IF($F76=TiltakstyperKostnadskalkyle!$B$17,($J76*TiltakstyperKostnadskalkyle!O$17)/TiltakstyperKostnadskalkyle!$Q$17,
IF($F76=TiltakstyperKostnadskalkyle!$B$18,($J76*TiltakstyperKostnadskalkyle!O$18)/TiltakstyperKostnadskalkyle!$Q$18,
"0"))))))))))))))</f>
        <v>0</v>
      </c>
      <c r="W76" s="18" t="str">
        <f>IF($F76=TiltakstyperKostnadskalkyle!$B$5,($J76*TiltakstyperKostnadskalkyle!P$5)/TiltakstyperKostnadskalkyle!$Q$5,
IF($F76=TiltakstyperKostnadskalkyle!$B$6,($J76*TiltakstyperKostnadskalkyle!P$6)/TiltakstyperKostnadskalkyle!$Q$6,
IF($F76=TiltakstyperKostnadskalkyle!$B$7,($J76*TiltakstyperKostnadskalkyle!P$7)/TiltakstyperKostnadskalkyle!$Q$7,
IF($F76=TiltakstyperKostnadskalkyle!$B$8,($J76*TiltakstyperKostnadskalkyle!P$8)/TiltakstyperKostnadskalkyle!$Q$8,
IF($F76=TiltakstyperKostnadskalkyle!$B$9,($J76*TiltakstyperKostnadskalkyle!P$9)/TiltakstyperKostnadskalkyle!$Q$9,
IF($F76=TiltakstyperKostnadskalkyle!$B$10,($J76*TiltakstyperKostnadskalkyle!P$10)/TiltakstyperKostnadskalkyle!$Q$10,
IF($F76=TiltakstyperKostnadskalkyle!$B$11,($J76*TiltakstyperKostnadskalkyle!P$11)/TiltakstyperKostnadskalkyle!$Q$11,
IF($F76=TiltakstyperKostnadskalkyle!$B$12,($J76*TiltakstyperKostnadskalkyle!P$12)/TiltakstyperKostnadskalkyle!$Q$12,
IF($F76=TiltakstyperKostnadskalkyle!$B$13,($J76*TiltakstyperKostnadskalkyle!P$13)/TiltakstyperKostnadskalkyle!$Q$13,
IF($F76=TiltakstyperKostnadskalkyle!$B$14,($J76*TiltakstyperKostnadskalkyle!P$14)/TiltakstyperKostnadskalkyle!$Q$14,
IF($F76=TiltakstyperKostnadskalkyle!$B$15,($J76*TiltakstyperKostnadskalkyle!P$15)/TiltakstyperKostnadskalkyle!$Q$15,
IF($F76=TiltakstyperKostnadskalkyle!$B$16,($J76*TiltakstyperKostnadskalkyle!P$16)/TiltakstyperKostnadskalkyle!$Q$16,
IF($F76=TiltakstyperKostnadskalkyle!$B$17,($J76*TiltakstyperKostnadskalkyle!P$17)/TiltakstyperKostnadskalkyle!$Q$17,
IF($F76=TiltakstyperKostnadskalkyle!$B$18,($J76*TiltakstyperKostnadskalkyle!P$18)/TiltakstyperKostnadskalkyle!$Q$18,
"0"))))))))))))))</f>
        <v>0</v>
      </c>
    </row>
    <row r="77" spans="2:23" x14ac:dyDescent="0.25">
      <c r="B77" s="22" t="s">
        <v>27</v>
      </c>
      <c r="C77" s="23" t="s">
        <v>28</v>
      </c>
      <c r="D77" s="23" t="s">
        <v>78</v>
      </c>
      <c r="E77" s="23" t="s">
        <v>79</v>
      </c>
      <c r="F77" s="23" t="s">
        <v>35</v>
      </c>
      <c r="G77" s="23">
        <v>2024</v>
      </c>
      <c r="H77" s="24">
        <v>101</v>
      </c>
      <c r="I77" s="33" t="s">
        <v>32</v>
      </c>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IF(F77=TiltakstyperKostnadskalkyle!$B$16,TiltakstyperKostnadskalkyle!$R$16*Handlingsplan!H77,
IF(F77=TiltakstyperKostnadskalkyle!$B$17,TiltakstyperKostnadskalkyle!$R$17*Handlingsplan!H77,
IF(F77=TiltakstyperKostnadskalkyle!$B$18,TiltakstyperKostnadskalkyle!$R$18*Handlingsplan!H77,
0))))))))))))))</f>
        <v>303000</v>
      </c>
      <c r="K77" s="18">
        <f>IF($F77=TiltakstyperKostnadskalkyle!$B$5,($J77*TiltakstyperKostnadskalkyle!D$5)/TiltakstyperKostnadskalkyle!$Q$5,
IF($F77=TiltakstyperKostnadskalkyle!$B$6,($J77*TiltakstyperKostnadskalkyle!D$6)/TiltakstyperKostnadskalkyle!$Q$6,
IF($F77=TiltakstyperKostnadskalkyle!$B$7,($J77*TiltakstyperKostnadskalkyle!D$7)/TiltakstyperKostnadskalkyle!$Q$7,
IF($F77=TiltakstyperKostnadskalkyle!$B$8,($J77*TiltakstyperKostnadskalkyle!D$8)/TiltakstyperKostnadskalkyle!$Q$8,
IF($F77=TiltakstyperKostnadskalkyle!$B$9,($J77*TiltakstyperKostnadskalkyle!D$9)/TiltakstyperKostnadskalkyle!$Q$9,
IF($F77=TiltakstyperKostnadskalkyle!$B$10,($J77*TiltakstyperKostnadskalkyle!D$10)/TiltakstyperKostnadskalkyle!$Q$10,
IF($F77=TiltakstyperKostnadskalkyle!$B$11,($J77*TiltakstyperKostnadskalkyle!D$11)/TiltakstyperKostnadskalkyle!$Q$11,
IF($F77=TiltakstyperKostnadskalkyle!$B$12,($J77*TiltakstyperKostnadskalkyle!D$12)/TiltakstyperKostnadskalkyle!$Q$12,
IF($F77=TiltakstyperKostnadskalkyle!$B$13,($J77*TiltakstyperKostnadskalkyle!D$13)/TiltakstyperKostnadskalkyle!$Q$13,
IF($F77=TiltakstyperKostnadskalkyle!$B$14,($J77*TiltakstyperKostnadskalkyle!D$14)/TiltakstyperKostnadskalkyle!$Q$14,
IF($F77=TiltakstyperKostnadskalkyle!$B$15,($J77*TiltakstyperKostnadskalkyle!D$15)/TiltakstyperKostnadskalkyle!$Q$15,
IF($F77=TiltakstyperKostnadskalkyle!$B$16,($J77*TiltakstyperKostnadskalkyle!D$16)/TiltakstyperKostnadskalkyle!$Q$16,
IF($F77=TiltakstyperKostnadskalkyle!$B$17,($J77*TiltakstyperKostnadskalkyle!D$17)/TiltakstyperKostnadskalkyle!$Q$17,
IF($F77=TiltakstyperKostnadskalkyle!$B$18,($J77*TiltakstyperKostnadskalkyle!D$18)/TiltakstyperKostnadskalkyle!$Q$18,
"0"))))))))))))))</f>
        <v>23307.692307692309</v>
      </c>
      <c r="L77" s="18">
        <f>IF($F77=TiltakstyperKostnadskalkyle!$B$5,($J77*TiltakstyperKostnadskalkyle!E$5)/TiltakstyperKostnadskalkyle!$Q$5,
IF($F77=TiltakstyperKostnadskalkyle!$B$6,($J77*TiltakstyperKostnadskalkyle!E$6)/TiltakstyperKostnadskalkyle!$Q$6,
IF($F77=TiltakstyperKostnadskalkyle!$B$7,($J77*TiltakstyperKostnadskalkyle!E$7)/TiltakstyperKostnadskalkyle!$Q$7,
IF($F77=TiltakstyperKostnadskalkyle!$B$8,($J77*TiltakstyperKostnadskalkyle!E$8)/TiltakstyperKostnadskalkyle!$Q$8,
IF($F77=TiltakstyperKostnadskalkyle!$B$9,($J77*TiltakstyperKostnadskalkyle!E$9)/TiltakstyperKostnadskalkyle!$Q$9,
IF($F77=TiltakstyperKostnadskalkyle!$B$10,($J77*TiltakstyperKostnadskalkyle!E$10)/TiltakstyperKostnadskalkyle!$Q$10,
IF($F77=TiltakstyperKostnadskalkyle!$B$11,($J77*TiltakstyperKostnadskalkyle!E$11)/TiltakstyperKostnadskalkyle!$Q$11,
IF($F77=TiltakstyperKostnadskalkyle!$B$12,($J77*TiltakstyperKostnadskalkyle!E$12)/TiltakstyperKostnadskalkyle!$Q$12,
IF($F77=TiltakstyperKostnadskalkyle!$B$13,($J77*TiltakstyperKostnadskalkyle!E$13)/TiltakstyperKostnadskalkyle!$Q$13,
IF($F77=TiltakstyperKostnadskalkyle!$B$14,($J77*TiltakstyperKostnadskalkyle!E$14)/TiltakstyperKostnadskalkyle!$Q$14,
IF($F77=TiltakstyperKostnadskalkyle!$B$15,($J77*TiltakstyperKostnadskalkyle!E$15)/TiltakstyperKostnadskalkyle!$Q$15,
IF($F77=TiltakstyperKostnadskalkyle!$B$16,($J77*TiltakstyperKostnadskalkyle!E$16)/TiltakstyperKostnadskalkyle!$Q$16,
IF($F77=TiltakstyperKostnadskalkyle!$B$17,($J77*TiltakstyperKostnadskalkyle!E$17)/TiltakstyperKostnadskalkyle!$Q$17,
IF($F77=TiltakstyperKostnadskalkyle!$B$18,($J77*TiltakstyperKostnadskalkyle!E$18)/TiltakstyperKostnadskalkyle!$Q$18,
"0"))))))))))))))</f>
        <v>23307.692307692309</v>
      </c>
      <c r="M77" s="18">
        <f>IF($F77=TiltakstyperKostnadskalkyle!$B$5,($J77*TiltakstyperKostnadskalkyle!F$5)/TiltakstyperKostnadskalkyle!$Q$5,
IF($F77=TiltakstyperKostnadskalkyle!$B$6,($J77*TiltakstyperKostnadskalkyle!F$6)/TiltakstyperKostnadskalkyle!$Q$6,
IF($F77=TiltakstyperKostnadskalkyle!$B$7,($J77*TiltakstyperKostnadskalkyle!F$7)/TiltakstyperKostnadskalkyle!$Q$7,
IF($F77=TiltakstyperKostnadskalkyle!$B$8,($J77*TiltakstyperKostnadskalkyle!F$8)/TiltakstyperKostnadskalkyle!$Q$8,
IF($F77=TiltakstyperKostnadskalkyle!$B$9,($J77*TiltakstyperKostnadskalkyle!F$9)/TiltakstyperKostnadskalkyle!$Q$9,
IF($F77=TiltakstyperKostnadskalkyle!$B$10,($J77*TiltakstyperKostnadskalkyle!F$10)/TiltakstyperKostnadskalkyle!$Q$10,
IF($F77=TiltakstyperKostnadskalkyle!$B$11,($J77*TiltakstyperKostnadskalkyle!F$11)/TiltakstyperKostnadskalkyle!$Q$11,
IF($F77=TiltakstyperKostnadskalkyle!$B$12,($J77*TiltakstyperKostnadskalkyle!F$12)/TiltakstyperKostnadskalkyle!$Q$12,
IF($F77=TiltakstyperKostnadskalkyle!$B$13,($J77*TiltakstyperKostnadskalkyle!F$13)/TiltakstyperKostnadskalkyle!$Q$13,
IF($F77=TiltakstyperKostnadskalkyle!$B$14,($J77*TiltakstyperKostnadskalkyle!F$14)/TiltakstyperKostnadskalkyle!$Q$14,
IF($F77=TiltakstyperKostnadskalkyle!$B$15,($J77*TiltakstyperKostnadskalkyle!F$15)/TiltakstyperKostnadskalkyle!$Q$15,
IF($F77=TiltakstyperKostnadskalkyle!$B$16,($J77*TiltakstyperKostnadskalkyle!F$16)/TiltakstyperKostnadskalkyle!$Q$16,
IF($F77=TiltakstyperKostnadskalkyle!$B$17,($J77*TiltakstyperKostnadskalkyle!F$17)/TiltakstyperKostnadskalkyle!$Q$17,
IF($F77=TiltakstyperKostnadskalkyle!$B$18,($J77*TiltakstyperKostnadskalkyle!F$18)/TiltakstyperKostnadskalkyle!$Q$18,
"0"))))))))))))))</f>
        <v>122365.38461538461</v>
      </c>
      <c r="N77" s="18">
        <f>IF($F77=TiltakstyperKostnadskalkyle!$B$5,($J77*TiltakstyperKostnadskalkyle!G$5)/TiltakstyperKostnadskalkyle!$Q$5,
IF($F77=TiltakstyperKostnadskalkyle!$B$6,($J77*TiltakstyperKostnadskalkyle!G$6)/TiltakstyperKostnadskalkyle!$Q$6,
IF($F77=TiltakstyperKostnadskalkyle!$B$7,($J77*TiltakstyperKostnadskalkyle!G$7)/TiltakstyperKostnadskalkyle!$Q$7,
IF($F77=TiltakstyperKostnadskalkyle!$B$8,($J77*TiltakstyperKostnadskalkyle!G$8)/TiltakstyperKostnadskalkyle!$Q$8,
IF($F77=TiltakstyperKostnadskalkyle!$B$9,($J77*TiltakstyperKostnadskalkyle!G$9)/TiltakstyperKostnadskalkyle!$Q$9,
IF($F77=TiltakstyperKostnadskalkyle!$B$10,($J77*TiltakstyperKostnadskalkyle!G$10)/TiltakstyperKostnadskalkyle!$Q$10,
IF($F77=TiltakstyperKostnadskalkyle!$B$11,($J77*TiltakstyperKostnadskalkyle!G$11)/TiltakstyperKostnadskalkyle!$Q$11,
IF($F77=TiltakstyperKostnadskalkyle!$B$12,($J77*TiltakstyperKostnadskalkyle!G$12)/TiltakstyperKostnadskalkyle!$Q$12,
IF($F77=TiltakstyperKostnadskalkyle!$B$13,($J77*TiltakstyperKostnadskalkyle!G$13)/TiltakstyperKostnadskalkyle!$Q$13,
IF($F77=TiltakstyperKostnadskalkyle!$B$14,($J77*TiltakstyperKostnadskalkyle!G$14)/TiltakstyperKostnadskalkyle!$Q$14,
IF($F77=TiltakstyperKostnadskalkyle!$B$15,($J77*TiltakstyperKostnadskalkyle!G$15)/TiltakstyperKostnadskalkyle!$Q$15,
IF($F77=TiltakstyperKostnadskalkyle!$B$16,($J77*TiltakstyperKostnadskalkyle!G$16)/TiltakstyperKostnadskalkyle!$Q$16,
IF($F77=TiltakstyperKostnadskalkyle!$B$17,($J77*TiltakstyperKostnadskalkyle!G$17)/TiltakstyperKostnadskalkyle!$Q$17,
IF($F77=TiltakstyperKostnadskalkyle!$B$18,($J77*TiltakstyperKostnadskalkyle!G$18)/TiltakstyperKostnadskalkyle!$Q$18,
"0"))))))))))))))</f>
        <v>61182.692307692305</v>
      </c>
      <c r="O77" s="18">
        <f>IF($F77=TiltakstyperKostnadskalkyle!$B$5,($J77*TiltakstyperKostnadskalkyle!H$5)/TiltakstyperKostnadskalkyle!$Q$5,
IF($F77=TiltakstyperKostnadskalkyle!$B$6,($J77*TiltakstyperKostnadskalkyle!H$6)/TiltakstyperKostnadskalkyle!$Q$6,
IF($F77=TiltakstyperKostnadskalkyle!$B$7,($J77*TiltakstyperKostnadskalkyle!H$7)/TiltakstyperKostnadskalkyle!$Q$7,
IF($F77=TiltakstyperKostnadskalkyle!$B$8,($J77*TiltakstyperKostnadskalkyle!H$8)/TiltakstyperKostnadskalkyle!$Q$8,
IF($F77=TiltakstyperKostnadskalkyle!$B$9,($J77*TiltakstyperKostnadskalkyle!H$9)/TiltakstyperKostnadskalkyle!$Q$9,
IF($F77=TiltakstyperKostnadskalkyle!$B$10,($J77*TiltakstyperKostnadskalkyle!H$10)/TiltakstyperKostnadskalkyle!$Q$10,
IF($F77=TiltakstyperKostnadskalkyle!$B$11,($J77*TiltakstyperKostnadskalkyle!H$11)/TiltakstyperKostnadskalkyle!$Q$11,
IF($F77=TiltakstyperKostnadskalkyle!$B$12,($J77*TiltakstyperKostnadskalkyle!H$12)/TiltakstyperKostnadskalkyle!$Q$12,
IF($F77=TiltakstyperKostnadskalkyle!$B$13,($J77*TiltakstyperKostnadskalkyle!H$13)/TiltakstyperKostnadskalkyle!$Q$13,
IF($F77=TiltakstyperKostnadskalkyle!$B$14,($J77*TiltakstyperKostnadskalkyle!H$14)/TiltakstyperKostnadskalkyle!$Q$14,
IF($F77=TiltakstyperKostnadskalkyle!$B$15,($J77*TiltakstyperKostnadskalkyle!H$15)/TiltakstyperKostnadskalkyle!$Q$15,
IF($F77=TiltakstyperKostnadskalkyle!$B$16,($J77*TiltakstyperKostnadskalkyle!H$16)/TiltakstyperKostnadskalkyle!$Q$16,
IF($F77=TiltakstyperKostnadskalkyle!$B$17,($J77*TiltakstyperKostnadskalkyle!H$17)/TiltakstyperKostnadskalkyle!$Q$17,
IF($F77=TiltakstyperKostnadskalkyle!$B$18,($J77*TiltakstyperKostnadskalkyle!H$18)/TiltakstyperKostnadskalkyle!$Q$18,
"0"))))))))))))))</f>
        <v>23307.692307692309</v>
      </c>
      <c r="P77" s="18">
        <f>IF($F77=TiltakstyperKostnadskalkyle!$B$5,($J77*TiltakstyperKostnadskalkyle!I$5)/TiltakstyperKostnadskalkyle!$Q$5,
IF($F77=TiltakstyperKostnadskalkyle!$B$6,($J77*TiltakstyperKostnadskalkyle!I$6)/TiltakstyperKostnadskalkyle!$Q$6,
IF($F77=TiltakstyperKostnadskalkyle!$B$7,($J77*TiltakstyperKostnadskalkyle!I$7)/TiltakstyperKostnadskalkyle!$Q$7,
IF($F77=TiltakstyperKostnadskalkyle!$B$8,($J77*TiltakstyperKostnadskalkyle!I$8)/TiltakstyperKostnadskalkyle!$Q$8,
IF($F77=TiltakstyperKostnadskalkyle!$B$9,($J77*TiltakstyperKostnadskalkyle!I$9)/TiltakstyperKostnadskalkyle!$Q$9,
IF($F77=TiltakstyperKostnadskalkyle!$B$10,($J77*TiltakstyperKostnadskalkyle!I$10)/TiltakstyperKostnadskalkyle!$Q$10,
IF($F77=TiltakstyperKostnadskalkyle!$B$11,($J77*TiltakstyperKostnadskalkyle!I$11)/TiltakstyperKostnadskalkyle!$Q$11,
IF($F77=TiltakstyperKostnadskalkyle!$B$12,($J77*TiltakstyperKostnadskalkyle!I$12)/TiltakstyperKostnadskalkyle!$Q$12,
IF($F77=TiltakstyperKostnadskalkyle!$B$13,($J77*TiltakstyperKostnadskalkyle!I$13)/TiltakstyperKostnadskalkyle!$Q$13,
IF($F77=TiltakstyperKostnadskalkyle!$B$14,($J77*TiltakstyperKostnadskalkyle!I$14)/TiltakstyperKostnadskalkyle!$Q$14,
IF($F77=TiltakstyperKostnadskalkyle!$B$15,($J77*TiltakstyperKostnadskalkyle!I$15)/TiltakstyperKostnadskalkyle!$Q$15,
IF($F77=TiltakstyperKostnadskalkyle!$B$16,($J77*TiltakstyperKostnadskalkyle!I$16)/TiltakstyperKostnadskalkyle!$Q$16,
IF($F77=TiltakstyperKostnadskalkyle!$B$17,($J77*TiltakstyperKostnadskalkyle!I$17)/TiltakstyperKostnadskalkyle!$Q$17,
IF($F77=TiltakstyperKostnadskalkyle!$B$18,($J77*TiltakstyperKostnadskalkyle!I$18)/TiltakstyperKostnadskalkyle!$Q$18,
"0"))))))))))))))</f>
        <v>14567.307692307691</v>
      </c>
      <c r="Q77" s="18"/>
      <c r="R77" s="18">
        <f>IF($F77=TiltakstyperKostnadskalkyle!$B$5,($J77*TiltakstyperKostnadskalkyle!K$5)/TiltakstyperKostnadskalkyle!$Q$5,
IF($F77=TiltakstyperKostnadskalkyle!$B$6,($J77*TiltakstyperKostnadskalkyle!K$6)/TiltakstyperKostnadskalkyle!$Q$6,
IF($F77=TiltakstyperKostnadskalkyle!$B$7,($J77*TiltakstyperKostnadskalkyle!K$7)/TiltakstyperKostnadskalkyle!$Q$7,
IF($F77=TiltakstyperKostnadskalkyle!$B$8,($J77*TiltakstyperKostnadskalkyle!K$8)/TiltakstyperKostnadskalkyle!$Q$8,
IF($F77=TiltakstyperKostnadskalkyle!$B$9,($J77*TiltakstyperKostnadskalkyle!K$9)/TiltakstyperKostnadskalkyle!$Q$9,
IF($F77=TiltakstyperKostnadskalkyle!$B$10,($J77*TiltakstyperKostnadskalkyle!K$10)/TiltakstyperKostnadskalkyle!$Q$10,
IF($F77=TiltakstyperKostnadskalkyle!$B$11,($J77*TiltakstyperKostnadskalkyle!K$11)/TiltakstyperKostnadskalkyle!$Q$11,
IF($F77=TiltakstyperKostnadskalkyle!$B$12,($J77*TiltakstyperKostnadskalkyle!K$12)/TiltakstyperKostnadskalkyle!$Q$12,
IF($F77=TiltakstyperKostnadskalkyle!$B$13,($J77*TiltakstyperKostnadskalkyle!K$13)/TiltakstyperKostnadskalkyle!$Q$13,
IF($F77=TiltakstyperKostnadskalkyle!$B$14,($J77*TiltakstyperKostnadskalkyle!K$14)/TiltakstyperKostnadskalkyle!$Q$14,
IF($F77=TiltakstyperKostnadskalkyle!$B$15,($J77*TiltakstyperKostnadskalkyle!K$15)/TiltakstyperKostnadskalkyle!$Q$15,
IF($F77=TiltakstyperKostnadskalkyle!$B$16,($J77*TiltakstyperKostnadskalkyle!K$16)/TiltakstyperKostnadskalkyle!$Q$16,
IF($F77=TiltakstyperKostnadskalkyle!$B$17,($J77*TiltakstyperKostnadskalkyle!K$17)/TiltakstyperKostnadskalkyle!$Q$17,
IF($F77=TiltakstyperKostnadskalkyle!$B$18,($J77*TiltakstyperKostnadskalkyle!K$18)/TiltakstyperKostnadskalkyle!$Q$18,
"0"))))))))))))))</f>
        <v>23307.692307692309</v>
      </c>
      <c r="S77" s="18">
        <f>IF($F77=TiltakstyperKostnadskalkyle!$B$5,($J77*TiltakstyperKostnadskalkyle!L$5)/TiltakstyperKostnadskalkyle!$Q$5,
IF($F77=TiltakstyperKostnadskalkyle!$B$6,($J77*TiltakstyperKostnadskalkyle!L$6)/TiltakstyperKostnadskalkyle!$Q$6,
IF($F77=TiltakstyperKostnadskalkyle!$B$7,($J77*TiltakstyperKostnadskalkyle!L$7)/TiltakstyperKostnadskalkyle!$Q$7,
IF($F77=TiltakstyperKostnadskalkyle!$B$8,($J77*TiltakstyperKostnadskalkyle!L$8)/TiltakstyperKostnadskalkyle!$Q$8,
IF($F77=TiltakstyperKostnadskalkyle!$B$9,($J77*TiltakstyperKostnadskalkyle!L$9)/TiltakstyperKostnadskalkyle!$Q$9,
IF($F77=TiltakstyperKostnadskalkyle!$B$10,($J77*TiltakstyperKostnadskalkyle!L$10)/TiltakstyperKostnadskalkyle!$Q$10,
IF($F77=TiltakstyperKostnadskalkyle!$B$11,($J77*TiltakstyperKostnadskalkyle!L$11)/TiltakstyperKostnadskalkyle!$Q$11,
IF($F77=TiltakstyperKostnadskalkyle!$B$12,($J77*TiltakstyperKostnadskalkyle!L$12)/TiltakstyperKostnadskalkyle!$Q$12,
IF($F77=TiltakstyperKostnadskalkyle!$B$13,($J77*TiltakstyperKostnadskalkyle!L$13)/TiltakstyperKostnadskalkyle!$Q$13,
IF($F77=TiltakstyperKostnadskalkyle!$B$14,($J77*TiltakstyperKostnadskalkyle!L$14)/TiltakstyperKostnadskalkyle!$Q$14,
IF($F77=TiltakstyperKostnadskalkyle!$B$15,($J77*TiltakstyperKostnadskalkyle!L$15)/TiltakstyperKostnadskalkyle!$Q$15,
IF($F77=TiltakstyperKostnadskalkyle!$B$16,($J77*TiltakstyperKostnadskalkyle!L$16)/TiltakstyperKostnadskalkyle!$Q$16,
IF($F77=TiltakstyperKostnadskalkyle!$B$17,($J77*TiltakstyperKostnadskalkyle!L$17)/TiltakstyperKostnadskalkyle!$Q$17,
IF($F77=TiltakstyperKostnadskalkyle!$B$18,($J77*TiltakstyperKostnadskalkyle!L$18)/TiltakstyperKostnadskalkyle!$Q$18,
"0"))))))))))))))</f>
        <v>0</v>
      </c>
      <c r="T77" s="18">
        <f>IF($F77=TiltakstyperKostnadskalkyle!$B$5,($J77*TiltakstyperKostnadskalkyle!M$5)/TiltakstyperKostnadskalkyle!$Q$5,
IF($F77=TiltakstyperKostnadskalkyle!$B$6,($J77*TiltakstyperKostnadskalkyle!M$6)/TiltakstyperKostnadskalkyle!$Q$6,
IF($F77=TiltakstyperKostnadskalkyle!$B$7,($J77*TiltakstyperKostnadskalkyle!M$7)/TiltakstyperKostnadskalkyle!$Q$7,
IF($F77=TiltakstyperKostnadskalkyle!$B$8,($J77*TiltakstyperKostnadskalkyle!M$8)/TiltakstyperKostnadskalkyle!$Q$8,
IF($F77=TiltakstyperKostnadskalkyle!$B$9,($J77*TiltakstyperKostnadskalkyle!M$9)/TiltakstyperKostnadskalkyle!$Q$9,
IF($F77=TiltakstyperKostnadskalkyle!$B$10,($J77*TiltakstyperKostnadskalkyle!M$10)/TiltakstyperKostnadskalkyle!$Q$10,
IF($F77=TiltakstyperKostnadskalkyle!$B$11,($J77*TiltakstyperKostnadskalkyle!M$11)/TiltakstyperKostnadskalkyle!$Q$11,
IF($F77=TiltakstyperKostnadskalkyle!$B$12,($J77*TiltakstyperKostnadskalkyle!M$12)/TiltakstyperKostnadskalkyle!$Q$12,
IF($F77=TiltakstyperKostnadskalkyle!$B$13,($J77*TiltakstyperKostnadskalkyle!M$13)/TiltakstyperKostnadskalkyle!$Q$13,
IF($F77=TiltakstyperKostnadskalkyle!$B$14,($J77*TiltakstyperKostnadskalkyle!M$14)/TiltakstyperKostnadskalkyle!$Q$14,
IF($F77=TiltakstyperKostnadskalkyle!$B$15,($J77*TiltakstyperKostnadskalkyle!M$15)/TiltakstyperKostnadskalkyle!$Q$15,
IF($F77=TiltakstyperKostnadskalkyle!$B$16,($J77*TiltakstyperKostnadskalkyle!M$16)/TiltakstyperKostnadskalkyle!$Q$16,
IF($F77=TiltakstyperKostnadskalkyle!$B$17,($J77*TiltakstyperKostnadskalkyle!M$17)/TiltakstyperKostnadskalkyle!$Q$17,
IF($F77=TiltakstyperKostnadskalkyle!$B$18,($J77*TiltakstyperKostnadskalkyle!M$18)/TiltakstyperKostnadskalkyle!$Q$18,
"0"))))))))))))))</f>
        <v>0</v>
      </c>
      <c r="U77" s="18">
        <f>IF($F77=TiltakstyperKostnadskalkyle!$B$5,($J77*TiltakstyperKostnadskalkyle!N$5)/TiltakstyperKostnadskalkyle!$Q$5,
IF($F77=TiltakstyperKostnadskalkyle!$B$6,($J77*TiltakstyperKostnadskalkyle!N$6)/TiltakstyperKostnadskalkyle!$Q$6,
IF($F77=TiltakstyperKostnadskalkyle!$B$7,($J77*TiltakstyperKostnadskalkyle!N$7)/TiltakstyperKostnadskalkyle!$Q$7,
IF($F77=TiltakstyperKostnadskalkyle!$B$8,($J77*TiltakstyperKostnadskalkyle!N$8)/TiltakstyperKostnadskalkyle!$Q$8,
IF($F77=TiltakstyperKostnadskalkyle!$B$9,($J77*TiltakstyperKostnadskalkyle!N$9)/TiltakstyperKostnadskalkyle!$Q$9,
IF($F77=TiltakstyperKostnadskalkyle!$B$10,($J77*TiltakstyperKostnadskalkyle!N$10)/TiltakstyperKostnadskalkyle!$Q$10,
IF($F77=TiltakstyperKostnadskalkyle!$B$11,($J77*TiltakstyperKostnadskalkyle!N$11)/TiltakstyperKostnadskalkyle!$Q$11,
IF($F77=TiltakstyperKostnadskalkyle!$B$12,($J77*TiltakstyperKostnadskalkyle!N$12)/TiltakstyperKostnadskalkyle!$Q$12,
IF($F77=TiltakstyperKostnadskalkyle!$B$13,($J77*TiltakstyperKostnadskalkyle!N$13)/TiltakstyperKostnadskalkyle!$Q$13,
IF($F77=TiltakstyperKostnadskalkyle!$B$14,($J77*TiltakstyperKostnadskalkyle!N$14)/TiltakstyperKostnadskalkyle!$Q$14,
IF($F77=TiltakstyperKostnadskalkyle!$B$15,($J77*TiltakstyperKostnadskalkyle!N$15)/TiltakstyperKostnadskalkyle!$Q$15,
IF($F77=TiltakstyperKostnadskalkyle!$B$16,($J77*TiltakstyperKostnadskalkyle!N$16)/TiltakstyperKostnadskalkyle!$Q$16,
IF($F77=TiltakstyperKostnadskalkyle!$B$17,($J77*TiltakstyperKostnadskalkyle!N$17)/TiltakstyperKostnadskalkyle!$Q$17,
IF($F77=TiltakstyperKostnadskalkyle!$B$18,($J77*TiltakstyperKostnadskalkyle!N$18)/TiltakstyperKostnadskalkyle!$Q$18,
"0"))))))))))))))</f>
        <v>0</v>
      </c>
      <c r="V77" s="18">
        <f>IF($F77=TiltakstyperKostnadskalkyle!$B$5,($J77*TiltakstyperKostnadskalkyle!O$5)/TiltakstyperKostnadskalkyle!$Q$5,
IF($F77=TiltakstyperKostnadskalkyle!$B$6,($J77*TiltakstyperKostnadskalkyle!O$6)/TiltakstyperKostnadskalkyle!$Q$6,
IF($F77=TiltakstyperKostnadskalkyle!$B$7,($J77*TiltakstyperKostnadskalkyle!O$7)/TiltakstyperKostnadskalkyle!$Q$7,
IF($F77=TiltakstyperKostnadskalkyle!$B$8,($J77*TiltakstyperKostnadskalkyle!O$8)/TiltakstyperKostnadskalkyle!$Q$8,
IF($F77=TiltakstyperKostnadskalkyle!$B$9,($J77*TiltakstyperKostnadskalkyle!O$9)/TiltakstyperKostnadskalkyle!$Q$9,
IF($F77=TiltakstyperKostnadskalkyle!$B$10,($J77*TiltakstyperKostnadskalkyle!O$10)/TiltakstyperKostnadskalkyle!$Q$10,
IF($F77=TiltakstyperKostnadskalkyle!$B$11,($J77*TiltakstyperKostnadskalkyle!O$11)/TiltakstyperKostnadskalkyle!$Q$11,
IF($F77=TiltakstyperKostnadskalkyle!$B$12,($J77*TiltakstyperKostnadskalkyle!O$12)/TiltakstyperKostnadskalkyle!$Q$12,
IF($F77=TiltakstyperKostnadskalkyle!$B$13,($J77*TiltakstyperKostnadskalkyle!O$13)/TiltakstyperKostnadskalkyle!$Q$13,
IF($F77=TiltakstyperKostnadskalkyle!$B$14,($J77*TiltakstyperKostnadskalkyle!O$14)/TiltakstyperKostnadskalkyle!$Q$14,
IF($F77=TiltakstyperKostnadskalkyle!$B$15,($J77*TiltakstyperKostnadskalkyle!O$15)/TiltakstyperKostnadskalkyle!$Q$15,
IF($F77=TiltakstyperKostnadskalkyle!$B$16,($J77*TiltakstyperKostnadskalkyle!O$16)/TiltakstyperKostnadskalkyle!$Q$16,
IF($F77=TiltakstyperKostnadskalkyle!$B$17,($J77*TiltakstyperKostnadskalkyle!O$17)/TiltakstyperKostnadskalkyle!$Q$17,
IF($F77=TiltakstyperKostnadskalkyle!$B$18,($J77*TiltakstyperKostnadskalkyle!O$18)/TiltakstyperKostnadskalkyle!$Q$18,
"0"))))))))))))))</f>
        <v>0</v>
      </c>
      <c r="W77" s="18">
        <f>IF($F77=TiltakstyperKostnadskalkyle!$B$5,($J77*TiltakstyperKostnadskalkyle!P$5)/TiltakstyperKostnadskalkyle!$Q$5,
IF($F77=TiltakstyperKostnadskalkyle!$B$6,($J77*TiltakstyperKostnadskalkyle!P$6)/TiltakstyperKostnadskalkyle!$Q$6,
IF($F77=TiltakstyperKostnadskalkyle!$B$7,($J77*TiltakstyperKostnadskalkyle!P$7)/TiltakstyperKostnadskalkyle!$Q$7,
IF($F77=TiltakstyperKostnadskalkyle!$B$8,($J77*TiltakstyperKostnadskalkyle!P$8)/TiltakstyperKostnadskalkyle!$Q$8,
IF($F77=TiltakstyperKostnadskalkyle!$B$9,($J77*TiltakstyperKostnadskalkyle!P$9)/TiltakstyperKostnadskalkyle!$Q$9,
IF($F77=TiltakstyperKostnadskalkyle!$B$10,($J77*TiltakstyperKostnadskalkyle!P$10)/TiltakstyperKostnadskalkyle!$Q$10,
IF($F77=TiltakstyperKostnadskalkyle!$B$11,($J77*TiltakstyperKostnadskalkyle!P$11)/TiltakstyperKostnadskalkyle!$Q$11,
IF($F77=TiltakstyperKostnadskalkyle!$B$12,($J77*TiltakstyperKostnadskalkyle!P$12)/TiltakstyperKostnadskalkyle!$Q$12,
IF($F77=TiltakstyperKostnadskalkyle!$B$13,($J77*TiltakstyperKostnadskalkyle!P$13)/TiltakstyperKostnadskalkyle!$Q$13,
IF($F77=TiltakstyperKostnadskalkyle!$B$14,($J77*TiltakstyperKostnadskalkyle!P$14)/TiltakstyperKostnadskalkyle!$Q$14,
IF($F77=TiltakstyperKostnadskalkyle!$B$15,($J77*TiltakstyperKostnadskalkyle!P$15)/TiltakstyperKostnadskalkyle!$Q$15,
IF($F77=TiltakstyperKostnadskalkyle!$B$16,($J77*TiltakstyperKostnadskalkyle!P$16)/TiltakstyperKostnadskalkyle!$Q$16,
IF($F77=TiltakstyperKostnadskalkyle!$B$17,($J77*TiltakstyperKostnadskalkyle!P$17)/TiltakstyperKostnadskalkyle!$Q$17,
IF($F77=TiltakstyperKostnadskalkyle!$B$18,($J77*TiltakstyperKostnadskalkyle!P$18)/TiltakstyperKostnadskalkyle!$Q$18,
"0"))))))))))))))</f>
        <v>0</v>
      </c>
    </row>
    <row r="78" spans="2:23" x14ac:dyDescent="0.25">
      <c r="B78" s="22" t="s">
        <v>27</v>
      </c>
      <c r="C78" s="23" t="s">
        <v>28</v>
      </c>
      <c r="D78" s="23" t="s">
        <v>61</v>
      </c>
      <c r="E78" s="23" t="s">
        <v>79</v>
      </c>
      <c r="F78" s="23" t="s">
        <v>35</v>
      </c>
      <c r="G78" s="23">
        <v>2028</v>
      </c>
      <c r="H78" s="24">
        <v>101</v>
      </c>
      <c r="I78" s="33" t="s">
        <v>32</v>
      </c>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IF(F78=TiltakstyperKostnadskalkyle!$B$16,TiltakstyperKostnadskalkyle!$R$16*Handlingsplan!H78,
IF(F78=TiltakstyperKostnadskalkyle!$B$17,TiltakstyperKostnadskalkyle!$R$17*Handlingsplan!H78,
IF(F78=TiltakstyperKostnadskalkyle!$B$18,TiltakstyperKostnadskalkyle!$R$18*Handlingsplan!H78,
0))))))))))))))</f>
        <v>303000</v>
      </c>
      <c r="K78" s="18">
        <f>IF($F78=TiltakstyperKostnadskalkyle!$B$5,($J78*TiltakstyperKostnadskalkyle!D$5)/TiltakstyperKostnadskalkyle!$Q$5,
IF($F78=TiltakstyperKostnadskalkyle!$B$6,($J78*TiltakstyperKostnadskalkyle!D$6)/TiltakstyperKostnadskalkyle!$Q$6,
IF($F78=TiltakstyperKostnadskalkyle!$B$7,($J78*TiltakstyperKostnadskalkyle!D$7)/TiltakstyperKostnadskalkyle!$Q$7,
IF($F78=TiltakstyperKostnadskalkyle!$B$8,($J78*TiltakstyperKostnadskalkyle!D$8)/TiltakstyperKostnadskalkyle!$Q$8,
IF($F78=TiltakstyperKostnadskalkyle!$B$9,($J78*TiltakstyperKostnadskalkyle!D$9)/TiltakstyperKostnadskalkyle!$Q$9,
IF($F78=TiltakstyperKostnadskalkyle!$B$10,($J78*TiltakstyperKostnadskalkyle!D$10)/TiltakstyperKostnadskalkyle!$Q$10,
IF($F78=TiltakstyperKostnadskalkyle!$B$11,($J78*TiltakstyperKostnadskalkyle!D$11)/TiltakstyperKostnadskalkyle!$Q$11,
IF($F78=TiltakstyperKostnadskalkyle!$B$12,($J78*TiltakstyperKostnadskalkyle!D$12)/TiltakstyperKostnadskalkyle!$Q$12,
IF($F78=TiltakstyperKostnadskalkyle!$B$13,($J78*TiltakstyperKostnadskalkyle!D$13)/TiltakstyperKostnadskalkyle!$Q$13,
IF($F78=TiltakstyperKostnadskalkyle!$B$14,($J78*TiltakstyperKostnadskalkyle!D$14)/TiltakstyperKostnadskalkyle!$Q$14,
IF($F78=TiltakstyperKostnadskalkyle!$B$15,($J78*TiltakstyperKostnadskalkyle!D$15)/TiltakstyperKostnadskalkyle!$Q$15,
IF($F78=TiltakstyperKostnadskalkyle!$B$16,($J78*TiltakstyperKostnadskalkyle!D$16)/TiltakstyperKostnadskalkyle!$Q$16,
IF($F78=TiltakstyperKostnadskalkyle!$B$17,($J78*TiltakstyperKostnadskalkyle!D$17)/TiltakstyperKostnadskalkyle!$Q$17,
IF($F78=TiltakstyperKostnadskalkyle!$B$18,($J78*TiltakstyperKostnadskalkyle!D$18)/TiltakstyperKostnadskalkyle!$Q$18,
"0"))))))))))))))</f>
        <v>23307.692307692309</v>
      </c>
      <c r="L78" s="18">
        <f>IF($F78=TiltakstyperKostnadskalkyle!$B$5,($J78*TiltakstyperKostnadskalkyle!E$5)/TiltakstyperKostnadskalkyle!$Q$5,
IF($F78=TiltakstyperKostnadskalkyle!$B$6,($J78*TiltakstyperKostnadskalkyle!E$6)/TiltakstyperKostnadskalkyle!$Q$6,
IF($F78=TiltakstyperKostnadskalkyle!$B$7,($J78*TiltakstyperKostnadskalkyle!E$7)/TiltakstyperKostnadskalkyle!$Q$7,
IF($F78=TiltakstyperKostnadskalkyle!$B$8,($J78*TiltakstyperKostnadskalkyle!E$8)/TiltakstyperKostnadskalkyle!$Q$8,
IF($F78=TiltakstyperKostnadskalkyle!$B$9,($J78*TiltakstyperKostnadskalkyle!E$9)/TiltakstyperKostnadskalkyle!$Q$9,
IF($F78=TiltakstyperKostnadskalkyle!$B$10,($J78*TiltakstyperKostnadskalkyle!E$10)/TiltakstyperKostnadskalkyle!$Q$10,
IF($F78=TiltakstyperKostnadskalkyle!$B$11,($J78*TiltakstyperKostnadskalkyle!E$11)/TiltakstyperKostnadskalkyle!$Q$11,
IF($F78=TiltakstyperKostnadskalkyle!$B$12,($J78*TiltakstyperKostnadskalkyle!E$12)/TiltakstyperKostnadskalkyle!$Q$12,
IF($F78=TiltakstyperKostnadskalkyle!$B$13,($J78*TiltakstyperKostnadskalkyle!E$13)/TiltakstyperKostnadskalkyle!$Q$13,
IF($F78=TiltakstyperKostnadskalkyle!$B$14,($J78*TiltakstyperKostnadskalkyle!E$14)/TiltakstyperKostnadskalkyle!$Q$14,
IF($F78=TiltakstyperKostnadskalkyle!$B$15,($J78*TiltakstyperKostnadskalkyle!E$15)/TiltakstyperKostnadskalkyle!$Q$15,
IF($F78=TiltakstyperKostnadskalkyle!$B$16,($J78*TiltakstyperKostnadskalkyle!E$16)/TiltakstyperKostnadskalkyle!$Q$16,
IF($F78=TiltakstyperKostnadskalkyle!$B$17,($J78*TiltakstyperKostnadskalkyle!E$17)/TiltakstyperKostnadskalkyle!$Q$17,
IF($F78=TiltakstyperKostnadskalkyle!$B$18,($J78*TiltakstyperKostnadskalkyle!E$18)/TiltakstyperKostnadskalkyle!$Q$18,
"0"))))))))))))))</f>
        <v>23307.692307692309</v>
      </c>
      <c r="M78" s="18">
        <f>IF($F78=TiltakstyperKostnadskalkyle!$B$5,($J78*TiltakstyperKostnadskalkyle!F$5)/TiltakstyperKostnadskalkyle!$Q$5,
IF($F78=TiltakstyperKostnadskalkyle!$B$6,($J78*TiltakstyperKostnadskalkyle!F$6)/TiltakstyperKostnadskalkyle!$Q$6,
IF($F78=TiltakstyperKostnadskalkyle!$B$7,($J78*TiltakstyperKostnadskalkyle!F$7)/TiltakstyperKostnadskalkyle!$Q$7,
IF($F78=TiltakstyperKostnadskalkyle!$B$8,($J78*TiltakstyperKostnadskalkyle!F$8)/TiltakstyperKostnadskalkyle!$Q$8,
IF($F78=TiltakstyperKostnadskalkyle!$B$9,($J78*TiltakstyperKostnadskalkyle!F$9)/TiltakstyperKostnadskalkyle!$Q$9,
IF($F78=TiltakstyperKostnadskalkyle!$B$10,($J78*TiltakstyperKostnadskalkyle!F$10)/TiltakstyperKostnadskalkyle!$Q$10,
IF($F78=TiltakstyperKostnadskalkyle!$B$11,($J78*TiltakstyperKostnadskalkyle!F$11)/TiltakstyperKostnadskalkyle!$Q$11,
IF($F78=TiltakstyperKostnadskalkyle!$B$12,($J78*TiltakstyperKostnadskalkyle!F$12)/TiltakstyperKostnadskalkyle!$Q$12,
IF($F78=TiltakstyperKostnadskalkyle!$B$13,($J78*TiltakstyperKostnadskalkyle!F$13)/TiltakstyperKostnadskalkyle!$Q$13,
IF($F78=TiltakstyperKostnadskalkyle!$B$14,($J78*TiltakstyperKostnadskalkyle!F$14)/TiltakstyperKostnadskalkyle!$Q$14,
IF($F78=TiltakstyperKostnadskalkyle!$B$15,($J78*TiltakstyperKostnadskalkyle!F$15)/TiltakstyperKostnadskalkyle!$Q$15,
IF($F78=TiltakstyperKostnadskalkyle!$B$16,($J78*TiltakstyperKostnadskalkyle!F$16)/TiltakstyperKostnadskalkyle!$Q$16,
IF($F78=TiltakstyperKostnadskalkyle!$B$17,($J78*TiltakstyperKostnadskalkyle!F$17)/TiltakstyperKostnadskalkyle!$Q$17,
IF($F78=TiltakstyperKostnadskalkyle!$B$18,($J78*TiltakstyperKostnadskalkyle!F$18)/TiltakstyperKostnadskalkyle!$Q$18,
"0"))))))))))))))</f>
        <v>122365.38461538461</v>
      </c>
      <c r="N78" s="18">
        <f>IF($F78=TiltakstyperKostnadskalkyle!$B$5,($J78*TiltakstyperKostnadskalkyle!G$5)/TiltakstyperKostnadskalkyle!$Q$5,
IF($F78=TiltakstyperKostnadskalkyle!$B$6,($J78*TiltakstyperKostnadskalkyle!G$6)/TiltakstyperKostnadskalkyle!$Q$6,
IF($F78=TiltakstyperKostnadskalkyle!$B$7,($J78*TiltakstyperKostnadskalkyle!G$7)/TiltakstyperKostnadskalkyle!$Q$7,
IF($F78=TiltakstyperKostnadskalkyle!$B$8,($J78*TiltakstyperKostnadskalkyle!G$8)/TiltakstyperKostnadskalkyle!$Q$8,
IF($F78=TiltakstyperKostnadskalkyle!$B$9,($J78*TiltakstyperKostnadskalkyle!G$9)/TiltakstyperKostnadskalkyle!$Q$9,
IF($F78=TiltakstyperKostnadskalkyle!$B$10,($J78*TiltakstyperKostnadskalkyle!G$10)/TiltakstyperKostnadskalkyle!$Q$10,
IF($F78=TiltakstyperKostnadskalkyle!$B$11,($J78*TiltakstyperKostnadskalkyle!G$11)/TiltakstyperKostnadskalkyle!$Q$11,
IF($F78=TiltakstyperKostnadskalkyle!$B$12,($J78*TiltakstyperKostnadskalkyle!G$12)/TiltakstyperKostnadskalkyle!$Q$12,
IF($F78=TiltakstyperKostnadskalkyle!$B$13,($J78*TiltakstyperKostnadskalkyle!G$13)/TiltakstyperKostnadskalkyle!$Q$13,
IF($F78=TiltakstyperKostnadskalkyle!$B$14,($J78*TiltakstyperKostnadskalkyle!G$14)/TiltakstyperKostnadskalkyle!$Q$14,
IF($F78=TiltakstyperKostnadskalkyle!$B$15,($J78*TiltakstyperKostnadskalkyle!G$15)/TiltakstyperKostnadskalkyle!$Q$15,
IF($F78=TiltakstyperKostnadskalkyle!$B$16,($J78*TiltakstyperKostnadskalkyle!G$16)/TiltakstyperKostnadskalkyle!$Q$16,
IF($F78=TiltakstyperKostnadskalkyle!$B$17,($J78*TiltakstyperKostnadskalkyle!G$17)/TiltakstyperKostnadskalkyle!$Q$17,
IF($F78=TiltakstyperKostnadskalkyle!$B$18,($J78*TiltakstyperKostnadskalkyle!G$18)/TiltakstyperKostnadskalkyle!$Q$18,
"0"))))))))))))))</f>
        <v>61182.692307692305</v>
      </c>
      <c r="O78" s="18">
        <f>IF($F78=TiltakstyperKostnadskalkyle!$B$5,($J78*TiltakstyperKostnadskalkyle!H$5)/TiltakstyperKostnadskalkyle!$Q$5,
IF($F78=TiltakstyperKostnadskalkyle!$B$6,($J78*TiltakstyperKostnadskalkyle!H$6)/TiltakstyperKostnadskalkyle!$Q$6,
IF($F78=TiltakstyperKostnadskalkyle!$B$7,($J78*TiltakstyperKostnadskalkyle!H$7)/TiltakstyperKostnadskalkyle!$Q$7,
IF($F78=TiltakstyperKostnadskalkyle!$B$8,($J78*TiltakstyperKostnadskalkyle!H$8)/TiltakstyperKostnadskalkyle!$Q$8,
IF($F78=TiltakstyperKostnadskalkyle!$B$9,($J78*TiltakstyperKostnadskalkyle!H$9)/TiltakstyperKostnadskalkyle!$Q$9,
IF($F78=TiltakstyperKostnadskalkyle!$B$10,($J78*TiltakstyperKostnadskalkyle!H$10)/TiltakstyperKostnadskalkyle!$Q$10,
IF($F78=TiltakstyperKostnadskalkyle!$B$11,($J78*TiltakstyperKostnadskalkyle!H$11)/TiltakstyperKostnadskalkyle!$Q$11,
IF($F78=TiltakstyperKostnadskalkyle!$B$12,($J78*TiltakstyperKostnadskalkyle!H$12)/TiltakstyperKostnadskalkyle!$Q$12,
IF($F78=TiltakstyperKostnadskalkyle!$B$13,($J78*TiltakstyperKostnadskalkyle!H$13)/TiltakstyperKostnadskalkyle!$Q$13,
IF($F78=TiltakstyperKostnadskalkyle!$B$14,($J78*TiltakstyperKostnadskalkyle!H$14)/TiltakstyperKostnadskalkyle!$Q$14,
IF($F78=TiltakstyperKostnadskalkyle!$B$15,($J78*TiltakstyperKostnadskalkyle!H$15)/TiltakstyperKostnadskalkyle!$Q$15,
IF($F78=TiltakstyperKostnadskalkyle!$B$16,($J78*TiltakstyperKostnadskalkyle!H$16)/TiltakstyperKostnadskalkyle!$Q$16,
IF($F78=TiltakstyperKostnadskalkyle!$B$17,($J78*TiltakstyperKostnadskalkyle!H$17)/TiltakstyperKostnadskalkyle!$Q$17,
IF($F78=TiltakstyperKostnadskalkyle!$B$18,($J78*TiltakstyperKostnadskalkyle!H$18)/TiltakstyperKostnadskalkyle!$Q$18,
"0"))))))))))))))</f>
        <v>23307.692307692309</v>
      </c>
      <c r="P78" s="18">
        <f>IF($F78=TiltakstyperKostnadskalkyle!$B$5,($J78*TiltakstyperKostnadskalkyle!I$5)/TiltakstyperKostnadskalkyle!$Q$5,
IF($F78=TiltakstyperKostnadskalkyle!$B$6,($J78*TiltakstyperKostnadskalkyle!I$6)/TiltakstyperKostnadskalkyle!$Q$6,
IF($F78=TiltakstyperKostnadskalkyle!$B$7,($J78*TiltakstyperKostnadskalkyle!I$7)/TiltakstyperKostnadskalkyle!$Q$7,
IF($F78=TiltakstyperKostnadskalkyle!$B$8,($J78*TiltakstyperKostnadskalkyle!I$8)/TiltakstyperKostnadskalkyle!$Q$8,
IF($F78=TiltakstyperKostnadskalkyle!$B$9,($J78*TiltakstyperKostnadskalkyle!I$9)/TiltakstyperKostnadskalkyle!$Q$9,
IF($F78=TiltakstyperKostnadskalkyle!$B$10,($J78*TiltakstyperKostnadskalkyle!I$10)/TiltakstyperKostnadskalkyle!$Q$10,
IF($F78=TiltakstyperKostnadskalkyle!$B$11,($J78*TiltakstyperKostnadskalkyle!I$11)/TiltakstyperKostnadskalkyle!$Q$11,
IF($F78=TiltakstyperKostnadskalkyle!$B$12,($J78*TiltakstyperKostnadskalkyle!I$12)/TiltakstyperKostnadskalkyle!$Q$12,
IF($F78=TiltakstyperKostnadskalkyle!$B$13,($J78*TiltakstyperKostnadskalkyle!I$13)/TiltakstyperKostnadskalkyle!$Q$13,
IF($F78=TiltakstyperKostnadskalkyle!$B$14,($J78*TiltakstyperKostnadskalkyle!I$14)/TiltakstyperKostnadskalkyle!$Q$14,
IF($F78=TiltakstyperKostnadskalkyle!$B$15,($J78*TiltakstyperKostnadskalkyle!I$15)/TiltakstyperKostnadskalkyle!$Q$15,
IF($F78=TiltakstyperKostnadskalkyle!$B$16,($J78*TiltakstyperKostnadskalkyle!I$16)/TiltakstyperKostnadskalkyle!$Q$16,
IF($F78=TiltakstyperKostnadskalkyle!$B$17,($J78*TiltakstyperKostnadskalkyle!I$17)/TiltakstyperKostnadskalkyle!$Q$17,
IF($F78=TiltakstyperKostnadskalkyle!$B$18,($J78*TiltakstyperKostnadskalkyle!I$18)/TiltakstyperKostnadskalkyle!$Q$18,
"0"))))))))))))))</f>
        <v>14567.307692307691</v>
      </c>
      <c r="Q78" s="18"/>
      <c r="R78" s="18">
        <f>IF($F78=TiltakstyperKostnadskalkyle!$B$5,($J78*TiltakstyperKostnadskalkyle!K$5)/TiltakstyperKostnadskalkyle!$Q$5,
IF($F78=TiltakstyperKostnadskalkyle!$B$6,($J78*TiltakstyperKostnadskalkyle!K$6)/TiltakstyperKostnadskalkyle!$Q$6,
IF($F78=TiltakstyperKostnadskalkyle!$B$7,($J78*TiltakstyperKostnadskalkyle!K$7)/TiltakstyperKostnadskalkyle!$Q$7,
IF($F78=TiltakstyperKostnadskalkyle!$B$8,($J78*TiltakstyperKostnadskalkyle!K$8)/TiltakstyperKostnadskalkyle!$Q$8,
IF($F78=TiltakstyperKostnadskalkyle!$B$9,($J78*TiltakstyperKostnadskalkyle!K$9)/TiltakstyperKostnadskalkyle!$Q$9,
IF($F78=TiltakstyperKostnadskalkyle!$B$10,($J78*TiltakstyperKostnadskalkyle!K$10)/TiltakstyperKostnadskalkyle!$Q$10,
IF($F78=TiltakstyperKostnadskalkyle!$B$11,($J78*TiltakstyperKostnadskalkyle!K$11)/TiltakstyperKostnadskalkyle!$Q$11,
IF($F78=TiltakstyperKostnadskalkyle!$B$12,($J78*TiltakstyperKostnadskalkyle!K$12)/TiltakstyperKostnadskalkyle!$Q$12,
IF($F78=TiltakstyperKostnadskalkyle!$B$13,($J78*TiltakstyperKostnadskalkyle!K$13)/TiltakstyperKostnadskalkyle!$Q$13,
IF($F78=TiltakstyperKostnadskalkyle!$B$14,($J78*TiltakstyperKostnadskalkyle!K$14)/TiltakstyperKostnadskalkyle!$Q$14,
IF($F78=TiltakstyperKostnadskalkyle!$B$15,($J78*TiltakstyperKostnadskalkyle!K$15)/TiltakstyperKostnadskalkyle!$Q$15,
IF($F78=TiltakstyperKostnadskalkyle!$B$16,($J78*TiltakstyperKostnadskalkyle!K$16)/TiltakstyperKostnadskalkyle!$Q$16,
IF($F78=TiltakstyperKostnadskalkyle!$B$17,($J78*TiltakstyperKostnadskalkyle!K$17)/TiltakstyperKostnadskalkyle!$Q$17,
IF($F78=TiltakstyperKostnadskalkyle!$B$18,($J78*TiltakstyperKostnadskalkyle!K$18)/TiltakstyperKostnadskalkyle!$Q$18,
"0"))))))))))))))</f>
        <v>23307.692307692309</v>
      </c>
      <c r="S78" s="18">
        <f>IF($F78=TiltakstyperKostnadskalkyle!$B$5,($J78*TiltakstyperKostnadskalkyle!L$5)/TiltakstyperKostnadskalkyle!$Q$5,
IF($F78=TiltakstyperKostnadskalkyle!$B$6,($J78*TiltakstyperKostnadskalkyle!L$6)/TiltakstyperKostnadskalkyle!$Q$6,
IF($F78=TiltakstyperKostnadskalkyle!$B$7,($J78*TiltakstyperKostnadskalkyle!L$7)/TiltakstyperKostnadskalkyle!$Q$7,
IF($F78=TiltakstyperKostnadskalkyle!$B$8,($J78*TiltakstyperKostnadskalkyle!L$8)/TiltakstyperKostnadskalkyle!$Q$8,
IF($F78=TiltakstyperKostnadskalkyle!$B$9,($J78*TiltakstyperKostnadskalkyle!L$9)/TiltakstyperKostnadskalkyle!$Q$9,
IF($F78=TiltakstyperKostnadskalkyle!$B$10,($J78*TiltakstyperKostnadskalkyle!L$10)/TiltakstyperKostnadskalkyle!$Q$10,
IF($F78=TiltakstyperKostnadskalkyle!$B$11,($J78*TiltakstyperKostnadskalkyle!L$11)/TiltakstyperKostnadskalkyle!$Q$11,
IF($F78=TiltakstyperKostnadskalkyle!$B$12,($J78*TiltakstyperKostnadskalkyle!L$12)/TiltakstyperKostnadskalkyle!$Q$12,
IF($F78=TiltakstyperKostnadskalkyle!$B$13,($J78*TiltakstyperKostnadskalkyle!L$13)/TiltakstyperKostnadskalkyle!$Q$13,
IF($F78=TiltakstyperKostnadskalkyle!$B$14,($J78*TiltakstyperKostnadskalkyle!L$14)/TiltakstyperKostnadskalkyle!$Q$14,
IF($F78=TiltakstyperKostnadskalkyle!$B$15,($J78*TiltakstyperKostnadskalkyle!L$15)/TiltakstyperKostnadskalkyle!$Q$15,
IF($F78=TiltakstyperKostnadskalkyle!$B$16,($J78*TiltakstyperKostnadskalkyle!L$16)/TiltakstyperKostnadskalkyle!$Q$16,
IF($F78=TiltakstyperKostnadskalkyle!$B$17,($J78*TiltakstyperKostnadskalkyle!L$17)/TiltakstyperKostnadskalkyle!$Q$17,
IF($F78=TiltakstyperKostnadskalkyle!$B$18,($J78*TiltakstyperKostnadskalkyle!L$18)/TiltakstyperKostnadskalkyle!$Q$18,
"0"))))))))))))))</f>
        <v>0</v>
      </c>
      <c r="T78" s="18">
        <f>IF($F78=TiltakstyperKostnadskalkyle!$B$5,($J78*TiltakstyperKostnadskalkyle!M$5)/TiltakstyperKostnadskalkyle!$Q$5,
IF($F78=TiltakstyperKostnadskalkyle!$B$6,($J78*TiltakstyperKostnadskalkyle!M$6)/TiltakstyperKostnadskalkyle!$Q$6,
IF($F78=TiltakstyperKostnadskalkyle!$B$7,($J78*TiltakstyperKostnadskalkyle!M$7)/TiltakstyperKostnadskalkyle!$Q$7,
IF($F78=TiltakstyperKostnadskalkyle!$B$8,($J78*TiltakstyperKostnadskalkyle!M$8)/TiltakstyperKostnadskalkyle!$Q$8,
IF($F78=TiltakstyperKostnadskalkyle!$B$9,($J78*TiltakstyperKostnadskalkyle!M$9)/TiltakstyperKostnadskalkyle!$Q$9,
IF($F78=TiltakstyperKostnadskalkyle!$B$10,($J78*TiltakstyperKostnadskalkyle!M$10)/TiltakstyperKostnadskalkyle!$Q$10,
IF($F78=TiltakstyperKostnadskalkyle!$B$11,($J78*TiltakstyperKostnadskalkyle!M$11)/TiltakstyperKostnadskalkyle!$Q$11,
IF($F78=TiltakstyperKostnadskalkyle!$B$12,($J78*TiltakstyperKostnadskalkyle!M$12)/TiltakstyperKostnadskalkyle!$Q$12,
IF($F78=TiltakstyperKostnadskalkyle!$B$13,($J78*TiltakstyperKostnadskalkyle!M$13)/TiltakstyperKostnadskalkyle!$Q$13,
IF($F78=TiltakstyperKostnadskalkyle!$B$14,($J78*TiltakstyperKostnadskalkyle!M$14)/TiltakstyperKostnadskalkyle!$Q$14,
IF($F78=TiltakstyperKostnadskalkyle!$B$15,($J78*TiltakstyperKostnadskalkyle!M$15)/TiltakstyperKostnadskalkyle!$Q$15,
IF($F78=TiltakstyperKostnadskalkyle!$B$16,($J78*TiltakstyperKostnadskalkyle!M$16)/TiltakstyperKostnadskalkyle!$Q$16,
IF($F78=TiltakstyperKostnadskalkyle!$B$17,($J78*TiltakstyperKostnadskalkyle!M$17)/TiltakstyperKostnadskalkyle!$Q$17,
IF($F78=TiltakstyperKostnadskalkyle!$B$18,($J78*TiltakstyperKostnadskalkyle!M$18)/TiltakstyperKostnadskalkyle!$Q$18,
"0"))))))))))))))</f>
        <v>0</v>
      </c>
      <c r="U78" s="18">
        <f>IF($F78=TiltakstyperKostnadskalkyle!$B$5,($J78*TiltakstyperKostnadskalkyle!N$5)/TiltakstyperKostnadskalkyle!$Q$5,
IF($F78=TiltakstyperKostnadskalkyle!$B$6,($J78*TiltakstyperKostnadskalkyle!N$6)/TiltakstyperKostnadskalkyle!$Q$6,
IF($F78=TiltakstyperKostnadskalkyle!$B$7,($J78*TiltakstyperKostnadskalkyle!N$7)/TiltakstyperKostnadskalkyle!$Q$7,
IF($F78=TiltakstyperKostnadskalkyle!$B$8,($J78*TiltakstyperKostnadskalkyle!N$8)/TiltakstyperKostnadskalkyle!$Q$8,
IF($F78=TiltakstyperKostnadskalkyle!$B$9,($J78*TiltakstyperKostnadskalkyle!N$9)/TiltakstyperKostnadskalkyle!$Q$9,
IF($F78=TiltakstyperKostnadskalkyle!$B$10,($J78*TiltakstyperKostnadskalkyle!N$10)/TiltakstyperKostnadskalkyle!$Q$10,
IF($F78=TiltakstyperKostnadskalkyle!$B$11,($J78*TiltakstyperKostnadskalkyle!N$11)/TiltakstyperKostnadskalkyle!$Q$11,
IF($F78=TiltakstyperKostnadskalkyle!$B$12,($J78*TiltakstyperKostnadskalkyle!N$12)/TiltakstyperKostnadskalkyle!$Q$12,
IF($F78=TiltakstyperKostnadskalkyle!$B$13,($J78*TiltakstyperKostnadskalkyle!N$13)/TiltakstyperKostnadskalkyle!$Q$13,
IF($F78=TiltakstyperKostnadskalkyle!$B$14,($J78*TiltakstyperKostnadskalkyle!N$14)/TiltakstyperKostnadskalkyle!$Q$14,
IF($F78=TiltakstyperKostnadskalkyle!$B$15,($J78*TiltakstyperKostnadskalkyle!N$15)/TiltakstyperKostnadskalkyle!$Q$15,
IF($F78=TiltakstyperKostnadskalkyle!$B$16,($J78*TiltakstyperKostnadskalkyle!N$16)/TiltakstyperKostnadskalkyle!$Q$16,
IF($F78=TiltakstyperKostnadskalkyle!$B$17,($J78*TiltakstyperKostnadskalkyle!N$17)/TiltakstyperKostnadskalkyle!$Q$17,
IF($F78=TiltakstyperKostnadskalkyle!$B$18,($J78*TiltakstyperKostnadskalkyle!N$18)/TiltakstyperKostnadskalkyle!$Q$18,
"0"))))))))))))))</f>
        <v>0</v>
      </c>
      <c r="V78" s="18">
        <f>IF($F78=TiltakstyperKostnadskalkyle!$B$5,($J78*TiltakstyperKostnadskalkyle!O$5)/TiltakstyperKostnadskalkyle!$Q$5,
IF($F78=TiltakstyperKostnadskalkyle!$B$6,($J78*TiltakstyperKostnadskalkyle!O$6)/TiltakstyperKostnadskalkyle!$Q$6,
IF($F78=TiltakstyperKostnadskalkyle!$B$7,($J78*TiltakstyperKostnadskalkyle!O$7)/TiltakstyperKostnadskalkyle!$Q$7,
IF($F78=TiltakstyperKostnadskalkyle!$B$8,($J78*TiltakstyperKostnadskalkyle!O$8)/TiltakstyperKostnadskalkyle!$Q$8,
IF($F78=TiltakstyperKostnadskalkyle!$B$9,($J78*TiltakstyperKostnadskalkyle!O$9)/TiltakstyperKostnadskalkyle!$Q$9,
IF($F78=TiltakstyperKostnadskalkyle!$B$10,($J78*TiltakstyperKostnadskalkyle!O$10)/TiltakstyperKostnadskalkyle!$Q$10,
IF($F78=TiltakstyperKostnadskalkyle!$B$11,($J78*TiltakstyperKostnadskalkyle!O$11)/TiltakstyperKostnadskalkyle!$Q$11,
IF($F78=TiltakstyperKostnadskalkyle!$B$12,($J78*TiltakstyperKostnadskalkyle!O$12)/TiltakstyperKostnadskalkyle!$Q$12,
IF($F78=TiltakstyperKostnadskalkyle!$B$13,($J78*TiltakstyperKostnadskalkyle!O$13)/TiltakstyperKostnadskalkyle!$Q$13,
IF($F78=TiltakstyperKostnadskalkyle!$B$14,($J78*TiltakstyperKostnadskalkyle!O$14)/TiltakstyperKostnadskalkyle!$Q$14,
IF($F78=TiltakstyperKostnadskalkyle!$B$15,($J78*TiltakstyperKostnadskalkyle!O$15)/TiltakstyperKostnadskalkyle!$Q$15,
IF($F78=TiltakstyperKostnadskalkyle!$B$16,($J78*TiltakstyperKostnadskalkyle!O$16)/TiltakstyperKostnadskalkyle!$Q$16,
IF($F78=TiltakstyperKostnadskalkyle!$B$17,($J78*TiltakstyperKostnadskalkyle!O$17)/TiltakstyperKostnadskalkyle!$Q$17,
IF($F78=TiltakstyperKostnadskalkyle!$B$18,($J78*TiltakstyperKostnadskalkyle!O$18)/TiltakstyperKostnadskalkyle!$Q$18,
"0"))))))))))))))</f>
        <v>0</v>
      </c>
      <c r="W78" s="18">
        <f>IF($F78=TiltakstyperKostnadskalkyle!$B$5,($J78*TiltakstyperKostnadskalkyle!P$5)/TiltakstyperKostnadskalkyle!$Q$5,
IF($F78=TiltakstyperKostnadskalkyle!$B$6,($J78*TiltakstyperKostnadskalkyle!P$6)/TiltakstyperKostnadskalkyle!$Q$6,
IF($F78=TiltakstyperKostnadskalkyle!$B$7,($J78*TiltakstyperKostnadskalkyle!P$7)/TiltakstyperKostnadskalkyle!$Q$7,
IF($F78=TiltakstyperKostnadskalkyle!$B$8,($J78*TiltakstyperKostnadskalkyle!P$8)/TiltakstyperKostnadskalkyle!$Q$8,
IF($F78=TiltakstyperKostnadskalkyle!$B$9,($J78*TiltakstyperKostnadskalkyle!P$9)/TiltakstyperKostnadskalkyle!$Q$9,
IF($F78=TiltakstyperKostnadskalkyle!$B$10,($J78*TiltakstyperKostnadskalkyle!P$10)/TiltakstyperKostnadskalkyle!$Q$10,
IF($F78=TiltakstyperKostnadskalkyle!$B$11,($J78*TiltakstyperKostnadskalkyle!P$11)/TiltakstyperKostnadskalkyle!$Q$11,
IF($F78=TiltakstyperKostnadskalkyle!$B$12,($J78*TiltakstyperKostnadskalkyle!P$12)/TiltakstyperKostnadskalkyle!$Q$12,
IF($F78=TiltakstyperKostnadskalkyle!$B$13,($J78*TiltakstyperKostnadskalkyle!P$13)/TiltakstyperKostnadskalkyle!$Q$13,
IF($F78=TiltakstyperKostnadskalkyle!$B$14,($J78*TiltakstyperKostnadskalkyle!P$14)/TiltakstyperKostnadskalkyle!$Q$14,
IF($F78=TiltakstyperKostnadskalkyle!$B$15,($J78*TiltakstyperKostnadskalkyle!P$15)/TiltakstyperKostnadskalkyle!$Q$15,
IF($F78=TiltakstyperKostnadskalkyle!$B$16,($J78*TiltakstyperKostnadskalkyle!P$16)/TiltakstyperKostnadskalkyle!$Q$16,
IF($F78=TiltakstyperKostnadskalkyle!$B$17,($J78*TiltakstyperKostnadskalkyle!P$17)/TiltakstyperKostnadskalkyle!$Q$17,
IF($F78=TiltakstyperKostnadskalkyle!$B$18,($J78*TiltakstyperKostnadskalkyle!P$18)/TiltakstyperKostnadskalkyle!$Q$18,
"0"))))))))))))))</f>
        <v>0</v>
      </c>
    </row>
    <row r="79" spans="2:23" x14ac:dyDescent="0.25">
      <c r="B79" s="22"/>
      <c r="C79" s="23"/>
      <c r="D79" s="23"/>
      <c r="E79" s="23"/>
      <c r="F79" s="23"/>
      <c r="G79" s="23"/>
      <c r="H79" s="24"/>
      <c r="I79" s="33"/>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IF(F79=TiltakstyperKostnadskalkyle!$B$16,TiltakstyperKostnadskalkyle!$R$16*Handlingsplan!H79,
IF(F79=TiltakstyperKostnadskalkyle!$B$17,TiltakstyperKostnadskalkyle!$R$17*Handlingsplan!H79,
IF(F79=TiltakstyperKostnadskalkyle!$B$18,TiltakstyperKostnadskalkyle!$R$18*Handlingsplan!H79,
0))))))))))))))</f>
        <v>0</v>
      </c>
      <c r="K79" s="18" t="str">
        <f>IF($F79=TiltakstyperKostnadskalkyle!$B$5,($J79*TiltakstyperKostnadskalkyle!D$5)/TiltakstyperKostnadskalkyle!$Q$5,
IF($F79=TiltakstyperKostnadskalkyle!$B$6,($J79*TiltakstyperKostnadskalkyle!D$6)/TiltakstyperKostnadskalkyle!$Q$6,
IF($F79=TiltakstyperKostnadskalkyle!$B$7,($J79*TiltakstyperKostnadskalkyle!D$7)/TiltakstyperKostnadskalkyle!$Q$7,
IF($F79=TiltakstyperKostnadskalkyle!$B$8,($J79*TiltakstyperKostnadskalkyle!D$8)/TiltakstyperKostnadskalkyle!$Q$8,
IF($F79=TiltakstyperKostnadskalkyle!$B$9,($J79*TiltakstyperKostnadskalkyle!D$9)/TiltakstyperKostnadskalkyle!$Q$9,
IF($F79=TiltakstyperKostnadskalkyle!$B$10,($J79*TiltakstyperKostnadskalkyle!D$10)/TiltakstyperKostnadskalkyle!$Q$10,
IF($F79=TiltakstyperKostnadskalkyle!$B$11,($J79*TiltakstyperKostnadskalkyle!D$11)/TiltakstyperKostnadskalkyle!$Q$11,
IF($F79=TiltakstyperKostnadskalkyle!$B$12,($J79*TiltakstyperKostnadskalkyle!D$12)/TiltakstyperKostnadskalkyle!$Q$12,
IF($F79=TiltakstyperKostnadskalkyle!$B$13,($J79*TiltakstyperKostnadskalkyle!D$13)/TiltakstyperKostnadskalkyle!$Q$13,
IF($F79=TiltakstyperKostnadskalkyle!$B$14,($J79*TiltakstyperKostnadskalkyle!D$14)/TiltakstyperKostnadskalkyle!$Q$14,
IF($F79=TiltakstyperKostnadskalkyle!$B$15,($J79*TiltakstyperKostnadskalkyle!D$15)/TiltakstyperKostnadskalkyle!$Q$15,
IF($F79=TiltakstyperKostnadskalkyle!$B$16,($J79*TiltakstyperKostnadskalkyle!D$16)/TiltakstyperKostnadskalkyle!$Q$16,
IF($F79=TiltakstyperKostnadskalkyle!$B$17,($J79*TiltakstyperKostnadskalkyle!D$17)/TiltakstyperKostnadskalkyle!$Q$17,
IF($F79=TiltakstyperKostnadskalkyle!$B$18,($J79*TiltakstyperKostnadskalkyle!D$18)/TiltakstyperKostnadskalkyle!$Q$18,
"0"))))))))))))))</f>
        <v>0</v>
      </c>
      <c r="L79" s="18" t="str">
        <f>IF($F79=TiltakstyperKostnadskalkyle!$B$5,($J79*TiltakstyperKostnadskalkyle!E$5)/TiltakstyperKostnadskalkyle!$Q$5,
IF($F79=TiltakstyperKostnadskalkyle!$B$6,($J79*TiltakstyperKostnadskalkyle!E$6)/TiltakstyperKostnadskalkyle!$Q$6,
IF($F79=TiltakstyperKostnadskalkyle!$B$7,($J79*TiltakstyperKostnadskalkyle!E$7)/TiltakstyperKostnadskalkyle!$Q$7,
IF($F79=TiltakstyperKostnadskalkyle!$B$8,($J79*TiltakstyperKostnadskalkyle!E$8)/TiltakstyperKostnadskalkyle!$Q$8,
IF($F79=TiltakstyperKostnadskalkyle!$B$9,($J79*TiltakstyperKostnadskalkyle!E$9)/TiltakstyperKostnadskalkyle!$Q$9,
IF($F79=TiltakstyperKostnadskalkyle!$B$10,($J79*TiltakstyperKostnadskalkyle!E$10)/TiltakstyperKostnadskalkyle!$Q$10,
IF($F79=TiltakstyperKostnadskalkyle!$B$11,($J79*TiltakstyperKostnadskalkyle!E$11)/TiltakstyperKostnadskalkyle!$Q$11,
IF($F79=TiltakstyperKostnadskalkyle!$B$12,($J79*TiltakstyperKostnadskalkyle!E$12)/TiltakstyperKostnadskalkyle!$Q$12,
IF($F79=TiltakstyperKostnadskalkyle!$B$13,($J79*TiltakstyperKostnadskalkyle!E$13)/TiltakstyperKostnadskalkyle!$Q$13,
IF($F79=TiltakstyperKostnadskalkyle!$B$14,($J79*TiltakstyperKostnadskalkyle!E$14)/TiltakstyperKostnadskalkyle!$Q$14,
IF($F79=TiltakstyperKostnadskalkyle!$B$15,($J79*TiltakstyperKostnadskalkyle!E$15)/TiltakstyperKostnadskalkyle!$Q$15,
IF($F79=TiltakstyperKostnadskalkyle!$B$16,($J79*TiltakstyperKostnadskalkyle!E$16)/TiltakstyperKostnadskalkyle!$Q$16,
IF($F79=TiltakstyperKostnadskalkyle!$B$17,($J79*TiltakstyperKostnadskalkyle!E$17)/TiltakstyperKostnadskalkyle!$Q$17,
IF($F79=TiltakstyperKostnadskalkyle!$B$18,($J79*TiltakstyperKostnadskalkyle!E$18)/TiltakstyperKostnadskalkyle!$Q$18,
"0"))))))))))))))</f>
        <v>0</v>
      </c>
      <c r="M79" s="18" t="str">
        <f>IF($F79=TiltakstyperKostnadskalkyle!$B$5,($J79*TiltakstyperKostnadskalkyle!F$5)/TiltakstyperKostnadskalkyle!$Q$5,
IF($F79=TiltakstyperKostnadskalkyle!$B$6,($J79*TiltakstyperKostnadskalkyle!F$6)/TiltakstyperKostnadskalkyle!$Q$6,
IF($F79=TiltakstyperKostnadskalkyle!$B$7,($J79*TiltakstyperKostnadskalkyle!F$7)/TiltakstyperKostnadskalkyle!$Q$7,
IF($F79=TiltakstyperKostnadskalkyle!$B$8,($J79*TiltakstyperKostnadskalkyle!F$8)/TiltakstyperKostnadskalkyle!$Q$8,
IF($F79=TiltakstyperKostnadskalkyle!$B$9,($J79*TiltakstyperKostnadskalkyle!F$9)/TiltakstyperKostnadskalkyle!$Q$9,
IF($F79=TiltakstyperKostnadskalkyle!$B$10,($J79*TiltakstyperKostnadskalkyle!F$10)/TiltakstyperKostnadskalkyle!$Q$10,
IF($F79=TiltakstyperKostnadskalkyle!$B$11,($J79*TiltakstyperKostnadskalkyle!F$11)/TiltakstyperKostnadskalkyle!$Q$11,
IF($F79=TiltakstyperKostnadskalkyle!$B$12,($J79*TiltakstyperKostnadskalkyle!F$12)/TiltakstyperKostnadskalkyle!$Q$12,
IF($F79=TiltakstyperKostnadskalkyle!$B$13,($J79*TiltakstyperKostnadskalkyle!F$13)/TiltakstyperKostnadskalkyle!$Q$13,
IF($F79=TiltakstyperKostnadskalkyle!$B$14,($J79*TiltakstyperKostnadskalkyle!F$14)/TiltakstyperKostnadskalkyle!$Q$14,
IF($F79=TiltakstyperKostnadskalkyle!$B$15,($J79*TiltakstyperKostnadskalkyle!F$15)/TiltakstyperKostnadskalkyle!$Q$15,
IF($F79=TiltakstyperKostnadskalkyle!$B$16,($J79*TiltakstyperKostnadskalkyle!F$16)/TiltakstyperKostnadskalkyle!$Q$16,
IF($F79=TiltakstyperKostnadskalkyle!$B$17,($J79*TiltakstyperKostnadskalkyle!F$17)/TiltakstyperKostnadskalkyle!$Q$17,
IF($F79=TiltakstyperKostnadskalkyle!$B$18,($J79*TiltakstyperKostnadskalkyle!F$18)/TiltakstyperKostnadskalkyle!$Q$18,
"0"))))))))))))))</f>
        <v>0</v>
      </c>
      <c r="N79" s="18" t="str">
        <f>IF($F79=TiltakstyperKostnadskalkyle!$B$5,($J79*TiltakstyperKostnadskalkyle!G$5)/TiltakstyperKostnadskalkyle!$Q$5,
IF($F79=TiltakstyperKostnadskalkyle!$B$6,($J79*TiltakstyperKostnadskalkyle!G$6)/TiltakstyperKostnadskalkyle!$Q$6,
IF($F79=TiltakstyperKostnadskalkyle!$B$7,($J79*TiltakstyperKostnadskalkyle!G$7)/TiltakstyperKostnadskalkyle!$Q$7,
IF($F79=TiltakstyperKostnadskalkyle!$B$8,($J79*TiltakstyperKostnadskalkyle!G$8)/TiltakstyperKostnadskalkyle!$Q$8,
IF($F79=TiltakstyperKostnadskalkyle!$B$9,($J79*TiltakstyperKostnadskalkyle!G$9)/TiltakstyperKostnadskalkyle!$Q$9,
IF($F79=TiltakstyperKostnadskalkyle!$B$10,($J79*TiltakstyperKostnadskalkyle!G$10)/TiltakstyperKostnadskalkyle!$Q$10,
IF($F79=TiltakstyperKostnadskalkyle!$B$11,($J79*TiltakstyperKostnadskalkyle!G$11)/TiltakstyperKostnadskalkyle!$Q$11,
IF($F79=TiltakstyperKostnadskalkyle!$B$12,($J79*TiltakstyperKostnadskalkyle!G$12)/TiltakstyperKostnadskalkyle!$Q$12,
IF($F79=TiltakstyperKostnadskalkyle!$B$13,($J79*TiltakstyperKostnadskalkyle!G$13)/TiltakstyperKostnadskalkyle!$Q$13,
IF($F79=TiltakstyperKostnadskalkyle!$B$14,($J79*TiltakstyperKostnadskalkyle!G$14)/TiltakstyperKostnadskalkyle!$Q$14,
IF($F79=TiltakstyperKostnadskalkyle!$B$15,($J79*TiltakstyperKostnadskalkyle!G$15)/TiltakstyperKostnadskalkyle!$Q$15,
IF($F79=TiltakstyperKostnadskalkyle!$B$16,($J79*TiltakstyperKostnadskalkyle!G$16)/TiltakstyperKostnadskalkyle!$Q$16,
IF($F79=TiltakstyperKostnadskalkyle!$B$17,($J79*TiltakstyperKostnadskalkyle!G$17)/TiltakstyperKostnadskalkyle!$Q$17,
IF($F79=TiltakstyperKostnadskalkyle!$B$18,($J79*TiltakstyperKostnadskalkyle!G$18)/TiltakstyperKostnadskalkyle!$Q$18,
"0"))))))))))))))</f>
        <v>0</v>
      </c>
      <c r="O79" s="18" t="str">
        <f>IF($F79=TiltakstyperKostnadskalkyle!$B$5,($J79*TiltakstyperKostnadskalkyle!H$5)/TiltakstyperKostnadskalkyle!$Q$5,
IF($F79=TiltakstyperKostnadskalkyle!$B$6,($J79*TiltakstyperKostnadskalkyle!H$6)/TiltakstyperKostnadskalkyle!$Q$6,
IF($F79=TiltakstyperKostnadskalkyle!$B$7,($J79*TiltakstyperKostnadskalkyle!H$7)/TiltakstyperKostnadskalkyle!$Q$7,
IF($F79=TiltakstyperKostnadskalkyle!$B$8,($J79*TiltakstyperKostnadskalkyle!H$8)/TiltakstyperKostnadskalkyle!$Q$8,
IF($F79=TiltakstyperKostnadskalkyle!$B$9,($J79*TiltakstyperKostnadskalkyle!H$9)/TiltakstyperKostnadskalkyle!$Q$9,
IF($F79=TiltakstyperKostnadskalkyle!$B$10,($J79*TiltakstyperKostnadskalkyle!H$10)/TiltakstyperKostnadskalkyle!$Q$10,
IF($F79=TiltakstyperKostnadskalkyle!$B$11,($J79*TiltakstyperKostnadskalkyle!H$11)/TiltakstyperKostnadskalkyle!$Q$11,
IF($F79=TiltakstyperKostnadskalkyle!$B$12,($J79*TiltakstyperKostnadskalkyle!H$12)/TiltakstyperKostnadskalkyle!$Q$12,
IF($F79=TiltakstyperKostnadskalkyle!$B$13,($J79*TiltakstyperKostnadskalkyle!H$13)/TiltakstyperKostnadskalkyle!$Q$13,
IF($F79=TiltakstyperKostnadskalkyle!$B$14,($J79*TiltakstyperKostnadskalkyle!H$14)/TiltakstyperKostnadskalkyle!$Q$14,
IF($F79=TiltakstyperKostnadskalkyle!$B$15,($J79*TiltakstyperKostnadskalkyle!H$15)/TiltakstyperKostnadskalkyle!$Q$15,
IF($F79=TiltakstyperKostnadskalkyle!$B$16,($J79*TiltakstyperKostnadskalkyle!H$16)/TiltakstyperKostnadskalkyle!$Q$16,
IF($F79=TiltakstyperKostnadskalkyle!$B$17,($J79*TiltakstyperKostnadskalkyle!H$17)/TiltakstyperKostnadskalkyle!$Q$17,
IF($F79=TiltakstyperKostnadskalkyle!$B$18,($J79*TiltakstyperKostnadskalkyle!H$18)/TiltakstyperKostnadskalkyle!$Q$18,
"0"))))))))))))))</f>
        <v>0</v>
      </c>
      <c r="P79" s="18" t="str">
        <f>IF($F79=TiltakstyperKostnadskalkyle!$B$5,($J79*TiltakstyperKostnadskalkyle!I$5)/TiltakstyperKostnadskalkyle!$Q$5,
IF($F79=TiltakstyperKostnadskalkyle!$B$6,($J79*TiltakstyperKostnadskalkyle!I$6)/TiltakstyperKostnadskalkyle!$Q$6,
IF($F79=TiltakstyperKostnadskalkyle!$B$7,($J79*TiltakstyperKostnadskalkyle!I$7)/TiltakstyperKostnadskalkyle!$Q$7,
IF($F79=TiltakstyperKostnadskalkyle!$B$8,($J79*TiltakstyperKostnadskalkyle!I$8)/TiltakstyperKostnadskalkyle!$Q$8,
IF($F79=TiltakstyperKostnadskalkyle!$B$9,($J79*TiltakstyperKostnadskalkyle!I$9)/TiltakstyperKostnadskalkyle!$Q$9,
IF($F79=TiltakstyperKostnadskalkyle!$B$10,($J79*TiltakstyperKostnadskalkyle!I$10)/TiltakstyperKostnadskalkyle!$Q$10,
IF($F79=TiltakstyperKostnadskalkyle!$B$11,($J79*TiltakstyperKostnadskalkyle!I$11)/TiltakstyperKostnadskalkyle!$Q$11,
IF($F79=TiltakstyperKostnadskalkyle!$B$12,($J79*TiltakstyperKostnadskalkyle!I$12)/TiltakstyperKostnadskalkyle!$Q$12,
IF($F79=TiltakstyperKostnadskalkyle!$B$13,($J79*TiltakstyperKostnadskalkyle!I$13)/TiltakstyperKostnadskalkyle!$Q$13,
IF($F79=TiltakstyperKostnadskalkyle!$B$14,($J79*TiltakstyperKostnadskalkyle!I$14)/TiltakstyperKostnadskalkyle!$Q$14,
IF($F79=TiltakstyperKostnadskalkyle!$B$15,($J79*TiltakstyperKostnadskalkyle!I$15)/TiltakstyperKostnadskalkyle!$Q$15,
IF($F79=TiltakstyperKostnadskalkyle!$B$16,($J79*TiltakstyperKostnadskalkyle!I$16)/TiltakstyperKostnadskalkyle!$Q$16,
IF($F79=TiltakstyperKostnadskalkyle!$B$17,($J79*TiltakstyperKostnadskalkyle!I$17)/TiltakstyperKostnadskalkyle!$Q$17,
IF($F79=TiltakstyperKostnadskalkyle!$B$18,($J79*TiltakstyperKostnadskalkyle!I$18)/TiltakstyperKostnadskalkyle!$Q$18,
"0"))))))))))))))</f>
        <v>0</v>
      </c>
      <c r="Q79" s="18" t="str">
        <f>IF($F79=TiltakstyperKostnadskalkyle!$B$5,($J79*TiltakstyperKostnadskalkyle!J$5)/TiltakstyperKostnadskalkyle!$Q$5,
IF($F79=TiltakstyperKostnadskalkyle!$B$6,($J79*TiltakstyperKostnadskalkyle!J$6)/TiltakstyperKostnadskalkyle!$Q$6,
IF($F79=TiltakstyperKostnadskalkyle!$B$7,($J79*TiltakstyperKostnadskalkyle!J$7)/TiltakstyperKostnadskalkyle!$Q$7,
IF($F79=TiltakstyperKostnadskalkyle!$B$8,($J79*TiltakstyperKostnadskalkyle!J$8)/TiltakstyperKostnadskalkyle!$Q$8,
IF($F79=TiltakstyperKostnadskalkyle!$B$9,($J79*TiltakstyperKostnadskalkyle!J$9)/TiltakstyperKostnadskalkyle!$Q$9,
IF($F79=TiltakstyperKostnadskalkyle!$B$10,($J79*TiltakstyperKostnadskalkyle!J$10)/TiltakstyperKostnadskalkyle!$Q$10,
IF($F79=TiltakstyperKostnadskalkyle!$B$11,($J79*TiltakstyperKostnadskalkyle!J$11)/TiltakstyperKostnadskalkyle!$Q$11,
IF($F79=TiltakstyperKostnadskalkyle!$B$12,($J79*TiltakstyperKostnadskalkyle!J$12)/TiltakstyperKostnadskalkyle!$Q$12,
IF($F79=TiltakstyperKostnadskalkyle!$B$13,($J79*TiltakstyperKostnadskalkyle!J$13)/TiltakstyperKostnadskalkyle!$Q$13,
IF($F79=TiltakstyperKostnadskalkyle!$B$14,($J79*TiltakstyperKostnadskalkyle!J$14)/TiltakstyperKostnadskalkyle!$Q$14,
IF($F79=TiltakstyperKostnadskalkyle!$B$15,($J79*TiltakstyperKostnadskalkyle!J$15)/TiltakstyperKostnadskalkyle!$Q$15,
IF($F79=TiltakstyperKostnadskalkyle!$B$16,($J79*TiltakstyperKostnadskalkyle!J$16)/TiltakstyperKostnadskalkyle!$Q$16,
IF($F79=TiltakstyperKostnadskalkyle!$B$17,($J79*TiltakstyperKostnadskalkyle!J$17)/TiltakstyperKostnadskalkyle!$Q$17,
IF($F79=TiltakstyperKostnadskalkyle!$B$18,($J79*TiltakstyperKostnadskalkyle!J$18)/TiltakstyperKostnadskalkyle!$Q$18,
"0"))))))))))))))</f>
        <v>0</v>
      </c>
      <c r="R79" s="18" t="str">
        <f>IF($F79=TiltakstyperKostnadskalkyle!$B$5,($J79*TiltakstyperKostnadskalkyle!K$5)/TiltakstyperKostnadskalkyle!$Q$5,
IF($F79=TiltakstyperKostnadskalkyle!$B$6,($J79*TiltakstyperKostnadskalkyle!K$6)/TiltakstyperKostnadskalkyle!$Q$6,
IF($F79=TiltakstyperKostnadskalkyle!$B$7,($J79*TiltakstyperKostnadskalkyle!K$7)/TiltakstyperKostnadskalkyle!$Q$7,
IF($F79=TiltakstyperKostnadskalkyle!$B$8,($J79*TiltakstyperKostnadskalkyle!K$8)/TiltakstyperKostnadskalkyle!$Q$8,
IF($F79=TiltakstyperKostnadskalkyle!$B$9,($J79*TiltakstyperKostnadskalkyle!K$9)/TiltakstyperKostnadskalkyle!$Q$9,
IF($F79=TiltakstyperKostnadskalkyle!$B$10,($J79*TiltakstyperKostnadskalkyle!K$10)/TiltakstyperKostnadskalkyle!$Q$10,
IF($F79=TiltakstyperKostnadskalkyle!$B$11,($J79*TiltakstyperKostnadskalkyle!K$11)/TiltakstyperKostnadskalkyle!$Q$11,
IF($F79=TiltakstyperKostnadskalkyle!$B$12,($J79*TiltakstyperKostnadskalkyle!K$12)/TiltakstyperKostnadskalkyle!$Q$12,
IF($F79=TiltakstyperKostnadskalkyle!$B$13,($J79*TiltakstyperKostnadskalkyle!K$13)/TiltakstyperKostnadskalkyle!$Q$13,
IF($F79=TiltakstyperKostnadskalkyle!$B$14,($J79*TiltakstyperKostnadskalkyle!K$14)/TiltakstyperKostnadskalkyle!$Q$14,
IF($F79=TiltakstyperKostnadskalkyle!$B$15,($J79*TiltakstyperKostnadskalkyle!K$15)/TiltakstyperKostnadskalkyle!$Q$15,
IF($F79=TiltakstyperKostnadskalkyle!$B$16,($J79*TiltakstyperKostnadskalkyle!K$16)/TiltakstyperKostnadskalkyle!$Q$16,
IF($F79=TiltakstyperKostnadskalkyle!$B$17,($J79*TiltakstyperKostnadskalkyle!K$17)/TiltakstyperKostnadskalkyle!$Q$17,
IF($F79=TiltakstyperKostnadskalkyle!$B$18,($J79*TiltakstyperKostnadskalkyle!K$18)/TiltakstyperKostnadskalkyle!$Q$18,
"0"))))))))))))))</f>
        <v>0</v>
      </c>
      <c r="S79" s="18" t="str">
        <f>IF($F79=TiltakstyperKostnadskalkyle!$B$5,($J79*TiltakstyperKostnadskalkyle!L$5)/TiltakstyperKostnadskalkyle!$Q$5,
IF($F79=TiltakstyperKostnadskalkyle!$B$6,($J79*TiltakstyperKostnadskalkyle!L$6)/TiltakstyperKostnadskalkyle!$Q$6,
IF($F79=TiltakstyperKostnadskalkyle!$B$7,($J79*TiltakstyperKostnadskalkyle!L$7)/TiltakstyperKostnadskalkyle!$Q$7,
IF($F79=TiltakstyperKostnadskalkyle!$B$8,($J79*TiltakstyperKostnadskalkyle!L$8)/TiltakstyperKostnadskalkyle!$Q$8,
IF($F79=TiltakstyperKostnadskalkyle!$B$9,($J79*TiltakstyperKostnadskalkyle!L$9)/TiltakstyperKostnadskalkyle!$Q$9,
IF($F79=TiltakstyperKostnadskalkyle!$B$10,($J79*TiltakstyperKostnadskalkyle!L$10)/TiltakstyperKostnadskalkyle!$Q$10,
IF($F79=TiltakstyperKostnadskalkyle!$B$11,($J79*TiltakstyperKostnadskalkyle!L$11)/TiltakstyperKostnadskalkyle!$Q$11,
IF($F79=TiltakstyperKostnadskalkyle!$B$12,($J79*TiltakstyperKostnadskalkyle!L$12)/TiltakstyperKostnadskalkyle!$Q$12,
IF($F79=TiltakstyperKostnadskalkyle!$B$13,($J79*TiltakstyperKostnadskalkyle!L$13)/TiltakstyperKostnadskalkyle!$Q$13,
IF($F79=TiltakstyperKostnadskalkyle!$B$14,($J79*TiltakstyperKostnadskalkyle!L$14)/TiltakstyperKostnadskalkyle!$Q$14,
IF($F79=TiltakstyperKostnadskalkyle!$B$15,($J79*TiltakstyperKostnadskalkyle!L$15)/TiltakstyperKostnadskalkyle!$Q$15,
IF($F79=TiltakstyperKostnadskalkyle!$B$16,($J79*TiltakstyperKostnadskalkyle!L$16)/TiltakstyperKostnadskalkyle!$Q$16,
IF($F79=TiltakstyperKostnadskalkyle!$B$17,($J79*TiltakstyperKostnadskalkyle!L$17)/TiltakstyperKostnadskalkyle!$Q$17,
IF($F79=TiltakstyperKostnadskalkyle!$B$18,($J79*TiltakstyperKostnadskalkyle!L$18)/TiltakstyperKostnadskalkyle!$Q$18,
"0"))))))))))))))</f>
        <v>0</v>
      </c>
      <c r="T79" s="18" t="str">
        <f>IF($F79=TiltakstyperKostnadskalkyle!$B$5,($J79*TiltakstyperKostnadskalkyle!M$5)/TiltakstyperKostnadskalkyle!$Q$5,
IF($F79=TiltakstyperKostnadskalkyle!$B$6,($J79*TiltakstyperKostnadskalkyle!M$6)/TiltakstyperKostnadskalkyle!$Q$6,
IF($F79=TiltakstyperKostnadskalkyle!$B$7,($J79*TiltakstyperKostnadskalkyle!M$7)/TiltakstyperKostnadskalkyle!$Q$7,
IF($F79=TiltakstyperKostnadskalkyle!$B$8,($J79*TiltakstyperKostnadskalkyle!M$8)/TiltakstyperKostnadskalkyle!$Q$8,
IF($F79=TiltakstyperKostnadskalkyle!$B$9,($J79*TiltakstyperKostnadskalkyle!M$9)/TiltakstyperKostnadskalkyle!$Q$9,
IF($F79=TiltakstyperKostnadskalkyle!$B$10,($J79*TiltakstyperKostnadskalkyle!M$10)/TiltakstyperKostnadskalkyle!$Q$10,
IF($F79=TiltakstyperKostnadskalkyle!$B$11,($J79*TiltakstyperKostnadskalkyle!M$11)/TiltakstyperKostnadskalkyle!$Q$11,
IF($F79=TiltakstyperKostnadskalkyle!$B$12,($J79*TiltakstyperKostnadskalkyle!M$12)/TiltakstyperKostnadskalkyle!$Q$12,
IF($F79=TiltakstyperKostnadskalkyle!$B$13,($J79*TiltakstyperKostnadskalkyle!M$13)/TiltakstyperKostnadskalkyle!$Q$13,
IF($F79=TiltakstyperKostnadskalkyle!$B$14,($J79*TiltakstyperKostnadskalkyle!M$14)/TiltakstyperKostnadskalkyle!$Q$14,
IF($F79=TiltakstyperKostnadskalkyle!$B$15,($J79*TiltakstyperKostnadskalkyle!M$15)/TiltakstyperKostnadskalkyle!$Q$15,
IF($F79=TiltakstyperKostnadskalkyle!$B$16,($J79*TiltakstyperKostnadskalkyle!M$16)/TiltakstyperKostnadskalkyle!$Q$16,
IF($F79=TiltakstyperKostnadskalkyle!$B$17,($J79*TiltakstyperKostnadskalkyle!M$17)/TiltakstyperKostnadskalkyle!$Q$17,
IF($F79=TiltakstyperKostnadskalkyle!$B$18,($J79*TiltakstyperKostnadskalkyle!M$18)/TiltakstyperKostnadskalkyle!$Q$18,
"0"))))))))))))))</f>
        <v>0</v>
      </c>
      <c r="U79" s="18" t="str">
        <f>IF($F79=TiltakstyperKostnadskalkyle!$B$5,($J79*TiltakstyperKostnadskalkyle!N$5)/TiltakstyperKostnadskalkyle!$Q$5,
IF($F79=TiltakstyperKostnadskalkyle!$B$6,($J79*TiltakstyperKostnadskalkyle!N$6)/TiltakstyperKostnadskalkyle!$Q$6,
IF($F79=TiltakstyperKostnadskalkyle!$B$7,($J79*TiltakstyperKostnadskalkyle!N$7)/TiltakstyperKostnadskalkyle!$Q$7,
IF($F79=TiltakstyperKostnadskalkyle!$B$8,($J79*TiltakstyperKostnadskalkyle!N$8)/TiltakstyperKostnadskalkyle!$Q$8,
IF($F79=TiltakstyperKostnadskalkyle!$B$9,($J79*TiltakstyperKostnadskalkyle!N$9)/TiltakstyperKostnadskalkyle!$Q$9,
IF($F79=TiltakstyperKostnadskalkyle!$B$10,($J79*TiltakstyperKostnadskalkyle!N$10)/TiltakstyperKostnadskalkyle!$Q$10,
IF($F79=TiltakstyperKostnadskalkyle!$B$11,($J79*TiltakstyperKostnadskalkyle!N$11)/TiltakstyperKostnadskalkyle!$Q$11,
IF($F79=TiltakstyperKostnadskalkyle!$B$12,($J79*TiltakstyperKostnadskalkyle!N$12)/TiltakstyperKostnadskalkyle!$Q$12,
IF($F79=TiltakstyperKostnadskalkyle!$B$13,($J79*TiltakstyperKostnadskalkyle!N$13)/TiltakstyperKostnadskalkyle!$Q$13,
IF($F79=TiltakstyperKostnadskalkyle!$B$14,($J79*TiltakstyperKostnadskalkyle!N$14)/TiltakstyperKostnadskalkyle!$Q$14,
IF($F79=TiltakstyperKostnadskalkyle!$B$15,($J79*TiltakstyperKostnadskalkyle!N$15)/TiltakstyperKostnadskalkyle!$Q$15,
IF($F79=TiltakstyperKostnadskalkyle!$B$16,($J79*TiltakstyperKostnadskalkyle!N$16)/TiltakstyperKostnadskalkyle!$Q$16,
IF($F79=TiltakstyperKostnadskalkyle!$B$17,($J79*TiltakstyperKostnadskalkyle!N$17)/TiltakstyperKostnadskalkyle!$Q$17,
IF($F79=TiltakstyperKostnadskalkyle!$B$18,($J79*TiltakstyperKostnadskalkyle!N$18)/TiltakstyperKostnadskalkyle!$Q$18,
"0"))))))))))))))</f>
        <v>0</v>
      </c>
      <c r="V79" s="18" t="str">
        <f>IF($F79=TiltakstyperKostnadskalkyle!$B$5,($J79*TiltakstyperKostnadskalkyle!O$5)/TiltakstyperKostnadskalkyle!$Q$5,
IF($F79=TiltakstyperKostnadskalkyle!$B$6,($J79*TiltakstyperKostnadskalkyle!O$6)/TiltakstyperKostnadskalkyle!$Q$6,
IF($F79=TiltakstyperKostnadskalkyle!$B$7,($J79*TiltakstyperKostnadskalkyle!O$7)/TiltakstyperKostnadskalkyle!$Q$7,
IF($F79=TiltakstyperKostnadskalkyle!$B$8,($J79*TiltakstyperKostnadskalkyle!O$8)/TiltakstyperKostnadskalkyle!$Q$8,
IF($F79=TiltakstyperKostnadskalkyle!$B$9,($J79*TiltakstyperKostnadskalkyle!O$9)/TiltakstyperKostnadskalkyle!$Q$9,
IF($F79=TiltakstyperKostnadskalkyle!$B$10,($J79*TiltakstyperKostnadskalkyle!O$10)/TiltakstyperKostnadskalkyle!$Q$10,
IF($F79=TiltakstyperKostnadskalkyle!$B$11,($J79*TiltakstyperKostnadskalkyle!O$11)/TiltakstyperKostnadskalkyle!$Q$11,
IF($F79=TiltakstyperKostnadskalkyle!$B$12,($J79*TiltakstyperKostnadskalkyle!O$12)/TiltakstyperKostnadskalkyle!$Q$12,
IF($F79=TiltakstyperKostnadskalkyle!$B$13,($J79*TiltakstyperKostnadskalkyle!O$13)/TiltakstyperKostnadskalkyle!$Q$13,
IF($F79=TiltakstyperKostnadskalkyle!$B$14,($J79*TiltakstyperKostnadskalkyle!O$14)/TiltakstyperKostnadskalkyle!$Q$14,
IF($F79=TiltakstyperKostnadskalkyle!$B$15,($J79*TiltakstyperKostnadskalkyle!O$15)/TiltakstyperKostnadskalkyle!$Q$15,
IF($F79=TiltakstyperKostnadskalkyle!$B$16,($J79*TiltakstyperKostnadskalkyle!O$16)/TiltakstyperKostnadskalkyle!$Q$16,
IF($F79=TiltakstyperKostnadskalkyle!$B$17,($J79*TiltakstyperKostnadskalkyle!O$17)/TiltakstyperKostnadskalkyle!$Q$17,
IF($F79=TiltakstyperKostnadskalkyle!$B$18,($J79*TiltakstyperKostnadskalkyle!O$18)/TiltakstyperKostnadskalkyle!$Q$18,
"0"))))))))))))))</f>
        <v>0</v>
      </c>
      <c r="W79" s="18" t="str">
        <f>IF($F79=TiltakstyperKostnadskalkyle!$B$5,($J79*TiltakstyperKostnadskalkyle!P$5)/TiltakstyperKostnadskalkyle!$Q$5,
IF($F79=TiltakstyperKostnadskalkyle!$B$6,($J79*TiltakstyperKostnadskalkyle!P$6)/TiltakstyperKostnadskalkyle!$Q$6,
IF($F79=TiltakstyperKostnadskalkyle!$B$7,($J79*TiltakstyperKostnadskalkyle!P$7)/TiltakstyperKostnadskalkyle!$Q$7,
IF($F79=TiltakstyperKostnadskalkyle!$B$8,($J79*TiltakstyperKostnadskalkyle!P$8)/TiltakstyperKostnadskalkyle!$Q$8,
IF($F79=TiltakstyperKostnadskalkyle!$B$9,($J79*TiltakstyperKostnadskalkyle!P$9)/TiltakstyperKostnadskalkyle!$Q$9,
IF($F79=TiltakstyperKostnadskalkyle!$B$10,($J79*TiltakstyperKostnadskalkyle!P$10)/TiltakstyperKostnadskalkyle!$Q$10,
IF($F79=TiltakstyperKostnadskalkyle!$B$11,($J79*TiltakstyperKostnadskalkyle!P$11)/TiltakstyperKostnadskalkyle!$Q$11,
IF($F79=TiltakstyperKostnadskalkyle!$B$12,($J79*TiltakstyperKostnadskalkyle!P$12)/TiltakstyperKostnadskalkyle!$Q$12,
IF($F79=TiltakstyperKostnadskalkyle!$B$13,($J79*TiltakstyperKostnadskalkyle!P$13)/TiltakstyperKostnadskalkyle!$Q$13,
IF($F79=TiltakstyperKostnadskalkyle!$B$14,($J79*TiltakstyperKostnadskalkyle!P$14)/TiltakstyperKostnadskalkyle!$Q$14,
IF($F79=TiltakstyperKostnadskalkyle!$B$15,($J79*TiltakstyperKostnadskalkyle!P$15)/TiltakstyperKostnadskalkyle!$Q$15,
IF($F79=TiltakstyperKostnadskalkyle!$B$16,($J79*TiltakstyperKostnadskalkyle!P$16)/TiltakstyperKostnadskalkyle!$Q$16,
IF($F79=TiltakstyperKostnadskalkyle!$B$17,($J79*TiltakstyperKostnadskalkyle!P$17)/TiltakstyperKostnadskalkyle!$Q$17,
IF($F79=TiltakstyperKostnadskalkyle!$B$18,($J79*TiltakstyperKostnadskalkyle!P$18)/TiltakstyperKostnadskalkyle!$Q$18,
"0"))))))))))))))</f>
        <v>0</v>
      </c>
    </row>
    <row r="80" spans="2:23" x14ac:dyDescent="0.25">
      <c r="B80" s="22" t="s">
        <v>27</v>
      </c>
      <c r="C80" s="23" t="s">
        <v>28</v>
      </c>
      <c r="D80" s="23" t="s">
        <v>78</v>
      </c>
      <c r="E80" s="23" t="s">
        <v>80</v>
      </c>
      <c r="F80" s="23" t="s">
        <v>35</v>
      </c>
      <c r="G80" s="23">
        <v>2024</v>
      </c>
      <c r="H80" s="24">
        <v>268</v>
      </c>
      <c r="I80" s="33" t="s">
        <v>32</v>
      </c>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IF(F80=TiltakstyperKostnadskalkyle!$B$16,TiltakstyperKostnadskalkyle!$R$16*Handlingsplan!H80,
IF(F80=TiltakstyperKostnadskalkyle!$B$17,TiltakstyperKostnadskalkyle!$R$17*Handlingsplan!H80,
IF(F80=TiltakstyperKostnadskalkyle!$B$18,TiltakstyperKostnadskalkyle!$R$18*Handlingsplan!H80,
0))))))))))))))</f>
        <v>804000</v>
      </c>
      <c r="K80" s="18">
        <f>IF($F80=TiltakstyperKostnadskalkyle!$B$5,($J80*TiltakstyperKostnadskalkyle!D$5)/TiltakstyperKostnadskalkyle!$Q$5,
IF($F80=TiltakstyperKostnadskalkyle!$B$6,($J80*TiltakstyperKostnadskalkyle!D$6)/TiltakstyperKostnadskalkyle!$Q$6,
IF($F80=TiltakstyperKostnadskalkyle!$B$7,($J80*TiltakstyperKostnadskalkyle!D$7)/TiltakstyperKostnadskalkyle!$Q$7,
IF($F80=TiltakstyperKostnadskalkyle!$B$8,($J80*TiltakstyperKostnadskalkyle!D$8)/TiltakstyperKostnadskalkyle!$Q$8,
IF($F80=TiltakstyperKostnadskalkyle!$B$9,($J80*TiltakstyperKostnadskalkyle!D$9)/TiltakstyperKostnadskalkyle!$Q$9,
IF($F80=TiltakstyperKostnadskalkyle!$B$10,($J80*TiltakstyperKostnadskalkyle!D$10)/TiltakstyperKostnadskalkyle!$Q$10,
IF($F80=TiltakstyperKostnadskalkyle!$B$11,($J80*TiltakstyperKostnadskalkyle!D$11)/TiltakstyperKostnadskalkyle!$Q$11,
IF($F80=TiltakstyperKostnadskalkyle!$B$12,($J80*TiltakstyperKostnadskalkyle!D$12)/TiltakstyperKostnadskalkyle!$Q$12,
IF($F80=TiltakstyperKostnadskalkyle!$B$13,($J80*TiltakstyperKostnadskalkyle!D$13)/TiltakstyperKostnadskalkyle!$Q$13,
IF($F80=TiltakstyperKostnadskalkyle!$B$14,($J80*TiltakstyperKostnadskalkyle!D$14)/TiltakstyperKostnadskalkyle!$Q$14,
IF($F80=TiltakstyperKostnadskalkyle!$B$15,($J80*TiltakstyperKostnadskalkyle!D$15)/TiltakstyperKostnadskalkyle!$Q$15,
IF($F80=TiltakstyperKostnadskalkyle!$B$16,($J80*TiltakstyperKostnadskalkyle!D$16)/TiltakstyperKostnadskalkyle!$Q$16,
IF($F80=TiltakstyperKostnadskalkyle!$B$17,($J80*TiltakstyperKostnadskalkyle!D$17)/TiltakstyperKostnadskalkyle!$Q$17,
IF($F80=TiltakstyperKostnadskalkyle!$B$18,($J80*TiltakstyperKostnadskalkyle!D$18)/TiltakstyperKostnadskalkyle!$Q$18,
"0"))))))))))))))</f>
        <v>61846.153846153844</v>
      </c>
      <c r="L80" s="18">
        <f>IF($F80=TiltakstyperKostnadskalkyle!$B$5,($J80*TiltakstyperKostnadskalkyle!E$5)/TiltakstyperKostnadskalkyle!$Q$5,
IF($F80=TiltakstyperKostnadskalkyle!$B$6,($J80*TiltakstyperKostnadskalkyle!E$6)/TiltakstyperKostnadskalkyle!$Q$6,
IF($F80=TiltakstyperKostnadskalkyle!$B$7,($J80*TiltakstyperKostnadskalkyle!E$7)/TiltakstyperKostnadskalkyle!$Q$7,
IF($F80=TiltakstyperKostnadskalkyle!$B$8,($J80*TiltakstyperKostnadskalkyle!E$8)/TiltakstyperKostnadskalkyle!$Q$8,
IF($F80=TiltakstyperKostnadskalkyle!$B$9,($J80*TiltakstyperKostnadskalkyle!E$9)/TiltakstyperKostnadskalkyle!$Q$9,
IF($F80=TiltakstyperKostnadskalkyle!$B$10,($J80*TiltakstyperKostnadskalkyle!E$10)/TiltakstyperKostnadskalkyle!$Q$10,
IF($F80=TiltakstyperKostnadskalkyle!$B$11,($J80*TiltakstyperKostnadskalkyle!E$11)/TiltakstyperKostnadskalkyle!$Q$11,
IF($F80=TiltakstyperKostnadskalkyle!$B$12,($J80*TiltakstyperKostnadskalkyle!E$12)/TiltakstyperKostnadskalkyle!$Q$12,
IF($F80=TiltakstyperKostnadskalkyle!$B$13,($J80*TiltakstyperKostnadskalkyle!E$13)/TiltakstyperKostnadskalkyle!$Q$13,
IF($F80=TiltakstyperKostnadskalkyle!$B$14,($J80*TiltakstyperKostnadskalkyle!E$14)/TiltakstyperKostnadskalkyle!$Q$14,
IF($F80=TiltakstyperKostnadskalkyle!$B$15,($J80*TiltakstyperKostnadskalkyle!E$15)/TiltakstyperKostnadskalkyle!$Q$15,
IF($F80=TiltakstyperKostnadskalkyle!$B$16,($J80*TiltakstyperKostnadskalkyle!E$16)/TiltakstyperKostnadskalkyle!$Q$16,
IF($F80=TiltakstyperKostnadskalkyle!$B$17,($J80*TiltakstyperKostnadskalkyle!E$17)/TiltakstyperKostnadskalkyle!$Q$17,
IF($F80=TiltakstyperKostnadskalkyle!$B$18,($J80*TiltakstyperKostnadskalkyle!E$18)/TiltakstyperKostnadskalkyle!$Q$18,
"0"))))))))))))))</f>
        <v>61846.153846153844</v>
      </c>
      <c r="M80" s="18">
        <f>IF($F80=TiltakstyperKostnadskalkyle!$B$5,($J80*TiltakstyperKostnadskalkyle!F$5)/TiltakstyperKostnadskalkyle!$Q$5,
IF($F80=TiltakstyperKostnadskalkyle!$B$6,($J80*TiltakstyperKostnadskalkyle!F$6)/TiltakstyperKostnadskalkyle!$Q$6,
IF($F80=TiltakstyperKostnadskalkyle!$B$7,($J80*TiltakstyperKostnadskalkyle!F$7)/TiltakstyperKostnadskalkyle!$Q$7,
IF($F80=TiltakstyperKostnadskalkyle!$B$8,($J80*TiltakstyperKostnadskalkyle!F$8)/TiltakstyperKostnadskalkyle!$Q$8,
IF($F80=TiltakstyperKostnadskalkyle!$B$9,($J80*TiltakstyperKostnadskalkyle!F$9)/TiltakstyperKostnadskalkyle!$Q$9,
IF($F80=TiltakstyperKostnadskalkyle!$B$10,($J80*TiltakstyperKostnadskalkyle!F$10)/TiltakstyperKostnadskalkyle!$Q$10,
IF($F80=TiltakstyperKostnadskalkyle!$B$11,($J80*TiltakstyperKostnadskalkyle!F$11)/TiltakstyperKostnadskalkyle!$Q$11,
IF($F80=TiltakstyperKostnadskalkyle!$B$12,($J80*TiltakstyperKostnadskalkyle!F$12)/TiltakstyperKostnadskalkyle!$Q$12,
IF($F80=TiltakstyperKostnadskalkyle!$B$13,($J80*TiltakstyperKostnadskalkyle!F$13)/TiltakstyperKostnadskalkyle!$Q$13,
IF($F80=TiltakstyperKostnadskalkyle!$B$14,($J80*TiltakstyperKostnadskalkyle!F$14)/TiltakstyperKostnadskalkyle!$Q$14,
IF($F80=TiltakstyperKostnadskalkyle!$B$15,($J80*TiltakstyperKostnadskalkyle!F$15)/TiltakstyperKostnadskalkyle!$Q$15,
IF($F80=TiltakstyperKostnadskalkyle!$B$16,($J80*TiltakstyperKostnadskalkyle!F$16)/TiltakstyperKostnadskalkyle!$Q$16,
IF($F80=TiltakstyperKostnadskalkyle!$B$17,($J80*TiltakstyperKostnadskalkyle!F$17)/TiltakstyperKostnadskalkyle!$Q$17,
IF($F80=TiltakstyperKostnadskalkyle!$B$18,($J80*TiltakstyperKostnadskalkyle!F$18)/TiltakstyperKostnadskalkyle!$Q$18,
"0"))))))))))))))</f>
        <v>324692.30769230769</v>
      </c>
      <c r="N80" s="18">
        <f>IF($F80=TiltakstyperKostnadskalkyle!$B$5,($J80*TiltakstyperKostnadskalkyle!G$5)/TiltakstyperKostnadskalkyle!$Q$5,
IF($F80=TiltakstyperKostnadskalkyle!$B$6,($J80*TiltakstyperKostnadskalkyle!G$6)/TiltakstyperKostnadskalkyle!$Q$6,
IF($F80=TiltakstyperKostnadskalkyle!$B$7,($J80*TiltakstyperKostnadskalkyle!G$7)/TiltakstyperKostnadskalkyle!$Q$7,
IF($F80=TiltakstyperKostnadskalkyle!$B$8,($J80*TiltakstyperKostnadskalkyle!G$8)/TiltakstyperKostnadskalkyle!$Q$8,
IF($F80=TiltakstyperKostnadskalkyle!$B$9,($J80*TiltakstyperKostnadskalkyle!G$9)/TiltakstyperKostnadskalkyle!$Q$9,
IF($F80=TiltakstyperKostnadskalkyle!$B$10,($J80*TiltakstyperKostnadskalkyle!G$10)/TiltakstyperKostnadskalkyle!$Q$10,
IF($F80=TiltakstyperKostnadskalkyle!$B$11,($J80*TiltakstyperKostnadskalkyle!G$11)/TiltakstyperKostnadskalkyle!$Q$11,
IF($F80=TiltakstyperKostnadskalkyle!$B$12,($J80*TiltakstyperKostnadskalkyle!G$12)/TiltakstyperKostnadskalkyle!$Q$12,
IF($F80=TiltakstyperKostnadskalkyle!$B$13,($J80*TiltakstyperKostnadskalkyle!G$13)/TiltakstyperKostnadskalkyle!$Q$13,
IF($F80=TiltakstyperKostnadskalkyle!$B$14,($J80*TiltakstyperKostnadskalkyle!G$14)/TiltakstyperKostnadskalkyle!$Q$14,
IF($F80=TiltakstyperKostnadskalkyle!$B$15,($J80*TiltakstyperKostnadskalkyle!G$15)/TiltakstyperKostnadskalkyle!$Q$15,
IF($F80=TiltakstyperKostnadskalkyle!$B$16,($J80*TiltakstyperKostnadskalkyle!G$16)/TiltakstyperKostnadskalkyle!$Q$16,
IF($F80=TiltakstyperKostnadskalkyle!$B$17,($J80*TiltakstyperKostnadskalkyle!G$17)/TiltakstyperKostnadskalkyle!$Q$17,
IF($F80=TiltakstyperKostnadskalkyle!$B$18,($J80*TiltakstyperKostnadskalkyle!G$18)/TiltakstyperKostnadskalkyle!$Q$18,
"0"))))))))))))))</f>
        <v>162346.15384615384</v>
      </c>
      <c r="O80" s="18">
        <f>IF($F80=TiltakstyperKostnadskalkyle!$B$5,($J80*TiltakstyperKostnadskalkyle!H$5)/TiltakstyperKostnadskalkyle!$Q$5,
IF($F80=TiltakstyperKostnadskalkyle!$B$6,($J80*TiltakstyperKostnadskalkyle!H$6)/TiltakstyperKostnadskalkyle!$Q$6,
IF($F80=TiltakstyperKostnadskalkyle!$B$7,($J80*TiltakstyperKostnadskalkyle!H$7)/TiltakstyperKostnadskalkyle!$Q$7,
IF($F80=TiltakstyperKostnadskalkyle!$B$8,($J80*TiltakstyperKostnadskalkyle!H$8)/TiltakstyperKostnadskalkyle!$Q$8,
IF($F80=TiltakstyperKostnadskalkyle!$B$9,($J80*TiltakstyperKostnadskalkyle!H$9)/TiltakstyperKostnadskalkyle!$Q$9,
IF($F80=TiltakstyperKostnadskalkyle!$B$10,($J80*TiltakstyperKostnadskalkyle!H$10)/TiltakstyperKostnadskalkyle!$Q$10,
IF($F80=TiltakstyperKostnadskalkyle!$B$11,($J80*TiltakstyperKostnadskalkyle!H$11)/TiltakstyperKostnadskalkyle!$Q$11,
IF($F80=TiltakstyperKostnadskalkyle!$B$12,($J80*TiltakstyperKostnadskalkyle!H$12)/TiltakstyperKostnadskalkyle!$Q$12,
IF($F80=TiltakstyperKostnadskalkyle!$B$13,($J80*TiltakstyperKostnadskalkyle!H$13)/TiltakstyperKostnadskalkyle!$Q$13,
IF($F80=TiltakstyperKostnadskalkyle!$B$14,($J80*TiltakstyperKostnadskalkyle!H$14)/TiltakstyperKostnadskalkyle!$Q$14,
IF($F80=TiltakstyperKostnadskalkyle!$B$15,($J80*TiltakstyperKostnadskalkyle!H$15)/TiltakstyperKostnadskalkyle!$Q$15,
IF($F80=TiltakstyperKostnadskalkyle!$B$16,($J80*TiltakstyperKostnadskalkyle!H$16)/TiltakstyperKostnadskalkyle!$Q$16,
IF($F80=TiltakstyperKostnadskalkyle!$B$17,($J80*TiltakstyperKostnadskalkyle!H$17)/TiltakstyperKostnadskalkyle!$Q$17,
IF($F80=TiltakstyperKostnadskalkyle!$B$18,($J80*TiltakstyperKostnadskalkyle!H$18)/TiltakstyperKostnadskalkyle!$Q$18,
"0"))))))))))))))</f>
        <v>61846.153846153844</v>
      </c>
      <c r="P80" s="18">
        <f>IF($F80=TiltakstyperKostnadskalkyle!$B$5,($J80*TiltakstyperKostnadskalkyle!I$5)/TiltakstyperKostnadskalkyle!$Q$5,
IF($F80=TiltakstyperKostnadskalkyle!$B$6,($J80*TiltakstyperKostnadskalkyle!I$6)/TiltakstyperKostnadskalkyle!$Q$6,
IF($F80=TiltakstyperKostnadskalkyle!$B$7,($J80*TiltakstyperKostnadskalkyle!I$7)/TiltakstyperKostnadskalkyle!$Q$7,
IF($F80=TiltakstyperKostnadskalkyle!$B$8,($J80*TiltakstyperKostnadskalkyle!I$8)/TiltakstyperKostnadskalkyle!$Q$8,
IF($F80=TiltakstyperKostnadskalkyle!$B$9,($J80*TiltakstyperKostnadskalkyle!I$9)/TiltakstyperKostnadskalkyle!$Q$9,
IF($F80=TiltakstyperKostnadskalkyle!$B$10,($J80*TiltakstyperKostnadskalkyle!I$10)/TiltakstyperKostnadskalkyle!$Q$10,
IF($F80=TiltakstyperKostnadskalkyle!$B$11,($J80*TiltakstyperKostnadskalkyle!I$11)/TiltakstyperKostnadskalkyle!$Q$11,
IF($F80=TiltakstyperKostnadskalkyle!$B$12,($J80*TiltakstyperKostnadskalkyle!I$12)/TiltakstyperKostnadskalkyle!$Q$12,
IF($F80=TiltakstyperKostnadskalkyle!$B$13,($J80*TiltakstyperKostnadskalkyle!I$13)/TiltakstyperKostnadskalkyle!$Q$13,
IF($F80=TiltakstyperKostnadskalkyle!$B$14,($J80*TiltakstyperKostnadskalkyle!I$14)/TiltakstyperKostnadskalkyle!$Q$14,
IF($F80=TiltakstyperKostnadskalkyle!$B$15,($J80*TiltakstyperKostnadskalkyle!I$15)/TiltakstyperKostnadskalkyle!$Q$15,
IF($F80=TiltakstyperKostnadskalkyle!$B$16,($J80*TiltakstyperKostnadskalkyle!I$16)/TiltakstyperKostnadskalkyle!$Q$16,
IF($F80=TiltakstyperKostnadskalkyle!$B$17,($J80*TiltakstyperKostnadskalkyle!I$17)/TiltakstyperKostnadskalkyle!$Q$17,
IF($F80=TiltakstyperKostnadskalkyle!$B$18,($J80*TiltakstyperKostnadskalkyle!I$18)/TiltakstyperKostnadskalkyle!$Q$18,
"0"))))))))))))))</f>
        <v>38653.846153846156</v>
      </c>
      <c r="Q80" s="18">
        <f>IF($F80=TiltakstyperKostnadskalkyle!$B$5,($J80*TiltakstyperKostnadskalkyle!J$5)/TiltakstyperKostnadskalkyle!$Q$5,
IF($F80=TiltakstyperKostnadskalkyle!$B$6,($J80*TiltakstyperKostnadskalkyle!J$6)/TiltakstyperKostnadskalkyle!$Q$6,
IF($F80=TiltakstyperKostnadskalkyle!$B$7,($J80*TiltakstyperKostnadskalkyle!J$7)/TiltakstyperKostnadskalkyle!$Q$7,
IF($F80=TiltakstyperKostnadskalkyle!$B$8,($J80*TiltakstyperKostnadskalkyle!J$8)/TiltakstyperKostnadskalkyle!$Q$8,
IF($F80=TiltakstyperKostnadskalkyle!$B$9,($J80*TiltakstyperKostnadskalkyle!J$9)/TiltakstyperKostnadskalkyle!$Q$9,
IF($F80=TiltakstyperKostnadskalkyle!$B$10,($J80*TiltakstyperKostnadskalkyle!J$10)/TiltakstyperKostnadskalkyle!$Q$10,
IF($F80=TiltakstyperKostnadskalkyle!$B$11,($J80*TiltakstyperKostnadskalkyle!J$11)/TiltakstyperKostnadskalkyle!$Q$11,
IF($F80=TiltakstyperKostnadskalkyle!$B$12,($J80*TiltakstyperKostnadskalkyle!J$12)/TiltakstyperKostnadskalkyle!$Q$12,
IF($F80=TiltakstyperKostnadskalkyle!$B$13,($J80*TiltakstyperKostnadskalkyle!J$13)/TiltakstyperKostnadskalkyle!$Q$13,
IF($F80=TiltakstyperKostnadskalkyle!$B$14,($J80*TiltakstyperKostnadskalkyle!J$14)/TiltakstyperKostnadskalkyle!$Q$14,
IF($F80=TiltakstyperKostnadskalkyle!$B$15,($J80*TiltakstyperKostnadskalkyle!J$15)/TiltakstyperKostnadskalkyle!$Q$15,
IF($F80=TiltakstyperKostnadskalkyle!$B$16,($J80*TiltakstyperKostnadskalkyle!J$16)/TiltakstyperKostnadskalkyle!$Q$16,
IF($F80=TiltakstyperKostnadskalkyle!$B$17,($J80*TiltakstyperKostnadskalkyle!J$17)/TiltakstyperKostnadskalkyle!$Q$17,
IF($F80=TiltakstyperKostnadskalkyle!$B$18,($J80*TiltakstyperKostnadskalkyle!J$18)/TiltakstyperKostnadskalkyle!$Q$18,
"0"))))))))))))))</f>
        <v>30923.076923076922</v>
      </c>
      <c r="R80" s="18">
        <f>IF($F80=TiltakstyperKostnadskalkyle!$B$5,($J80*TiltakstyperKostnadskalkyle!K$5)/TiltakstyperKostnadskalkyle!$Q$5,
IF($F80=TiltakstyperKostnadskalkyle!$B$6,($J80*TiltakstyperKostnadskalkyle!K$6)/TiltakstyperKostnadskalkyle!$Q$6,
IF($F80=TiltakstyperKostnadskalkyle!$B$7,($J80*TiltakstyperKostnadskalkyle!K$7)/TiltakstyperKostnadskalkyle!$Q$7,
IF($F80=TiltakstyperKostnadskalkyle!$B$8,($J80*TiltakstyperKostnadskalkyle!K$8)/TiltakstyperKostnadskalkyle!$Q$8,
IF($F80=TiltakstyperKostnadskalkyle!$B$9,($J80*TiltakstyperKostnadskalkyle!K$9)/TiltakstyperKostnadskalkyle!$Q$9,
IF($F80=TiltakstyperKostnadskalkyle!$B$10,($J80*TiltakstyperKostnadskalkyle!K$10)/TiltakstyperKostnadskalkyle!$Q$10,
IF($F80=TiltakstyperKostnadskalkyle!$B$11,($J80*TiltakstyperKostnadskalkyle!K$11)/TiltakstyperKostnadskalkyle!$Q$11,
IF($F80=TiltakstyperKostnadskalkyle!$B$12,($J80*TiltakstyperKostnadskalkyle!K$12)/TiltakstyperKostnadskalkyle!$Q$12,
IF($F80=TiltakstyperKostnadskalkyle!$B$13,($J80*TiltakstyperKostnadskalkyle!K$13)/TiltakstyperKostnadskalkyle!$Q$13,
IF($F80=TiltakstyperKostnadskalkyle!$B$14,($J80*TiltakstyperKostnadskalkyle!K$14)/TiltakstyperKostnadskalkyle!$Q$14,
IF($F80=TiltakstyperKostnadskalkyle!$B$15,($J80*TiltakstyperKostnadskalkyle!K$15)/TiltakstyperKostnadskalkyle!$Q$15,
IF($F80=TiltakstyperKostnadskalkyle!$B$16,($J80*TiltakstyperKostnadskalkyle!K$16)/TiltakstyperKostnadskalkyle!$Q$16,
IF($F80=TiltakstyperKostnadskalkyle!$B$17,($J80*TiltakstyperKostnadskalkyle!K$17)/TiltakstyperKostnadskalkyle!$Q$17,
IF($F80=TiltakstyperKostnadskalkyle!$B$18,($J80*TiltakstyperKostnadskalkyle!K$18)/TiltakstyperKostnadskalkyle!$Q$18,
"0"))))))))))))))</f>
        <v>61846.153846153844</v>
      </c>
      <c r="S80" s="18">
        <f>IF($F80=TiltakstyperKostnadskalkyle!$B$5,($J80*TiltakstyperKostnadskalkyle!L$5)/TiltakstyperKostnadskalkyle!$Q$5,
IF($F80=TiltakstyperKostnadskalkyle!$B$6,($J80*TiltakstyperKostnadskalkyle!L$6)/TiltakstyperKostnadskalkyle!$Q$6,
IF($F80=TiltakstyperKostnadskalkyle!$B$7,($J80*TiltakstyperKostnadskalkyle!L$7)/TiltakstyperKostnadskalkyle!$Q$7,
IF($F80=TiltakstyperKostnadskalkyle!$B$8,($J80*TiltakstyperKostnadskalkyle!L$8)/TiltakstyperKostnadskalkyle!$Q$8,
IF($F80=TiltakstyperKostnadskalkyle!$B$9,($J80*TiltakstyperKostnadskalkyle!L$9)/TiltakstyperKostnadskalkyle!$Q$9,
IF($F80=TiltakstyperKostnadskalkyle!$B$10,($J80*TiltakstyperKostnadskalkyle!L$10)/TiltakstyperKostnadskalkyle!$Q$10,
IF($F80=TiltakstyperKostnadskalkyle!$B$11,($J80*TiltakstyperKostnadskalkyle!L$11)/TiltakstyperKostnadskalkyle!$Q$11,
IF($F80=TiltakstyperKostnadskalkyle!$B$12,($J80*TiltakstyperKostnadskalkyle!L$12)/TiltakstyperKostnadskalkyle!$Q$12,
IF($F80=TiltakstyperKostnadskalkyle!$B$13,($J80*TiltakstyperKostnadskalkyle!L$13)/TiltakstyperKostnadskalkyle!$Q$13,
IF($F80=TiltakstyperKostnadskalkyle!$B$14,($J80*TiltakstyperKostnadskalkyle!L$14)/TiltakstyperKostnadskalkyle!$Q$14,
IF($F80=TiltakstyperKostnadskalkyle!$B$15,($J80*TiltakstyperKostnadskalkyle!L$15)/TiltakstyperKostnadskalkyle!$Q$15,
IF($F80=TiltakstyperKostnadskalkyle!$B$16,($J80*TiltakstyperKostnadskalkyle!L$16)/TiltakstyperKostnadskalkyle!$Q$16,
IF($F80=TiltakstyperKostnadskalkyle!$B$17,($J80*TiltakstyperKostnadskalkyle!L$17)/TiltakstyperKostnadskalkyle!$Q$17,
IF($F80=TiltakstyperKostnadskalkyle!$B$18,($J80*TiltakstyperKostnadskalkyle!L$18)/TiltakstyperKostnadskalkyle!$Q$18,
"0"))))))))))))))</f>
        <v>0</v>
      </c>
      <c r="T80" s="18">
        <f>IF($F80=TiltakstyperKostnadskalkyle!$B$5,($J80*TiltakstyperKostnadskalkyle!M$5)/TiltakstyperKostnadskalkyle!$Q$5,
IF($F80=TiltakstyperKostnadskalkyle!$B$6,($J80*TiltakstyperKostnadskalkyle!M$6)/TiltakstyperKostnadskalkyle!$Q$6,
IF($F80=TiltakstyperKostnadskalkyle!$B$7,($J80*TiltakstyperKostnadskalkyle!M$7)/TiltakstyperKostnadskalkyle!$Q$7,
IF($F80=TiltakstyperKostnadskalkyle!$B$8,($J80*TiltakstyperKostnadskalkyle!M$8)/TiltakstyperKostnadskalkyle!$Q$8,
IF($F80=TiltakstyperKostnadskalkyle!$B$9,($J80*TiltakstyperKostnadskalkyle!M$9)/TiltakstyperKostnadskalkyle!$Q$9,
IF($F80=TiltakstyperKostnadskalkyle!$B$10,($J80*TiltakstyperKostnadskalkyle!M$10)/TiltakstyperKostnadskalkyle!$Q$10,
IF($F80=TiltakstyperKostnadskalkyle!$B$11,($J80*TiltakstyperKostnadskalkyle!M$11)/TiltakstyperKostnadskalkyle!$Q$11,
IF($F80=TiltakstyperKostnadskalkyle!$B$12,($J80*TiltakstyperKostnadskalkyle!M$12)/TiltakstyperKostnadskalkyle!$Q$12,
IF($F80=TiltakstyperKostnadskalkyle!$B$13,($J80*TiltakstyperKostnadskalkyle!M$13)/TiltakstyperKostnadskalkyle!$Q$13,
IF($F80=TiltakstyperKostnadskalkyle!$B$14,($J80*TiltakstyperKostnadskalkyle!M$14)/TiltakstyperKostnadskalkyle!$Q$14,
IF($F80=TiltakstyperKostnadskalkyle!$B$15,($J80*TiltakstyperKostnadskalkyle!M$15)/TiltakstyperKostnadskalkyle!$Q$15,
IF($F80=TiltakstyperKostnadskalkyle!$B$16,($J80*TiltakstyperKostnadskalkyle!M$16)/TiltakstyperKostnadskalkyle!$Q$16,
IF($F80=TiltakstyperKostnadskalkyle!$B$17,($J80*TiltakstyperKostnadskalkyle!M$17)/TiltakstyperKostnadskalkyle!$Q$17,
IF($F80=TiltakstyperKostnadskalkyle!$B$18,($J80*TiltakstyperKostnadskalkyle!M$18)/TiltakstyperKostnadskalkyle!$Q$18,
"0"))))))))))))))</f>
        <v>0</v>
      </c>
      <c r="U80" s="18">
        <f>IF($F80=TiltakstyperKostnadskalkyle!$B$5,($J80*TiltakstyperKostnadskalkyle!N$5)/TiltakstyperKostnadskalkyle!$Q$5,
IF($F80=TiltakstyperKostnadskalkyle!$B$6,($J80*TiltakstyperKostnadskalkyle!N$6)/TiltakstyperKostnadskalkyle!$Q$6,
IF($F80=TiltakstyperKostnadskalkyle!$B$7,($J80*TiltakstyperKostnadskalkyle!N$7)/TiltakstyperKostnadskalkyle!$Q$7,
IF($F80=TiltakstyperKostnadskalkyle!$B$8,($J80*TiltakstyperKostnadskalkyle!N$8)/TiltakstyperKostnadskalkyle!$Q$8,
IF($F80=TiltakstyperKostnadskalkyle!$B$9,($J80*TiltakstyperKostnadskalkyle!N$9)/TiltakstyperKostnadskalkyle!$Q$9,
IF($F80=TiltakstyperKostnadskalkyle!$B$10,($J80*TiltakstyperKostnadskalkyle!N$10)/TiltakstyperKostnadskalkyle!$Q$10,
IF($F80=TiltakstyperKostnadskalkyle!$B$11,($J80*TiltakstyperKostnadskalkyle!N$11)/TiltakstyperKostnadskalkyle!$Q$11,
IF($F80=TiltakstyperKostnadskalkyle!$B$12,($J80*TiltakstyperKostnadskalkyle!N$12)/TiltakstyperKostnadskalkyle!$Q$12,
IF($F80=TiltakstyperKostnadskalkyle!$B$13,($J80*TiltakstyperKostnadskalkyle!N$13)/TiltakstyperKostnadskalkyle!$Q$13,
IF($F80=TiltakstyperKostnadskalkyle!$B$14,($J80*TiltakstyperKostnadskalkyle!N$14)/TiltakstyperKostnadskalkyle!$Q$14,
IF($F80=TiltakstyperKostnadskalkyle!$B$15,($J80*TiltakstyperKostnadskalkyle!N$15)/TiltakstyperKostnadskalkyle!$Q$15,
IF($F80=TiltakstyperKostnadskalkyle!$B$16,($J80*TiltakstyperKostnadskalkyle!N$16)/TiltakstyperKostnadskalkyle!$Q$16,
IF($F80=TiltakstyperKostnadskalkyle!$B$17,($J80*TiltakstyperKostnadskalkyle!N$17)/TiltakstyperKostnadskalkyle!$Q$17,
IF($F80=TiltakstyperKostnadskalkyle!$B$18,($J80*TiltakstyperKostnadskalkyle!N$18)/TiltakstyperKostnadskalkyle!$Q$18,
"0"))))))))))))))</f>
        <v>0</v>
      </c>
      <c r="V80" s="18">
        <f>IF($F80=TiltakstyperKostnadskalkyle!$B$5,($J80*TiltakstyperKostnadskalkyle!O$5)/TiltakstyperKostnadskalkyle!$Q$5,
IF($F80=TiltakstyperKostnadskalkyle!$B$6,($J80*TiltakstyperKostnadskalkyle!O$6)/TiltakstyperKostnadskalkyle!$Q$6,
IF($F80=TiltakstyperKostnadskalkyle!$B$7,($J80*TiltakstyperKostnadskalkyle!O$7)/TiltakstyperKostnadskalkyle!$Q$7,
IF($F80=TiltakstyperKostnadskalkyle!$B$8,($J80*TiltakstyperKostnadskalkyle!O$8)/TiltakstyperKostnadskalkyle!$Q$8,
IF($F80=TiltakstyperKostnadskalkyle!$B$9,($J80*TiltakstyperKostnadskalkyle!O$9)/TiltakstyperKostnadskalkyle!$Q$9,
IF($F80=TiltakstyperKostnadskalkyle!$B$10,($J80*TiltakstyperKostnadskalkyle!O$10)/TiltakstyperKostnadskalkyle!$Q$10,
IF($F80=TiltakstyperKostnadskalkyle!$B$11,($J80*TiltakstyperKostnadskalkyle!O$11)/TiltakstyperKostnadskalkyle!$Q$11,
IF($F80=TiltakstyperKostnadskalkyle!$B$12,($J80*TiltakstyperKostnadskalkyle!O$12)/TiltakstyperKostnadskalkyle!$Q$12,
IF($F80=TiltakstyperKostnadskalkyle!$B$13,($J80*TiltakstyperKostnadskalkyle!O$13)/TiltakstyperKostnadskalkyle!$Q$13,
IF($F80=TiltakstyperKostnadskalkyle!$B$14,($J80*TiltakstyperKostnadskalkyle!O$14)/TiltakstyperKostnadskalkyle!$Q$14,
IF($F80=TiltakstyperKostnadskalkyle!$B$15,($J80*TiltakstyperKostnadskalkyle!O$15)/TiltakstyperKostnadskalkyle!$Q$15,
IF($F80=TiltakstyperKostnadskalkyle!$B$16,($J80*TiltakstyperKostnadskalkyle!O$16)/TiltakstyperKostnadskalkyle!$Q$16,
IF($F80=TiltakstyperKostnadskalkyle!$B$17,($J80*TiltakstyperKostnadskalkyle!O$17)/TiltakstyperKostnadskalkyle!$Q$17,
IF($F80=TiltakstyperKostnadskalkyle!$B$18,($J80*TiltakstyperKostnadskalkyle!O$18)/TiltakstyperKostnadskalkyle!$Q$18,
"0"))))))))))))))</f>
        <v>0</v>
      </c>
      <c r="W80" s="18">
        <f>IF($F80=TiltakstyperKostnadskalkyle!$B$5,($J80*TiltakstyperKostnadskalkyle!P$5)/TiltakstyperKostnadskalkyle!$Q$5,
IF($F80=TiltakstyperKostnadskalkyle!$B$6,($J80*TiltakstyperKostnadskalkyle!P$6)/TiltakstyperKostnadskalkyle!$Q$6,
IF($F80=TiltakstyperKostnadskalkyle!$B$7,($J80*TiltakstyperKostnadskalkyle!P$7)/TiltakstyperKostnadskalkyle!$Q$7,
IF($F80=TiltakstyperKostnadskalkyle!$B$8,($J80*TiltakstyperKostnadskalkyle!P$8)/TiltakstyperKostnadskalkyle!$Q$8,
IF($F80=TiltakstyperKostnadskalkyle!$B$9,($J80*TiltakstyperKostnadskalkyle!P$9)/TiltakstyperKostnadskalkyle!$Q$9,
IF($F80=TiltakstyperKostnadskalkyle!$B$10,($J80*TiltakstyperKostnadskalkyle!P$10)/TiltakstyperKostnadskalkyle!$Q$10,
IF($F80=TiltakstyperKostnadskalkyle!$B$11,($J80*TiltakstyperKostnadskalkyle!P$11)/TiltakstyperKostnadskalkyle!$Q$11,
IF($F80=TiltakstyperKostnadskalkyle!$B$12,($J80*TiltakstyperKostnadskalkyle!P$12)/TiltakstyperKostnadskalkyle!$Q$12,
IF($F80=TiltakstyperKostnadskalkyle!$B$13,($J80*TiltakstyperKostnadskalkyle!P$13)/TiltakstyperKostnadskalkyle!$Q$13,
IF($F80=TiltakstyperKostnadskalkyle!$B$14,($J80*TiltakstyperKostnadskalkyle!P$14)/TiltakstyperKostnadskalkyle!$Q$14,
IF($F80=TiltakstyperKostnadskalkyle!$B$15,($J80*TiltakstyperKostnadskalkyle!P$15)/TiltakstyperKostnadskalkyle!$Q$15,
IF($F80=TiltakstyperKostnadskalkyle!$B$16,($J80*TiltakstyperKostnadskalkyle!P$16)/TiltakstyperKostnadskalkyle!$Q$16,
IF($F80=TiltakstyperKostnadskalkyle!$B$17,($J80*TiltakstyperKostnadskalkyle!P$17)/TiltakstyperKostnadskalkyle!$Q$17,
IF($F80=TiltakstyperKostnadskalkyle!$B$18,($J80*TiltakstyperKostnadskalkyle!P$18)/TiltakstyperKostnadskalkyle!$Q$18,
"0"))))))))))))))</f>
        <v>0</v>
      </c>
    </row>
    <row r="81" spans="2:23" x14ac:dyDescent="0.25">
      <c r="B81" s="22" t="s">
        <v>27</v>
      </c>
      <c r="C81" s="23" t="s">
        <v>28</v>
      </c>
      <c r="D81" s="23" t="s">
        <v>61</v>
      </c>
      <c r="E81" s="23" t="s">
        <v>80</v>
      </c>
      <c r="F81" s="23" t="s">
        <v>35</v>
      </c>
      <c r="G81" s="23">
        <v>2028</v>
      </c>
      <c r="H81" s="24">
        <v>268</v>
      </c>
      <c r="I81" s="33" t="s">
        <v>32</v>
      </c>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IF(F81=TiltakstyperKostnadskalkyle!$B$16,TiltakstyperKostnadskalkyle!$R$16*Handlingsplan!H81,
IF(F81=TiltakstyperKostnadskalkyle!$B$17,TiltakstyperKostnadskalkyle!$R$17*Handlingsplan!H81,
IF(F81=TiltakstyperKostnadskalkyle!$B$18,TiltakstyperKostnadskalkyle!$R$18*Handlingsplan!H81,
0))))))))))))))</f>
        <v>804000</v>
      </c>
      <c r="K81" s="18">
        <f>IF($F81=TiltakstyperKostnadskalkyle!$B$5,($J81*TiltakstyperKostnadskalkyle!D$5)/TiltakstyperKostnadskalkyle!$Q$5,
IF($F81=TiltakstyperKostnadskalkyle!$B$6,($J81*TiltakstyperKostnadskalkyle!D$6)/TiltakstyperKostnadskalkyle!$Q$6,
IF($F81=TiltakstyperKostnadskalkyle!$B$7,($J81*TiltakstyperKostnadskalkyle!D$7)/TiltakstyperKostnadskalkyle!$Q$7,
IF($F81=TiltakstyperKostnadskalkyle!$B$8,($J81*TiltakstyperKostnadskalkyle!D$8)/TiltakstyperKostnadskalkyle!$Q$8,
IF($F81=TiltakstyperKostnadskalkyle!$B$9,($J81*TiltakstyperKostnadskalkyle!D$9)/TiltakstyperKostnadskalkyle!$Q$9,
IF($F81=TiltakstyperKostnadskalkyle!$B$10,($J81*TiltakstyperKostnadskalkyle!D$10)/TiltakstyperKostnadskalkyle!$Q$10,
IF($F81=TiltakstyperKostnadskalkyle!$B$11,($J81*TiltakstyperKostnadskalkyle!D$11)/TiltakstyperKostnadskalkyle!$Q$11,
IF($F81=TiltakstyperKostnadskalkyle!$B$12,($J81*TiltakstyperKostnadskalkyle!D$12)/TiltakstyperKostnadskalkyle!$Q$12,
IF($F81=TiltakstyperKostnadskalkyle!$B$13,($J81*TiltakstyperKostnadskalkyle!D$13)/TiltakstyperKostnadskalkyle!$Q$13,
IF($F81=TiltakstyperKostnadskalkyle!$B$14,($J81*TiltakstyperKostnadskalkyle!D$14)/TiltakstyperKostnadskalkyle!$Q$14,
IF($F81=TiltakstyperKostnadskalkyle!$B$15,($J81*TiltakstyperKostnadskalkyle!D$15)/TiltakstyperKostnadskalkyle!$Q$15,
IF($F81=TiltakstyperKostnadskalkyle!$B$16,($J81*TiltakstyperKostnadskalkyle!D$16)/TiltakstyperKostnadskalkyle!$Q$16,
IF($F81=TiltakstyperKostnadskalkyle!$B$17,($J81*TiltakstyperKostnadskalkyle!D$17)/TiltakstyperKostnadskalkyle!$Q$17,
IF($F81=TiltakstyperKostnadskalkyle!$B$18,($J81*TiltakstyperKostnadskalkyle!D$18)/TiltakstyperKostnadskalkyle!$Q$18,
"0"))))))))))))))</f>
        <v>61846.153846153844</v>
      </c>
      <c r="L81" s="18">
        <f>IF($F81=TiltakstyperKostnadskalkyle!$B$5,($J81*TiltakstyperKostnadskalkyle!E$5)/TiltakstyperKostnadskalkyle!$Q$5,
IF($F81=TiltakstyperKostnadskalkyle!$B$6,($J81*TiltakstyperKostnadskalkyle!E$6)/TiltakstyperKostnadskalkyle!$Q$6,
IF($F81=TiltakstyperKostnadskalkyle!$B$7,($J81*TiltakstyperKostnadskalkyle!E$7)/TiltakstyperKostnadskalkyle!$Q$7,
IF($F81=TiltakstyperKostnadskalkyle!$B$8,($J81*TiltakstyperKostnadskalkyle!E$8)/TiltakstyperKostnadskalkyle!$Q$8,
IF($F81=TiltakstyperKostnadskalkyle!$B$9,($J81*TiltakstyperKostnadskalkyle!E$9)/TiltakstyperKostnadskalkyle!$Q$9,
IF($F81=TiltakstyperKostnadskalkyle!$B$10,($J81*TiltakstyperKostnadskalkyle!E$10)/TiltakstyperKostnadskalkyle!$Q$10,
IF($F81=TiltakstyperKostnadskalkyle!$B$11,($J81*TiltakstyperKostnadskalkyle!E$11)/TiltakstyperKostnadskalkyle!$Q$11,
IF($F81=TiltakstyperKostnadskalkyle!$B$12,($J81*TiltakstyperKostnadskalkyle!E$12)/TiltakstyperKostnadskalkyle!$Q$12,
IF($F81=TiltakstyperKostnadskalkyle!$B$13,($J81*TiltakstyperKostnadskalkyle!E$13)/TiltakstyperKostnadskalkyle!$Q$13,
IF($F81=TiltakstyperKostnadskalkyle!$B$14,($J81*TiltakstyperKostnadskalkyle!E$14)/TiltakstyperKostnadskalkyle!$Q$14,
IF($F81=TiltakstyperKostnadskalkyle!$B$15,($J81*TiltakstyperKostnadskalkyle!E$15)/TiltakstyperKostnadskalkyle!$Q$15,
IF($F81=TiltakstyperKostnadskalkyle!$B$16,($J81*TiltakstyperKostnadskalkyle!E$16)/TiltakstyperKostnadskalkyle!$Q$16,
IF($F81=TiltakstyperKostnadskalkyle!$B$17,($J81*TiltakstyperKostnadskalkyle!E$17)/TiltakstyperKostnadskalkyle!$Q$17,
IF($F81=TiltakstyperKostnadskalkyle!$B$18,($J81*TiltakstyperKostnadskalkyle!E$18)/TiltakstyperKostnadskalkyle!$Q$18,
"0"))))))))))))))</f>
        <v>61846.153846153844</v>
      </c>
      <c r="M81" s="18">
        <f>IF($F81=TiltakstyperKostnadskalkyle!$B$5,($J81*TiltakstyperKostnadskalkyle!F$5)/TiltakstyperKostnadskalkyle!$Q$5,
IF($F81=TiltakstyperKostnadskalkyle!$B$6,($J81*TiltakstyperKostnadskalkyle!F$6)/TiltakstyperKostnadskalkyle!$Q$6,
IF($F81=TiltakstyperKostnadskalkyle!$B$7,($J81*TiltakstyperKostnadskalkyle!F$7)/TiltakstyperKostnadskalkyle!$Q$7,
IF($F81=TiltakstyperKostnadskalkyle!$B$8,($J81*TiltakstyperKostnadskalkyle!F$8)/TiltakstyperKostnadskalkyle!$Q$8,
IF($F81=TiltakstyperKostnadskalkyle!$B$9,($J81*TiltakstyperKostnadskalkyle!F$9)/TiltakstyperKostnadskalkyle!$Q$9,
IF($F81=TiltakstyperKostnadskalkyle!$B$10,($J81*TiltakstyperKostnadskalkyle!F$10)/TiltakstyperKostnadskalkyle!$Q$10,
IF($F81=TiltakstyperKostnadskalkyle!$B$11,($J81*TiltakstyperKostnadskalkyle!F$11)/TiltakstyperKostnadskalkyle!$Q$11,
IF($F81=TiltakstyperKostnadskalkyle!$B$12,($J81*TiltakstyperKostnadskalkyle!F$12)/TiltakstyperKostnadskalkyle!$Q$12,
IF($F81=TiltakstyperKostnadskalkyle!$B$13,($J81*TiltakstyperKostnadskalkyle!F$13)/TiltakstyperKostnadskalkyle!$Q$13,
IF($F81=TiltakstyperKostnadskalkyle!$B$14,($J81*TiltakstyperKostnadskalkyle!F$14)/TiltakstyperKostnadskalkyle!$Q$14,
IF($F81=TiltakstyperKostnadskalkyle!$B$15,($J81*TiltakstyperKostnadskalkyle!F$15)/TiltakstyperKostnadskalkyle!$Q$15,
IF($F81=TiltakstyperKostnadskalkyle!$B$16,($J81*TiltakstyperKostnadskalkyle!F$16)/TiltakstyperKostnadskalkyle!$Q$16,
IF($F81=TiltakstyperKostnadskalkyle!$B$17,($J81*TiltakstyperKostnadskalkyle!F$17)/TiltakstyperKostnadskalkyle!$Q$17,
IF($F81=TiltakstyperKostnadskalkyle!$B$18,($J81*TiltakstyperKostnadskalkyle!F$18)/TiltakstyperKostnadskalkyle!$Q$18,
"0"))))))))))))))</f>
        <v>324692.30769230769</v>
      </c>
      <c r="N81" s="18">
        <f>IF($F81=TiltakstyperKostnadskalkyle!$B$5,($J81*TiltakstyperKostnadskalkyle!G$5)/TiltakstyperKostnadskalkyle!$Q$5,
IF($F81=TiltakstyperKostnadskalkyle!$B$6,($J81*TiltakstyperKostnadskalkyle!G$6)/TiltakstyperKostnadskalkyle!$Q$6,
IF($F81=TiltakstyperKostnadskalkyle!$B$7,($J81*TiltakstyperKostnadskalkyle!G$7)/TiltakstyperKostnadskalkyle!$Q$7,
IF($F81=TiltakstyperKostnadskalkyle!$B$8,($J81*TiltakstyperKostnadskalkyle!G$8)/TiltakstyperKostnadskalkyle!$Q$8,
IF($F81=TiltakstyperKostnadskalkyle!$B$9,($J81*TiltakstyperKostnadskalkyle!G$9)/TiltakstyperKostnadskalkyle!$Q$9,
IF($F81=TiltakstyperKostnadskalkyle!$B$10,($J81*TiltakstyperKostnadskalkyle!G$10)/TiltakstyperKostnadskalkyle!$Q$10,
IF($F81=TiltakstyperKostnadskalkyle!$B$11,($J81*TiltakstyperKostnadskalkyle!G$11)/TiltakstyperKostnadskalkyle!$Q$11,
IF($F81=TiltakstyperKostnadskalkyle!$B$12,($J81*TiltakstyperKostnadskalkyle!G$12)/TiltakstyperKostnadskalkyle!$Q$12,
IF($F81=TiltakstyperKostnadskalkyle!$B$13,($J81*TiltakstyperKostnadskalkyle!G$13)/TiltakstyperKostnadskalkyle!$Q$13,
IF($F81=TiltakstyperKostnadskalkyle!$B$14,($J81*TiltakstyperKostnadskalkyle!G$14)/TiltakstyperKostnadskalkyle!$Q$14,
IF($F81=TiltakstyperKostnadskalkyle!$B$15,($J81*TiltakstyperKostnadskalkyle!G$15)/TiltakstyperKostnadskalkyle!$Q$15,
IF($F81=TiltakstyperKostnadskalkyle!$B$16,($J81*TiltakstyperKostnadskalkyle!G$16)/TiltakstyperKostnadskalkyle!$Q$16,
IF($F81=TiltakstyperKostnadskalkyle!$B$17,($J81*TiltakstyperKostnadskalkyle!G$17)/TiltakstyperKostnadskalkyle!$Q$17,
IF($F81=TiltakstyperKostnadskalkyle!$B$18,($J81*TiltakstyperKostnadskalkyle!G$18)/TiltakstyperKostnadskalkyle!$Q$18,
"0"))))))))))))))</f>
        <v>162346.15384615384</v>
      </c>
      <c r="O81" s="18">
        <f>IF($F81=TiltakstyperKostnadskalkyle!$B$5,($J81*TiltakstyperKostnadskalkyle!H$5)/TiltakstyperKostnadskalkyle!$Q$5,
IF($F81=TiltakstyperKostnadskalkyle!$B$6,($J81*TiltakstyperKostnadskalkyle!H$6)/TiltakstyperKostnadskalkyle!$Q$6,
IF($F81=TiltakstyperKostnadskalkyle!$B$7,($J81*TiltakstyperKostnadskalkyle!H$7)/TiltakstyperKostnadskalkyle!$Q$7,
IF($F81=TiltakstyperKostnadskalkyle!$B$8,($J81*TiltakstyperKostnadskalkyle!H$8)/TiltakstyperKostnadskalkyle!$Q$8,
IF($F81=TiltakstyperKostnadskalkyle!$B$9,($J81*TiltakstyperKostnadskalkyle!H$9)/TiltakstyperKostnadskalkyle!$Q$9,
IF($F81=TiltakstyperKostnadskalkyle!$B$10,($J81*TiltakstyperKostnadskalkyle!H$10)/TiltakstyperKostnadskalkyle!$Q$10,
IF($F81=TiltakstyperKostnadskalkyle!$B$11,($J81*TiltakstyperKostnadskalkyle!H$11)/TiltakstyperKostnadskalkyle!$Q$11,
IF($F81=TiltakstyperKostnadskalkyle!$B$12,($J81*TiltakstyperKostnadskalkyle!H$12)/TiltakstyperKostnadskalkyle!$Q$12,
IF($F81=TiltakstyperKostnadskalkyle!$B$13,($J81*TiltakstyperKostnadskalkyle!H$13)/TiltakstyperKostnadskalkyle!$Q$13,
IF($F81=TiltakstyperKostnadskalkyle!$B$14,($J81*TiltakstyperKostnadskalkyle!H$14)/TiltakstyperKostnadskalkyle!$Q$14,
IF($F81=TiltakstyperKostnadskalkyle!$B$15,($J81*TiltakstyperKostnadskalkyle!H$15)/TiltakstyperKostnadskalkyle!$Q$15,
IF($F81=TiltakstyperKostnadskalkyle!$B$16,($J81*TiltakstyperKostnadskalkyle!H$16)/TiltakstyperKostnadskalkyle!$Q$16,
IF($F81=TiltakstyperKostnadskalkyle!$B$17,($J81*TiltakstyperKostnadskalkyle!H$17)/TiltakstyperKostnadskalkyle!$Q$17,
IF($F81=TiltakstyperKostnadskalkyle!$B$18,($J81*TiltakstyperKostnadskalkyle!H$18)/TiltakstyperKostnadskalkyle!$Q$18,
"0"))))))))))))))</f>
        <v>61846.153846153844</v>
      </c>
      <c r="P81" s="18">
        <f>IF($F81=TiltakstyperKostnadskalkyle!$B$5,($J81*TiltakstyperKostnadskalkyle!I$5)/TiltakstyperKostnadskalkyle!$Q$5,
IF($F81=TiltakstyperKostnadskalkyle!$B$6,($J81*TiltakstyperKostnadskalkyle!I$6)/TiltakstyperKostnadskalkyle!$Q$6,
IF($F81=TiltakstyperKostnadskalkyle!$B$7,($J81*TiltakstyperKostnadskalkyle!I$7)/TiltakstyperKostnadskalkyle!$Q$7,
IF($F81=TiltakstyperKostnadskalkyle!$B$8,($J81*TiltakstyperKostnadskalkyle!I$8)/TiltakstyperKostnadskalkyle!$Q$8,
IF($F81=TiltakstyperKostnadskalkyle!$B$9,($J81*TiltakstyperKostnadskalkyle!I$9)/TiltakstyperKostnadskalkyle!$Q$9,
IF($F81=TiltakstyperKostnadskalkyle!$B$10,($J81*TiltakstyperKostnadskalkyle!I$10)/TiltakstyperKostnadskalkyle!$Q$10,
IF($F81=TiltakstyperKostnadskalkyle!$B$11,($J81*TiltakstyperKostnadskalkyle!I$11)/TiltakstyperKostnadskalkyle!$Q$11,
IF($F81=TiltakstyperKostnadskalkyle!$B$12,($J81*TiltakstyperKostnadskalkyle!I$12)/TiltakstyperKostnadskalkyle!$Q$12,
IF($F81=TiltakstyperKostnadskalkyle!$B$13,($J81*TiltakstyperKostnadskalkyle!I$13)/TiltakstyperKostnadskalkyle!$Q$13,
IF($F81=TiltakstyperKostnadskalkyle!$B$14,($J81*TiltakstyperKostnadskalkyle!I$14)/TiltakstyperKostnadskalkyle!$Q$14,
IF($F81=TiltakstyperKostnadskalkyle!$B$15,($J81*TiltakstyperKostnadskalkyle!I$15)/TiltakstyperKostnadskalkyle!$Q$15,
IF($F81=TiltakstyperKostnadskalkyle!$B$16,($J81*TiltakstyperKostnadskalkyle!I$16)/TiltakstyperKostnadskalkyle!$Q$16,
IF($F81=TiltakstyperKostnadskalkyle!$B$17,($J81*TiltakstyperKostnadskalkyle!I$17)/TiltakstyperKostnadskalkyle!$Q$17,
IF($F81=TiltakstyperKostnadskalkyle!$B$18,($J81*TiltakstyperKostnadskalkyle!I$18)/TiltakstyperKostnadskalkyle!$Q$18,
"0"))))))))))))))</f>
        <v>38653.846153846156</v>
      </c>
      <c r="Q81" s="18">
        <f>IF($F81=TiltakstyperKostnadskalkyle!$B$5,($J81*TiltakstyperKostnadskalkyle!J$5)/TiltakstyperKostnadskalkyle!$Q$5,
IF($F81=TiltakstyperKostnadskalkyle!$B$6,($J81*TiltakstyperKostnadskalkyle!J$6)/TiltakstyperKostnadskalkyle!$Q$6,
IF($F81=TiltakstyperKostnadskalkyle!$B$7,($J81*TiltakstyperKostnadskalkyle!J$7)/TiltakstyperKostnadskalkyle!$Q$7,
IF($F81=TiltakstyperKostnadskalkyle!$B$8,($J81*TiltakstyperKostnadskalkyle!J$8)/TiltakstyperKostnadskalkyle!$Q$8,
IF($F81=TiltakstyperKostnadskalkyle!$B$9,($J81*TiltakstyperKostnadskalkyle!J$9)/TiltakstyperKostnadskalkyle!$Q$9,
IF($F81=TiltakstyperKostnadskalkyle!$B$10,($J81*TiltakstyperKostnadskalkyle!J$10)/TiltakstyperKostnadskalkyle!$Q$10,
IF($F81=TiltakstyperKostnadskalkyle!$B$11,($J81*TiltakstyperKostnadskalkyle!J$11)/TiltakstyperKostnadskalkyle!$Q$11,
IF($F81=TiltakstyperKostnadskalkyle!$B$12,($J81*TiltakstyperKostnadskalkyle!J$12)/TiltakstyperKostnadskalkyle!$Q$12,
IF($F81=TiltakstyperKostnadskalkyle!$B$13,($J81*TiltakstyperKostnadskalkyle!J$13)/TiltakstyperKostnadskalkyle!$Q$13,
IF($F81=TiltakstyperKostnadskalkyle!$B$14,($J81*TiltakstyperKostnadskalkyle!J$14)/TiltakstyperKostnadskalkyle!$Q$14,
IF($F81=TiltakstyperKostnadskalkyle!$B$15,($J81*TiltakstyperKostnadskalkyle!J$15)/TiltakstyperKostnadskalkyle!$Q$15,
IF($F81=TiltakstyperKostnadskalkyle!$B$16,($J81*TiltakstyperKostnadskalkyle!J$16)/TiltakstyperKostnadskalkyle!$Q$16,
IF($F81=TiltakstyperKostnadskalkyle!$B$17,($J81*TiltakstyperKostnadskalkyle!J$17)/TiltakstyperKostnadskalkyle!$Q$17,
IF($F81=TiltakstyperKostnadskalkyle!$B$18,($J81*TiltakstyperKostnadskalkyle!J$18)/TiltakstyperKostnadskalkyle!$Q$18,
"0"))))))))))))))</f>
        <v>30923.076923076922</v>
      </c>
      <c r="R81" s="18">
        <f>IF($F81=TiltakstyperKostnadskalkyle!$B$5,($J81*TiltakstyperKostnadskalkyle!K$5)/TiltakstyperKostnadskalkyle!$Q$5,
IF($F81=TiltakstyperKostnadskalkyle!$B$6,($J81*TiltakstyperKostnadskalkyle!K$6)/TiltakstyperKostnadskalkyle!$Q$6,
IF($F81=TiltakstyperKostnadskalkyle!$B$7,($J81*TiltakstyperKostnadskalkyle!K$7)/TiltakstyperKostnadskalkyle!$Q$7,
IF($F81=TiltakstyperKostnadskalkyle!$B$8,($J81*TiltakstyperKostnadskalkyle!K$8)/TiltakstyperKostnadskalkyle!$Q$8,
IF($F81=TiltakstyperKostnadskalkyle!$B$9,($J81*TiltakstyperKostnadskalkyle!K$9)/TiltakstyperKostnadskalkyle!$Q$9,
IF($F81=TiltakstyperKostnadskalkyle!$B$10,($J81*TiltakstyperKostnadskalkyle!K$10)/TiltakstyperKostnadskalkyle!$Q$10,
IF($F81=TiltakstyperKostnadskalkyle!$B$11,($J81*TiltakstyperKostnadskalkyle!K$11)/TiltakstyperKostnadskalkyle!$Q$11,
IF($F81=TiltakstyperKostnadskalkyle!$B$12,($J81*TiltakstyperKostnadskalkyle!K$12)/TiltakstyperKostnadskalkyle!$Q$12,
IF($F81=TiltakstyperKostnadskalkyle!$B$13,($J81*TiltakstyperKostnadskalkyle!K$13)/TiltakstyperKostnadskalkyle!$Q$13,
IF($F81=TiltakstyperKostnadskalkyle!$B$14,($J81*TiltakstyperKostnadskalkyle!K$14)/TiltakstyperKostnadskalkyle!$Q$14,
IF($F81=TiltakstyperKostnadskalkyle!$B$15,($J81*TiltakstyperKostnadskalkyle!K$15)/TiltakstyperKostnadskalkyle!$Q$15,
IF($F81=TiltakstyperKostnadskalkyle!$B$16,($J81*TiltakstyperKostnadskalkyle!K$16)/TiltakstyperKostnadskalkyle!$Q$16,
IF($F81=TiltakstyperKostnadskalkyle!$B$17,($J81*TiltakstyperKostnadskalkyle!K$17)/TiltakstyperKostnadskalkyle!$Q$17,
IF($F81=TiltakstyperKostnadskalkyle!$B$18,($J81*TiltakstyperKostnadskalkyle!K$18)/TiltakstyperKostnadskalkyle!$Q$18,
"0"))))))))))))))</f>
        <v>61846.153846153844</v>
      </c>
      <c r="S81" s="18">
        <f>IF($F81=TiltakstyperKostnadskalkyle!$B$5,($J81*TiltakstyperKostnadskalkyle!L$5)/TiltakstyperKostnadskalkyle!$Q$5,
IF($F81=TiltakstyperKostnadskalkyle!$B$6,($J81*TiltakstyperKostnadskalkyle!L$6)/TiltakstyperKostnadskalkyle!$Q$6,
IF($F81=TiltakstyperKostnadskalkyle!$B$7,($J81*TiltakstyperKostnadskalkyle!L$7)/TiltakstyperKostnadskalkyle!$Q$7,
IF($F81=TiltakstyperKostnadskalkyle!$B$8,($J81*TiltakstyperKostnadskalkyle!L$8)/TiltakstyperKostnadskalkyle!$Q$8,
IF($F81=TiltakstyperKostnadskalkyle!$B$9,($J81*TiltakstyperKostnadskalkyle!L$9)/TiltakstyperKostnadskalkyle!$Q$9,
IF($F81=TiltakstyperKostnadskalkyle!$B$10,($J81*TiltakstyperKostnadskalkyle!L$10)/TiltakstyperKostnadskalkyle!$Q$10,
IF($F81=TiltakstyperKostnadskalkyle!$B$11,($J81*TiltakstyperKostnadskalkyle!L$11)/TiltakstyperKostnadskalkyle!$Q$11,
IF($F81=TiltakstyperKostnadskalkyle!$B$12,($J81*TiltakstyperKostnadskalkyle!L$12)/TiltakstyperKostnadskalkyle!$Q$12,
IF($F81=TiltakstyperKostnadskalkyle!$B$13,($J81*TiltakstyperKostnadskalkyle!L$13)/TiltakstyperKostnadskalkyle!$Q$13,
IF($F81=TiltakstyperKostnadskalkyle!$B$14,($J81*TiltakstyperKostnadskalkyle!L$14)/TiltakstyperKostnadskalkyle!$Q$14,
IF($F81=TiltakstyperKostnadskalkyle!$B$15,($J81*TiltakstyperKostnadskalkyle!L$15)/TiltakstyperKostnadskalkyle!$Q$15,
IF($F81=TiltakstyperKostnadskalkyle!$B$16,($J81*TiltakstyperKostnadskalkyle!L$16)/TiltakstyperKostnadskalkyle!$Q$16,
IF($F81=TiltakstyperKostnadskalkyle!$B$17,($J81*TiltakstyperKostnadskalkyle!L$17)/TiltakstyperKostnadskalkyle!$Q$17,
IF($F81=TiltakstyperKostnadskalkyle!$B$18,($J81*TiltakstyperKostnadskalkyle!L$18)/TiltakstyperKostnadskalkyle!$Q$18,
"0"))))))))))))))</f>
        <v>0</v>
      </c>
      <c r="T81" s="18">
        <f>IF($F81=TiltakstyperKostnadskalkyle!$B$5,($J81*TiltakstyperKostnadskalkyle!M$5)/TiltakstyperKostnadskalkyle!$Q$5,
IF($F81=TiltakstyperKostnadskalkyle!$B$6,($J81*TiltakstyperKostnadskalkyle!M$6)/TiltakstyperKostnadskalkyle!$Q$6,
IF($F81=TiltakstyperKostnadskalkyle!$B$7,($J81*TiltakstyperKostnadskalkyle!M$7)/TiltakstyperKostnadskalkyle!$Q$7,
IF($F81=TiltakstyperKostnadskalkyle!$B$8,($J81*TiltakstyperKostnadskalkyle!M$8)/TiltakstyperKostnadskalkyle!$Q$8,
IF($F81=TiltakstyperKostnadskalkyle!$B$9,($J81*TiltakstyperKostnadskalkyle!M$9)/TiltakstyperKostnadskalkyle!$Q$9,
IF($F81=TiltakstyperKostnadskalkyle!$B$10,($J81*TiltakstyperKostnadskalkyle!M$10)/TiltakstyperKostnadskalkyle!$Q$10,
IF($F81=TiltakstyperKostnadskalkyle!$B$11,($J81*TiltakstyperKostnadskalkyle!M$11)/TiltakstyperKostnadskalkyle!$Q$11,
IF($F81=TiltakstyperKostnadskalkyle!$B$12,($J81*TiltakstyperKostnadskalkyle!M$12)/TiltakstyperKostnadskalkyle!$Q$12,
IF($F81=TiltakstyperKostnadskalkyle!$B$13,($J81*TiltakstyperKostnadskalkyle!M$13)/TiltakstyperKostnadskalkyle!$Q$13,
IF($F81=TiltakstyperKostnadskalkyle!$B$14,($J81*TiltakstyperKostnadskalkyle!M$14)/TiltakstyperKostnadskalkyle!$Q$14,
IF($F81=TiltakstyperKostnadskalkyle!$B$15,($J81*TiltakstyperKostnadskalkyle!M$15)/TiltakstyperKostnadskalkyle!$Q$15,
IF($F81=TiltakstyperKostnadskalkyle!$B$16,($J81*TiltakstyperKostnadskalkyle!M$16)/TiltakstyperKostnadskalkyle!$Q$16,
IF($F81=TiltakstyperKostnadskalkyle!$B$17,($J81*TiltakstyperKostnadskalkyle!M$17)/TiltakstyperKostnadskalkyle!$Q$17,
IF($F81=TiltakstyperKostnadskalkyle!$B$18,($J81*TiltakstyperKostnadskalkyle!M$18)/TiltakstyperKostnadskalkyle!$Q$18,
"0"))))))))))))))</f>
        <v>0</v>
      </c>
      <c r="U81" s="18">
        <f>IF($F81=TiltakstyperKostnadskalkyle!$B$5,($J81*TiltakstyperKostnadskalkyle!N$5)/TiltakstyperKostnadskalkyle!$Q$5,
IF($F81=TiltakstyperKostnadskalkyle!$B$6,($J81*TiltakstyperKostnadskalkyle!N$6)/TiltakstyperKostnadskalkyle!$Q$6,
IF($F81=TiltakstyperKostnadskalkyle!$B$7,($J81*TiltakstyperKostnadskalkyle!N$7)/TiltakstyperKostnadskalkyle!$Q$7,
IF($F81=TiltakstyperKostnadskalkyle!$B$8,($J81*TiltakstyperKostnadskalkyle!N$8)/TiltakstyperKostnadskalkyle!$Q$8,
IF($F81=TiltakstyperKostnadskalkyle!$B$9,($J81*TiltakstyperKostnadskalkyle!N$9)/TiltakstyperKostnadskalkyle!$Q$9,
IF($F81=TiltakstyperKostnadskalkyle!$B$10,($J81*TiltakstyperKostnadskalkyle!N$10)/TiltakstyperKostnadskalkyle!$Q$10,
IF($F81=TiltakstyperKostnadskalkyle!$B$11,($J81*TiltakstyperKostnadskalkyle!N$11)/TiltakstyperKostnadskalkyle!$Q$11,
IF($F81=TiltakstyperKostnadskalkyle!$B$12,($J81*TiltakstyperKostnadskalkyle!N$12)/TiltakstyperKostnadskalkyle!$Q$12,
IF($F81=TiltakstyperKostnadskalkyle!$B$13,($J81*TiltakstyperKostnadskalkyle!N$13)/TiltakstyperKostnadskalkyle!$Q$13,
IF($F81=TiltakstyperKostnadskalkyle!$B$14,($J81*TiltakstyperKostnadskalkyle!N$14)/TiltakstyperKostnadskalkyle!$Q$14,
IF($F81=TiltakstyperKostnadskalkyle!$B$15,($J81*TiltakstyperKostnadskalkyle!N$15)/TiltakstyperKostnadskalkyle!$Q$15,
IF($F81=TiltakstyperKostnadskalkyle!$B$16,($J81*TiltakstyperKostnadskalkyle!N$16)/TiltakstyperKostnadskalkyle!$Q$16,
IF($F81=TiltakstyperKostnadskalkyle!$B$17,($J81*TiltakstyperKostnadskalkyle!N$17)/TiltakstyperKostnadskalkyle!$Q$17,
IF($F81=TiltakstyperKostnadskalkyle!$B$18,($J81*TiltakstyperKostnadskalkyle!N$18)/TiltakstyperKostnadskalkyle!$Q$18,
"0"))))))))))))))</f>
        <v>0</v>
      </c>
      <c r="V81" s="18">
        <f>IF($F81=TiltakstyperKostnadskalkyle!$B$5,($J81*TiltakstyperKostnadskalkyle!O$5)/TiltakstyperKostnadskalkyle!$Q$5,
IF($F81=TiltakstyperKostnadskalkyle!$B$6,($J81*TiltakstyperKostnadskalkyle!O$6)/TiltakstyperKostnadskalkyle!$Q$6,
IF($F81=TiltakstyperKostnadskalkyle!$B$7,($J81*TiltakstyperKostnadskalkyle!O$7)/TiltakstyperKostnadskalkyle!$Q$7,
IF($F81=TiltakstyperKostnadskalkyle!$B$8,($J81*TiltakstyperKostnadskalkyle!O$8)/TiltakstyperKostnadskalkyle!$Q$8,
IF($F81=TiltakstyperKostnadskalkyle!$B$9,($J81*TiltakstyperKostnadskalkyle!O$9)/TiltakstyperKostnadskalkyle!$Q$9,
IF($F81=TiltakstyperKostnadskalkyle!$B$10,($J81*TiltakstyperKostnadskalkyle!O$10)/TiltakstyperKostnadskalkyle!$Q$10,
IF($F81=TiltakstyperKostnadskalkyle!$B$11,($J81*TiltakstyperKostnadskalkyle!O$11)/TiltakstyperKostnadskalkyle!$Q$11,
IF($F81=TiltakstyperKostnadskalkyle!$B$12,($J81*TiltakstyperKostnadskalkyle!O$12)/TiltakstyperKostnadskalkyle!$Q$12,
IF($F81=TiltakstyperKostnadskalkyle!$B$13,($J81*TiltakstyperKostnadskalkyle!O$13)/TiltakstyperKostnadskalkyle!$Q$13,
IF($F81=TiltakstyperKostnadskalkyle!$B$14,($J81*TiltakstyperKostnadskalkyle!O$14)/TiltakstyperKostnadskalkyle!$Q$14,
IF($F81=TiltakstyperKostnadskalkyle!$B$15,($J81*TiltakstyperKostnadskalkyle!O$15)/TiltakstyperKostnadskalkyle!$Q$15,
IF($F81=TiltakstyperKostnadskalkyle!$B$16,($J81*TiltakstyperKostnadskalkyle!O$16)/TiltakstyperKostnadskalkyle!$Q$16,
IF($F81=TiltakstyperKostnadskalkyle!$B$17,($J81*TiltakstyperKostnadskalkyle!O$17)/TiltakstyperKostnadskalkyle!$Q$17,
IF($F81=TiltakstyperKostnadskalkyle!$B$18,($J81*TiltakstyperKostnadskalkyle!O$18)/TiltakstyperKostnadskalkyle!$Q$18,
"0"))))))))))))))</f>
        <v>0</v>
      </c>
      <c r="W81" s="18">
        <f>IF($F81=TiltakstyperKostnadskalkyle!$B$5,($J81*TiltakstyperKostnadskalkyle!P$5)/TiltakstyperKostnadskalkyle!$Q$5,
IF($F81=TiltakstyperKostnadskalkyle!$B$6,($J81*TiltakstyperKostnadskalkyle!P$6)/TiltakstyperKostnadskalkyle!$Q$6,
IF($F81=TiltakstyperKostnadskalkyle!$B$7,($J81*TiltakstyperKostnadskalkyle!P$7)/TiltakstyperKostnadskalkyle!$Q$7,
IF($F81=TiltakstyperKostnadskalkyle!$B$8,($J81*TiltakstyperKostnadskalkyle!P$8)/TiltakstyperKostnadskalkyle!$Q$8,
IF($F81=TiltakstyperKostnadskalkyle!$B$9,($J81*TiltakstyperKostnadskalkyle!P$9)/TiltakstyperKostnadskalkyle!$Q$9,
IF($F81=TiltakstyperKostnadskalkyle!$B$10,($J81*TiltakstyperKostnadskalkyle!P$10)/TiltakstyperKostnadskalkyle!$Q$10,
IF($F81=TiltakstyperKostnadskalkyle!$B$11,($J81*TiltakstyperKostnadskalkyle!P$11)/TiltakstyperKostnadskalkyle!$Q$11,
IF($F81=TiltakstyperKostnadskalkyle!$B$12,($J81*TiltakstyperKostnadskalkyle!P$12)/TiltakstyperKostnadskalkyle!$Q$12,
IF($F81=TiltakstyperKostnadskalkyle!$B$13,($J81*TiltakstyperKostnadskalkyle!P$13)/TiltakstyperKostnadskalkyle!$Q$13,
IF($F81=TiltakstyperKostnadskalkyle!$B$14,($J81*TiltakstyperKostnadskalkyle!P$14)/TiltakstyperKostnadskalkyle!$Q$14,
IF($F81=TiltakstyperKostnadskalkyle!$B$15,($J81*TiltakstyperKostnadskalkyle!P$15)/TiltakstyperKostnadskalkyle!$Q$15,
IF($F81=TiltakstyperKostnadskalkyle!$B$16,($J81*TiltakstyperKostnadskalkyle!P$16)/TiltakstyperKostnadskalkyle!$Q$16,
IF($F81=TiltakstyperKostnadskalkyle!$B$17,($J81*TiltakstyperKostnadskalkyle!P$17)/TiltakstyperKostnadskalkyle!$Q$17,
IF($F81=TiltakstyperKostnadskalkyle!$B$18,($J81*TiltakstyperKostnadskalkyle!P$18)/TiltakstyperKostnadskalkyle!$Q$18,
"0"))))))))))))))</f>
        <v>0</v>
      </c>
    </row>
    <row r="82" spans="2:23" x14ac:dyDescent="0.25">
      <c r="B82" s="22"/>
      <c r="C82" s="23"/>
      <c r="D82" s="23"/>
      <c r="E82" s="23"/>
      <c r="F82" s="23"/>
      <c r="G82" s="23"/>
      <c r="H82" s="24"/>
      <c r="I82" s="33"/>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IF(F82=TiltakstyperKostnadskalkyle!$B$16,TiltakstyperKostnadskalkyle!$R$16*Handlingsplan!H82,
IF(F82=TiltakstyperKostnadskalkyle!$B$17,TiltakstyperKostnadskalkyle!$R$17*Handlingsplan!H82,
IF(F82=TiltakstyperKostnadskalkyle!$B$18,TiltakstyperKostnadskalkyle!$R$18*Handlingsplan!H82,
0))))))))))))))</f>
        <v>0</v>
      </c>
      <c r="K82" s="18" t="str">
        <f>IF($F82=TiltakstyperKostnadskalkyle!$B$5,($J82*TiltakstyperKostnadskalkyle!D$5)/TiltakstyperKostnadskalkyle!$Q$5,
IF($F82=TiltakstyperKostnadskalkyle!$B$6,($J82*TiltakstyperKostnadskalkyle!D$6)/TiltakstyperKostnadskalkyle!$Q$6,
IF($F82=TiltakstyperKostnadskalkyle!$B$7,($J82*TiltakstyperKostnadskalkyle!D$7)/TiltakstyperKostnadskalkyle!$Q$7,
IF($F82=TiltakstyperKostnadskalkyle!$B$8,($J82*TiltakstyperKostnadskalkyle!D$8)/TiltakstyperKostnadskalkyle!$Q$8,
IF($F82=TiltakstyperKostnadskalkyle!$B$9,($J82*TiltakstyperKostnadskalkyle!D$9)/TiltakstyperKostnadskalkyle!$Q$9,
IF($F82=TiltakstyperKostnadskalkyle!$B$10,($J82*TiltakstyperKostnadskalkyle!D$10)/TiltakstyperKostnadskalkyle!$Q$10,
IF($F82=TiltakstyperKostnadskalkyle!$B$11,($J82*TiltakstyperKostnadskalkyle!D$11)/TiltakstyperKostnadskalkyle!$Q$11,
IF($F82=TiltakstyperKostnadskalkyle!$B$12,($J82*TiltakstyperKostnadskalkyle!D$12)/TiltakstyperKostnadskalkyle!$Q$12,
IF($F82=TiltakstyperKostnadskalkyle!$B$13,($J82*TiltakstyperKostnadskalkyle!D$13)/TiltakstyperKostnadskalkyle!$Q$13,
IF($F82=TiltakstyperKostnadskalkyle!$B$14,($J82*TiltakstyperKostnadskalkyle!D$14)/TiltakstyperKostnadskalkyle!$Q$14,
IF($F82=TiltakstyperKostnadskalkyle!$B$15,($J82*TiltakstyperKostnadskalkyle!D$15)/TiltakstyperKostnadskalkyle!$Q$15,
IF($F82=TiltakstyperKostnadskalkyle!$B$16,($J82*TiltakstyperKostnadskalkyle!D$16)/TiltakstyperKostnadskalkyle!$Q$16,
IF($F82=TiltakstyperKostnadskalkyle!$B$17,($J82*TiltakstyperKostnadskalkyle!D$17)/TiltakstyperKostnadskalkyle!$Q$17,
IF($F82=TiltakstyperKostnadskalkyle!$B$18,($J82*TiltakstyperKostnadskalkyle!D$18)/TiltakstyperKostnadskalkyle!$Q$18,
"0"))))))))))))))</f>
        <v>0</v>
      </c>
      <c r="L82" s="18" t="str">
        <f>IF($F82=TiltakstyperKostnadskalkyle!$B$5,($J82*TiltakstyperKostnadskalkyle!E$5)/TiltakstyperKostnadskalkyle!$Q$5,
IF($F82=TiltakstyperKostnadskalkyle!$B$6,($J82*TiltakstyperKostnadskalkyle!E$6)/TiltakstyperKostnadskalkyle!$Q$6,
IF($F82=TiltakstyperKostnadskalkyle!$B$7,($J82*TiltakstyperKostnadskalkyle!E$7)/TiltakstyperKostnadskalkyle!$Q$7,
IF($F82=TiltakstyperKostnadskalkyle!$B$8,($J82*TiltakstyperKostnadskalkyle!E$8)/TiltakstyperKostnadskalkyle!$Q$8,
IF($F82=TiltakstyperKostnadskalkyle!$B$9,($J82*TiltakstyperKostnadskalkyle!E$9)/TiltakstyperKostnadskalkyle!$Q$9,
IF($F82=TiltakstyperKostnadskalkyle!$B$10,($J82*TiltakstyperKostnadskalkyle!E$10)/TiltakstyperKostnadskalkyle!$Q$10,
IF($F82=TiltakstyperKostnadskalkyle!$B$11,($J82*TiltakstyperKostnadskalkyle!E$11)/TiltakstyperKostnadskalkyle!$Q$11,
IF($F82=TiltakstyperKostnadskalkyle!$B$12,($J82*TiltakstyperKostnadskalkyle!E$12)/TiltakstyperKostnadskalkyle!$Q$12,
IF($F82=TiltakstyperKostnadskalkyle!$B$13,($J82*TiltakstyperKostnadskalkyle!E$13)/TiltakstyperKostnadskalkyle!$Q$13,
IF($F82=TiltakstyperKostnadskalkyle!$B$14,($J82*TiltakstyperKostnadskalkyle!E$14)/TiltakstyperKostnadskalkyle!$Q$14,
IF($F82=TiltakstyperKostnadskalkyle!$B$15,($J82*TiltakstyperKostnadskalkyle!E$15)/TiltakstyperKostnadskalkyle!$Q$15,
IF($F82=TiltakstyperKostnadskalkyle!$B$16,($J82*TiltakstyperKostnadskalkyle!E$16)/TiltakstyperKostnadskalkyle!$Q$16,
IF($F82=TiltakstyperKostnadskalkyle!$B$17,($J82*TiltakstyperKostnadskalkyle!E$17)/TiltakstyperKostnadskalkyle!$Q$17,
IF($F82=TiltakstyperKostnadskalkyle!$B$18,($J82*TiltakstyperKostnadskalkyle!E$18)/TiltakstyperKostnadskalkyle!$Q$18,
"0"))))))))))))))</f>
        <v>0</v>
      </c>
      <c r="M82" s="18" t="str">
        <f>IF($F82=TiltakstyperKostnadskalkyle!$B$5,($J82*TiltakstyperKostnadskalkyle!F$5)/TiltakstyperKostnadskalkyle!$Q$5,
IF($F82=TiltakstyperKostnadskalkyle!$B$6,($J82*TiltakstyperKostnadskalkyle!F$6)/TiltakstyperKostnadskalkyle!$Q$6,
IF($F82=TiltakstyperKostnadskalkyle!$B$7,($J82*TiltakstyperKostnadskalkyle!F$7)/TiltakstyperKostnadskalkyle!$Q$7,
IF($F82=TiltakstyperKostnadskalkyle!$B$8,($J82*TiltakstyperKostnadskalkyle!F$8)/TiltakstyperKostnadskalkyle!$Q$8,
IF($F82=TiltakstyperKostnadskalkyle!$B$9,($J82*TiltakstyperKostnadskalkyle!F$9)/TiltakstyperKostnadskalkyle!$Q$9,
IF($F82=TiltakstyperKostnadskalkyle!$B$10,($J82*TiltakstyperKostnadskalkyle!F$10)/TiltakstyperKostnadskalkyle!$Q$10,
IF($F82=TiltakstyperKostnadskalkyle!$B$11,($J82*TiltakstyperKostnadskalkyle!F$11)/TiltakstyperKostnadskalkyle!$Q$11,
IF($F82=TiltakstyperKostnadskalkyle!$B$12,($J82*TiltakstyperKostnadskalkyle!F$12)/TiltakstyperKostnadskalkyle!$Q$12,
IF($F82=TiltakstyperKostnadskalkyle!$B$13,($J82*TiltakstyperKostnadskalkyle!F$13)/TiltakstyperKostnadskalkyle!$Q$13,
IF($F82=TiltakstyperKostnadskalkyle!$B$14,($J82*TiltakstyperKostnadskalkyle!F$14)/TiltakstyperKostnadskalkyle!$Q$14,
IF($F82=TiltakstyperKostnadskalkyle!$B$15,($J82*TiltakstyperKostnadskalkyle!F$15)/TiltakstyperKostnadskalkyle!$Q$15,
IF($F82=TiltakstyperKostnadskalkyle!$B$16,($J82*TiltakstyperKostnadskalkyle!F$16)/TiltakstyperKostnadskalkyle!$Q$16,
IF($F82=TiltakstyperKostnadskalkyle!$B$17,($J82*TiltakstyperKostnadskalkyle!F$17)/TiltakstyperKostnadskalkyle!$Q$17,
IF($F82=TiltakstyperKostnadskalkyle!$B$18,($J82*TiltakstyperKostnadskalkyle!F$18)/TiltakstyperKostnadskalkyle!$Q$18,
"0"))))))))))))))</f>
        <v>0</v>
      </c>
      <c r="N82" s="18" t="str">
        <f>IF($F82=TiltakstyperKostnadskalkyle!$B$5,($J82*TiltakstyperKostnadskalkyle!G$5)/TiltakstyperKostnadskalkyle!$Q$5,
IF($F82=TiltakstyperKostnadskalkyle!$B$6,($J82*TiltakstyperKostnadskalkyle!G$6)/TiltakstyperKostnadskalkyle!$Q$6,
IF($F82=TiltakstyperKostnadskalkyle!$B$7,($J82*TiltakstyperKostnadskalkyle!G$7)/TiltakstyperKostnadskalkyle!$Q$7,
IF($F82=TiltakstyperKostnadskalkyle!$B$8,($J82*TiltakstyperKostnadskalkyle!G$8)/TiltakstyperKostnadskalkyle!$Q$8,
IF($F82=TiltakstyperKostnadskalkyle!$B$9,($J82*TiltakstyperKostnadskalkyle!G$9)/TiltakstyperKostnadskalkyle!$Q$9,
IF($F82=TiltakstyperKostnadskalkyle!$B$10,($J82*TiltakstyperKostnadskalkyle!G$10)/TiltakstyperKostnadskalkyle!$Q$10,
IF($F82=TiltakstyperKostnadskalkyle!$B$11,($J82*TiltakstyperKostnadskalkyle!G$11)/TiltakstyperKostnadskalkyle!$Q$11,
IF($F82=TiltakstyperKostnadskalkyle!$B$12,($J82*TiltakstyperKostnadskalkyle!G$12)/TiltakstyperKostnadskalkyle!$Q$12,
IF($F82=TiltakstyperKostnadskalkyle!$B$13,($J82*TiltakstyperKostnadskalkyle!G$13)/TiltakstyperKostnadskalkyle!$Q$13,
IF($F82=TiltakstyperKostnadskalkyle!$B$14,($J82*TiltakstyperKostnadskalkyle!G$14)/TiltakstyperKostnadskalkyle!$Q$14,
IF($F82=TiltakstyperKostnadskalkyle!$B$15,($J82*TiltakstyperKostnadskalkyle!G$15)/TiltakstyperKostnadskalkyle!$Q$15,
IF($F82=TiltakstyperKostnadskalkyle!$B$16,($J82*TiltakstyperKostnadskalkyle!G$16)/TiltakstyperKostnadskalkyle!$Q$16,
IF($F82=TiltakstyperKostnadskalkyle!$B$17,($J82*TiltakstyperKostnadskalkyle!G$17)/TiltakstyperKostnadskalkyle!$Q$17,
IF($F82=TiltakstyperKostnadskalkyle!$B$18,($J82*TiltakstyperKostnadskalkyle!G$18)/TiltakstyperKostnadskalkyle!$Q$18,
"0"))))))))))))))</f>
        <v>0</v>
      </c>
      <c r="O82" s="18" t="str">
        <f>IF($F82=TiltakstyperKostnadskalkyle!$B$5,($J82*TiltakstyperKostnadskalkyle!H$5)/TiltakstyperKostnadskalkyle!$Q$5,
IF($F82=TiltakstyperKostnadskalkyle!$B$6,($J82*TiltakstyperKostnadskalkyle!H$6)/TiltakstyperKostnadskalkyle!$Q$6,
IF($F82=TiltakstyperKostnadskalkyle!$B$7,($J82*TiltakstyperKostnadskalkyle!H$7)/TiltakstyperKostnadskalkyle!$Q$7,
IF($F82=TiltakstyperKostnadskalkyle!$B$8,($J82*TiltakstyperKostnadskalkyle!H$8)/TiltakstyperKostnadskalkyle!$Q$8,
IF($F82=TiltakstyperKostnadskalkyle!$B$9,($J82*TiltakstyperKostnadskalkyle!H$9)/TiltakstyperKostnadskalkyle!$Q$9,
IF($F82=TiltakstyperKostnadskalkyle!$B$10,($J82*TiltakstyperKostnadskalkyle!H$10)/TiltakstyperKostnadskalkyle!$Q$10,
IF($F82=TiltakstyperKostnadskalkyle!$B$11,($J82*TiltakstyperKostnadskalkyle!H$11)/TiltakstyperKostnadskalkyle!$Q$11,
IF($F82=TiltakstyperKostnadskalkyle!$B$12,($J82*TiltakstyperKostnadskalkyle!H$12)/TiltakstyperKostnadskalkyle!$Q$12,
IF($F82=TiltakstyperKostnadskalkyle!$B$13,($J82*TiltakstyperKostnadskalkyle!H$13)/TiltakstyperKostnadskalkyle!$Q$13,
IF($F82=TiltakstyperKostnadskalkyle!$B$14,($J82*TiltakstyperKostnadskalkyle!H$14)/TiltakstyperKostnadskalkyle!$Q$14,
IF($F82=TiltakstyperKostnadskalkyle!$B$15,($J82*TiltakstyperKostnadskalkyle!H$15)/TiltakstyperKostnadskalkyle!$Q$15,
IF($F82=TiltakstyperKostnadskalkyle!$B$16,($J82*TiltakstyperKostnadskalkyle!H$16)/TiltakstyperKostnadskalkyle!$Q$16,
IF($F82=TiltakstyperKostnadskalkyle!$B$17,($J82*TiltakstyperKostnadskalkyle!H$17)/TiltakstyperKostnadskalkyle!$Q$17,
IF($F82=TiltakstyperKostnadskalkyle!$B$18,($J82*TiltakstyperKostnadskalkyle!H$18)/TiltakstyperKostnadskalkyle!$Q$18,
"0"))))))))))))))</f>
        <v>0</v>
      </c>
      <c r="P82" s="18" t="str">
        <f>IF($F82=TiltakstyperKostnadskalkyle!$B$5,($J82*TiltakstyperKostnadskalkyle!I$5)/TiltakstyperKostnadskalkyle!$Q$5,
IF($F82=TiltakstyperKostnadskalkyle!$B$6,($J82*TiltakstyperKostnadskalkyle!I$6)/TiltakstyperKostnadskalkyle!$Q$6,
IF($F82=TiltakstyperKostnadskalkyle!$B$7,($J82*TiltakstyperKostnadskalkyle!I$7)/TiltakstyperKostnadskalkyle!$Q$7,
IF($F82=TiltakstyperKostnadskalkyle!$B$8,($J82*TiltakstyperKostnadskalkyle!I$8)/TiltakstyperKostnadskalkyle!$Q$8,
IF($F82=TiltakstyperKostnadskalkyle!$B$9,($J82*TiltakstyperKostnadskalkyle!I$9)/TiltakstyperKostnadskalkyle!$Q$9,
IF($F82=TiltakstyperKostnadskalkyle!$B$10,($J82*TiltakstyperKostnadskalkyle!I$10)/TiltakstyperKostnadskalkyle!$Q$10,
IF($F82=TiltakstyperKostnadskalkyle!$B$11,($J82*TiltakstyperKostnadskalkyle!I$11)/TiltakstyperKostnadskalkyle!$Q$11,
IF($F82=TiltakstyperKostnadskalkyle!$B$12,($J82*TiltakstyperKostnadskalkyle!I$12)/TiltakstyperKostnadskalkyle!$Q$12,
IF($F82=TiltakstyperKostnadskalkyle!$B$13,($J82*TiltakstyperKostnadskalkyle!I$13)/TiltakstyperKostnadskalkyle!$Q$13,
IF($F82=TiltakstyperKostnadskalkyle!$B$14,($J82*TiltakstyperKostnadskalkyle!I$14)/TiltakstyperKostnadskalkyle!$Q$14,
IF($F82=TiltakstyperKostnadskalkyle!$B$15,($J82*TiltakstyperKostnadskalkyle!I$15)/TiltakstyperKostnadskalkyle!$Q$15,
IF($F82=TiltakstyperKostnadskalkyle!$B$16,($J82*TiltakstyperKostnadskalkyle!I$16)/TiltakstyperKostnadskalkyle!$Q$16,
IF($F82=TiltakstyperKostnadskalkyle!$B$17,($J82*TiltakstyperKostnadskalkyle!I$17)/TiltakstyperKostnadskalkyle!$Q$17,
IF($F82=TiltakstyperKostnadskalkyle!$B$18,($J82*TiltakstyperKostnadskalkyle!I$18)/TiltakstyperKostnadskalkyle!$Q$18,
"0"))))))))))))))</f>
        <v>0</v>
      </c>
      <c r="Q82" s="18" t="str">
        <f>IF($F82=TiltakstyperKostnadskalkyle!$B$5,($J82*TiltakstyperKostnadskalkyle!J$5)/TiltakstyperKostnadskalkyle!$Q$5,
IF($F82=TiltakstyperKostnadskalkyle!$B$6,($J82*TiltakstyperKostnadskalkyle!J$6)/TiltakstyperKostnadskalkyle!$Q$6,
IF($F82=TiltakstyperKostnadskalkyle!$B$7,($J82*TiltakstyperKostnadskalkyle!J$7)/TiltakstyperKostnadskalkyle!$Q$7,
IF($F82=TiltakstyperKostnadskalkyle!$B$8,($J82*TiltakstyperKostnadskalkyle!J$8)/TiltakstyperKostnadskalkyle!$Q$8,
IF($F82=TiltakstyperKostnadskalkyle!$B$9,($J82*TiltakstyperKostnadskalkyle!J$9)/TiltakstyperKostnadskalkyle!$Q$9,
IF($F82=TiltakstyperKostnadskalkyle!$B$10,($J82*TiltakstyperKostnadskalkyle!J$10)/TiltakstyperKostnadskalkyle!$Q$10,
IF($F82=TiltakstyperKostnadskalkyle!$B$11,($J82*TiltakstyperKostnadskalkyle!J$11)/TiltakstyperKostnadskalkyle!$Q$11,
IF($F82=TiltakstyperKostnadskalkyle!$B$12,($J82*TiltakstyperKostnadskalkyle!J$12)/TiltakstyperKostnadskalkyle!$Q$12,
IF($F82=TiltakstyperKostnadskalkyle!$B$13,($J82*TiltakstyperKostnadskalkyle!J$13)/TiltakstyperKostnadskalkyle!$Q$13,
IF($F82=TiltakstyperKostnadskalkyle!$B$14,($J82*TiltakstyperKostnadskalkyle!J$14)/TiltakstyperKostnadskalkyle!$Q$14,
IF($F82=TiltakstyperKostnadskalkyle!$B$15,($J82*TiltakstyperKostnadskalkyle!J$15)/TiltakstyperKostnadskalkyle!$Q$15,
IF($F82=TiltakstyperKostnadskalkyle!$B$16,($J82*TiltakstyperKostnadskalkyle!J$16)/TiltakstyperKostnadskalkyle!$Q$16,
IF($F82=TiltakstyperKostnadskalkyle!$B$17,($J82*TiltakstyperKostnadskalkyle!J$17)/TiltakstyperKostnadskalkyle!$Q$17,
IF($F82=TiltakstyperKostnadskalkyle!$B$18,($J82*TiltakstyperKostnadskalkyle!J$18)/TiltakstyperKostnadskalkyle!$Q$18,
"0"))))))))))))))</f>
        <v>0</v>
      </c>
      <c r="R82" s="18" t="str">
        <f>IF($F82=TiltakstyperKostnadskalkyle!$B$5,($J82*TiltakstyperKostnadskalkyle!K$5)/TiltakstyperKostnadskalkyle!$Q$5,
IF($F82=TiltakstyperKostnadskalkyle!$B$6,($J82*TiltakstyperKostnadskalkyle!K$6)/TiltakstyperKostnadskalkyle!$Q$6,
IF($F82=TiltakstyperKostnadskalkyle!$B$7,($J82*TiltakstyperKostnadskalkyle!K$7)/TiltakstyperKostnadskalkyle!$Q$7,
IF($F82=TiltakstyperKostnadskalkyle!$B$8,($J82*TiltakstyperKostnadskalkyle!K$8)/TiltakstyperKostnadskalkyle!$Q$8,
IF($F82=TiltakstyperKostnadskalkyle!$B$9,($J82*TiltakstyperKostnadskalkyle!K$9)/TiltakstyperKostnadskalkyle!$Q$9,
IF($F82=TiltakstyperKostnadskalkyle!$B$10,($J82*TiltakstyperKostnadskalkyle!K$10)/TiltakstyperKostnadskalkyle!$Q$10,
IF($F82=TiltakstyperKostnadskalkyle!$B$11,($J82*TiltakstyperKostnadskalkyle!K$11)/TiltakstyperKostnadskalkyle!$Q$11,
IF($F82=TiltakstyperKostnadskalkyle!$B$12,($J82*TiltakstyperKostnadskalkyle!K$12)/TiltakstyperKostnadskalkyle!$Q$12,
IF($F82=TiltakstyperKostnadskalkyle!$B$13,($J82*TiltakstyperKostnadskalkyle!K$13)/TiltakstyperKostnadskalkyle!$Q$13,
IF($F82=TiltakstyperKostnadskalkyle!$B$14,($J82*TiltakstyperKostnadskalkyle!K$14)/TiltakstyperKostnadskalkyle!$Q$14,
IF($F82=TiltakstyperKostnadskalkyle!$B$15,($J82*TiltakstyperKostnadskalkyle!K$15)/TiltakstyperKostnadskalkyle!$Q$15,
IF($F82=TiltakstyperKostnadskalkyle!$B$16,($J82*TiltakstyperKostnadskalkyle!K$16)/TiltakstyperKostnadskalkyle!$Q$16,
IF($F82=TiltakstyperKostnadskalkyle!$B$17,($J82*TiltakstyperKostnadskalkyle!K$17)/TiltakstyperKostnadskalkyle!$Q$17,
IF($F82=TiltakstyperKostnadskalkyle!$B$18,($J82*TiltakstyperKostnadskalkyle!K$18)/TiltakstyperKostnadskalkyle!$Q$18,
"0"))))))))))))))</f>
        <v>0</v>
      </c>
      <c r="S82" s="18" t="str">
        <f>IF($F82=TiltakstyperKostnadskalkyle!$B$5,($J82*TiltakstyperKostnadskalkyle!L$5)/TiltakstyperKostnadskalkyle!$Q$5,
IF($F82=TiltakstyperKostnadskalkyle!$B$6,($J82*TiltakstyperKostnadskalkyle!L$6)/TiltakstyperKostnadskalkyle!$Q$6,
IF($F82=TiltakstyperKostnadskalkyle!$B$7,($J82*TiltakstyperKostnadskalkyle!L$7)/TiltakstyperKostnadskalkyle!$Q$7,
IF($F82=TiltakstyperKostnadskalkyle!$B$8,($J82*TiltakstyperKostnadskalkyle!L$8)/TiltakstyperKostnadskalkyle!$Q$8,
IF($F82=TiltakstyperKostnadskalkyle!$B$9,($J82*TiltakstyperKostnadskalkyle!L$9)/TiltakstyperKostnadskalkyle!$Q$9,
IF($F82=TiltakstyperKostnadskalkyle!$B$10,($J82*TiltakstyperKostnadskalkyle!L$10)/TiltakstyperKostnadskalkyle!$Q$10,
IF($F82=TiltakstyperKostnadskalkyle!$B$11,($J82*TiltakstyperKostnadskalkyle!L$11)/TiltakstyperKostnadskalkyle!$Q$11,
IF($F82=TiltakstyperKostnadskalkyle!$B$12,($J82*TiltakstyperKostnadskalkyle!L$12)/TiltakstyperKostnadskalkyle!$Q$12,
IF($F82=TiltakstyperKostnadskalkyle!$B$13,($J82*TiltakstyperKostnadskalkyle!L$13)/TiltakstyperKostnadskalkyle!$Q$13,
IF($F82=TiltakstyperKostnadskalkyle!$B$14,($J82*TiltakstyperKostnadskalkyle!L$14)/TiltakstyperKostnadskalkyle!$Q$14,
IF($F82=TiltakstyperKostnadskalkyle!$B$15,($J82*TiltakstyperKostnadskalkyle!L$15)/TiltakstyperKostnadskalkyle!$Q$15,
IF($F82=TiltakstyperKostnadskalkyle!$B$16,($J82*TiltakstyperKostnadskalkyle!L$16)/TiltakstyperKostnadskalkyle!$Q$16,
IF($F82=TiltakstyperKostnadskalkyle!$B$17,($J82*TiltakstyperKostnadskalkyle!L$17)/TiltakstyperKostnadskalkyle!$Q$17,
IF($F82=TiltakstyperKostnadskalkyle!$B$18,($J82*TiltakstyperKostnadskalkyle!L$18)/TiltakstyperKostnadskalkyle!$Q$18,
"0"))))))))))))))</f>
        <v>0</v>
      </c>
      <c r="T82" s="18" t="str">
        <f>IF($F82=TiltakstyperKostnadskalkyle!$B$5,($J82*TiltakstyperKostnadskalkyle!M$5)/TiltakstyperKostnadskalkyle!$Q$5,
IF($F82=TiltakstyperKostnadskalkyle!$B$6,($J82*TiltakstyperKostnadskalkyle!M$6)/TiltakstyperKostnadskalkyle!$Q$6,
IF($F82=TiltakstyperKostnadskalkyle!$B$7,($J82*TiltakstyperKostnadskalkyle!M$7)/TiltakstyperKostnadskalkyle!$Q$7,
IF($F82=TiltakstyperKostnadskalkyle!$B$8,($J82*TiltakstyperKostnadskalkyle!M$8)/TiltakstyperKostnadskalkyle!$Q$8,
IF($F82=TiltakstyperKostnadskalkyle!$B$9,($J82*TiltakstyperKostnadskalkyle!M$9)/TiltakstyperKostnadskalkyle!$Q$9,
IF($F82=TiltakstyperKostnadskalkyle!$B$10,($J82*TiltakstyperKostnadskalkyle!M$10)/TiltakstyperKostnadskalkyle!$Q$10,
IF($F82=TiltakstyperKostnadskalkyle!$B$11,($J82*TiltakstyperKostnadskalkyle!M$11)/TiltakstyperKostnadskalkyle!$Q$11,
IF($F82=TiltakstyperKostnadskalkyle!$B$12,($J82*TiltakstyperKostnadskalkyle!M$12)/TiltakstyperKostnadskalkyle!$Q$12,
IF($F82=TiltakstyperKostnadskalkyle!$B$13,($J82*TiltakstyperKostnadskalkyle!M$13)/TiltakstyperKostnadskalkyle!$Q$13,
IF($F82=TiltakstyperKostnadskalkyle!$B$14,($J82*TiltakstyperKostnadskalkyle!M$14)/TiltakstyperKostnadskalkyle!$Q$14,
IF($F82=TiltakstyperKostnadskalkyle!$B$15,($J82*TiltakstyperKostnadskalkyle!M$15)/TiltakstyperKostnadskalkyle!$Q$15,
IF($F82=TiltakstyperKostnadskalkyle!$B$16,($J82*TiltakstyperKostnadskalkyle!M$16)/TiltakstyperKostnadskalkyle!$Q$16,
IF($F82=TiltakstyperKostnadskalkyle!$B$17,($J82*TiltakstyperKostnadskalkyle!M$17)/TiltakstyperKostnadskalkyle!$Q$17,
IF($F82=TiltakstyperKostnadskalkyle!$B$18,($J82*TiltakstyperKostnadskalkyle!M$18)/TiltakstyperKostnadskalkyle!$Q$18,
"0"))))))))))))))</f>
        <v>0</v>
      </c>
      <c r="U82" s="18" t="str">
        <f>IF($F82=TiltakstyperKostnadskalkyle!$B$5,($J82*TiltakstyperKostnadskalkyle!N$5)/TiltakstyperKostnadskalkyle!$Q$5,
IF($F82=TiltakstyperKostnadskalkyle!$B$6,($J82*TiltakstyperKostnadskalkyle!N$6)/TiltakstyperKostnadskalkyle!$Q$6,
IF($F82=TiltakstyperKostnadskalkyle!$B$7,($J82*TiltakstyperKostnadskalkyle!N$7)/TiltakstyperKostnadskalkyle!$Q$7,
IF($F82=TiltakstyperKostnadskalkyle!$B$8,($J82*TiltakstyperKostnadskalkyle!N$8)/TiltakstyperKostnadskalkyle!$Q$8,
IF($F82=TiltakstyperKostnadskalkyle!$B$9,($J82*TiltakstyperKostnadskalkyle!N$9)/TiltakstyperKostnadskalkyle!$Q$9,
IF($F82=TiltakstyperKostnadskalkyle!$B$10,($J82*TiltakstyperKostnadskalkyle!N$10)/TiltakstyperKostnadskalkyle!$Q$10,
IF($F82=TiltakstyperKostnadskalkyle!$B$11,($J82*TiltakstyperKostnadskalkyle!N$11)/TiltakstyperKostnadskalkyle!$Q$11,
IF($F82=TiltakstyperKostnadskalkyle!$B$12,($J82*TiltakstyperKostnadskalkyle!N$12)/TiltakstyperKostnadskalkyle!$Q$12,
IF($F82=TiltakstyperKostnadskalkyle!$B$13,($J82*TiltakstyperKostnadskalkyle!N$13)/TiltakstyperKostnadskalkyle!$Q$13,
IF($F82=TiltakstyperKostnadskalkyle!$B$14,($J82*TiltakstyperKostnadskalkyle!N$14)/TiltakstyperKostnadskalkyle!$Q$14,
IF($F82=TiltakstyperKostnadskalkyle!$B$15,($J82*TiltakstyperKostnadskalkyle!N$15)/TiltakstyperKostnadskalkyle!$Q$15,
IF($F82=TiltakstyperKostnadskalkyle!$B$16,($J82*TiltakstyperKostnadskalkyle!N$16)/TiltakstyperKostnadskalkyle!$Q$16,
IF($F82=TiltakstyperKostnadskalkyle!$B$17,($J82*TiltakstyperKostnadskalkyle!N$17)/TiltakstyperKostnadskalkyle!$Q$17,
IF($F82=TiltakstyperKostnadskalkyle!$B$18,($J82*TiltakstyperKostnadskalkyle!N$18)/TiltakstyperKostnadskalkyle!$Q$18,
"0"))))))))))))))</f>
        <v>0</v>
      </c>
      <c r="V82" s="18" t="str">
        <f>IF($F82=TiltakstyperKostnadskalkyle!$B$5,($J82*TiltakstyperKostnadskalkyle!O$5)/TiltakstyperKostnadskalkyle!$Q$5,
IF($F82=TiltakstyperKostnadskalkyle!$B$6,($J82*TiltakstyperKostnadskalkyle!O$6)/TiltakstyperKostnadskalkyle!$Q$6,
IF($F82=TiltakstyperKostnadskalkyle!$B$7,($J82*TiltakstyperKostnadskalkyle!O$7)/TiltakstyperKostnadskalkyle!$Q$7,
IF($F82=TiltakstyperKostnadskalkyle!$B$8,($J82*TiltakstyperKostnadskalkyle!O$8)/TiltakstyperKostnadskalkyle!$Q$8,
IF($F82=TiltakstyperKostnadskalkyle!$B$9,($J82*TiltakstyperKostnadskalkyle!O$9)/TiltakstyperKostnadskalkyle!$Q$9,
IF($F82=TiltakstyperKostnadskalkyle!$B$10,($J82*TiltakstyperKostnadskalkyle!O$10)/TiltakstyperKostnadskalkyle!$Q$10,
IF($F82=TiltakstyperKostnadskalkyle!$B$11,($J82*TiltakstyperKostnadskalkyle!O$11)/TiltakstyperKostnadskalkyle!$Q$11,
IF($F82=TiltakstyperKostnadskalkyle!$B$12,($J82*TiltakstyperKostnadskalkyle!O$12)/TiltakstyperKostnadskalkyle!$Q$12,
IF($F82=TiltakstyperKostnadskalkyle!$B$13,($J82*TiltakstyperKostnadskalkyle!O$13)/TiltakstyperKostnadskalkyle!$Q$13,
IF($F82=TiltakstyperKostnadskalkyle!$B$14,($J82*TiltakstyperKostnadskalkyle!O$14)/TiltakstyperKostnadskalkyle!$Q$14,
IF($F82=TiltakstyperKostnadskalkyle!$B$15,($J82*TiltakstyperKostnadskalkyle!O$15)/TiltakstyperKostnadskalkyle!$Q$15,
IF($F82=TiltakstyperKostnadskalkyle!$B$16,($J82*TiltakstyperKostnadskalkyle!O$16)/TiltakstyperKostnadskalkyle!$Q$16,
IF($F82=TiltakstyperKostnadskalkyle!$B$17,($J82*TiltakstyperKostnadskalkyle!O$17)/TiltakstyperKostnadskalkyle!$Q$17,
IF($F82=TiltakstyperKostnadskalkyle!$B$18,($J82*TiltakstyperKostnadskalkyle!O$18)/TiltakstyperKostnadskalkyle!$Q$18,
"0"))))))))))))))</f>
        <v>0</v>
      </c>
      <c r="W82" s="18" t="str">
        <f>IF($F82=TiltakstyperKostnadskalkyle!$B$5,($J82*TiltakstyperKostnadskalkyle!P$5)/TiltakstyperKostnadskalkyle!$Q$5,
IF($F82=TiltakstyperKostnadskalkyle!$B$6,($J82*TiltakstyperKostnadskalkyle!P$6)/TiltakstyperKostnadskalkyle!$Q$6,
IF($F82=TiltakstyperKostnadskalkyle!$B$7,($J82*TiltakstyperKostnadskalkyle!P$7)/TiltakstyperKostnadskalkyle!$Q$7,
IF($F82=TiltakstyperKostnadskalkyle!$B$8,($J82*TiltakstyperKostnadskalkyle!P$8)/TiltakstyperKostnadskalkyle!$Q$8,
IF($F82=TiltakstyperKostnadskalkyle!$B$9,($J82*TiltakstyperKostnadskalkyle!P$9)/TiltakstyperKostnadskalkyle!$Q$9,
IF($F82=TiltakstyperKostnadskalkyle!$B$10,($J82*TiltakstyperKostnadskalkyle!P$10)/TiltakstyperKostnadskalkyle!$Q$10,
IF($F82=TiltakstyperKostnadskalkyle!$B$11,($J82*TiltakstyperKostnadskalkyle!P$11)/TiltakstyperKostnadskalkyle!$Q$11,
IF($F82=TiltakstyperKostnadskalkyle!$B$12,($J82*TiltakstyperKostnadskalkyle!P$12)/TiltakstyperKostnadskalkyle!$Q$12,
IF($F82=TiltakstyperKostnadskalkyle!$B$13,($J82*TiltakstyperKostnadskalkyle!P$13)/TiltakstyperKostnadskalkyle!$Q$13,
IF($F82=TiltakstyperKostnadskalkyle!$B$14,($J82*TiltakstyperKostnadskalkyle!P$14)/TiltakstyperKostnadskalkyle!$Q$14,
IF($F82=TiltakstyperKostnadskalkyle!$B$15,($J82*TiltakstyperKostnadskalkyle!P$15)/TiltakstyperKostnadskalkyle!$Q$15,
IF($F82=TiltakstyperKostnadskalkyle!$B$16,($J82*TiltakstyperKostnadskalkyle!P$16)/TiltakstyperKostnadskalkyle!$Q$16,
IF($F82=TiltakstyperKostnadskalkyle!$B$17,($J82*TiltakstyperKostnadskalkyle!P$17)/TiltakstyperKostnadskalkyle!$Q$17,
IF($F82=TiltakstyperKostnadskalkyle!$B$18,($J82*TiltakstyperKostnadskalkyle!P$18)/TiltakstyperKostnadskalkyle!$Q$18,
"0"))))))))))))))</f>
        <v>0</v>
      </c>
    </row>
    <row r="83" spans="2:23" x14ac:dyDescent="0.25">
      <c r="B83" s="22" t="s">
        <v>27</v>
      </c>
      <c r="C83" s="23" t="s">
        <v>28</v>
      </c>
      <c r="D83" s="23" t="s">
        <v>34</v>
      </c>
      <c r="E83" s="23" t="s">
        <v>81</v>
      </c>
      <c r="F83" s="23" t="s">
        <v>35</v>
      </c>
      <c r="G83" s="23">
        <v>2027</v>
      </c>
      <c r="H83" s="24">
        <v>98.7</v>
      </c>
      <c r="I83" s="33" t="s">
        <v>32</v>
      </c>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IF(F83=TiltakstyperKostnadskalkyle!$B$16,TiltakstyperKostnadskalkyle!$R$16*Handlingsplan!H83,
IF(F83=TiltakstyperKostnadskalkyle!$B$17,TiltakstyperKostnadskalkyle!$R$17*Handlingsplan!H83,
IF(F83=TiltakstyperKostnadskalkyle!$B$18,TiltakstyperKostnadskalkyle!$R$18*Handlingsplan!H83,
0))))))))))))))</f>
        <v>296100</v>
      </c>
      <c r="K83" s="18">
        <f>IF($F83=TiltakstyperKostnadskalkyle!$B$5,($J83*TiltakstyperKostnadskalkyle!D$5)/TiltakstyperKostnadskalkyle!$Q$5,
IF($F83=TiltakstyperKostnadskalkyle!$B$6,($J83*TiltakstyperKostnadskalkyle!D$6)/TiltakstyperKostnadskalkyle!$Q$6,
IF($F83=TiltakstyperKostnadskalkyle!$B$7,($J83*TiltakstyperKostnadskalkyle!D$7)/TiltakstyperKostnadskalkyle!$Q$7,
IF($F83=TiltakstyperKostnadskalkyle!$B$8,($J83*TiltakstyperKostnadskalkyle!D$8)/TiltakstyperKostnadskalkyle!$Q$8,
IF($F83=TiltakstyperKostnadskalkyle!$B$9,($J83*TiltakstyperKostnadskalkyle!D$9)/TiltakstyperKostnadskalkyle!$Q$9,
IF($F83=TiltakstyperKostnadskalkyle!$B$10,($J83*TiltakstyperKostnadskalkyle!D$10)/TiltakstyperKostnadskalkyle!$Q$10,
IF($F83=TiltakstyperKostnadskalkyle!$B$11,($J83*TiltakstyperKostnadskalkyle!D$11)/TiltakstyperKostnadskalkyle!$Q$11,
IF($F83=TiltakstyperKostnadskalkyle!$B$12,($J83*TiltakstyperKostnadskalkyle!D$12)/TiltakstyperKostnadskalkyle!$Q$12,
IF($F83=TiltakstyperKostnadskalkyle!$B$13,($J83*TiltakstyperKostnadskalkyle!D$13)/TiltakstyperKostnadskalkyle!$Q$13,
IF($F83=TiltakstyperKostnadskalkyle!$B$14,($J83*TiltakstyperKostnadskalkyle!D$14)/TiltakstyperKostnadskalkyle!$Q$14,
IF($F83=TiltakstyperKostnadskalkyle!$B$15,($J83*TiltakstyperKostnadskalkyle!D$15)/TiltakstyperKostnadskalkyle!$Q$15,
IF($F83=TiltakstyperKostnadskalkyle!$B$16,($J83*TiltakstyperKostnadskalkyle!D$16)/TiltakstyperKostnadskalkyle!$Q$16,
IF($F83=TiltakstyperKostnadskalkyle!$B$17,($J83*TiltakstyperKostnadskalkyle!D$17)/TiltakstyperKostnadskalkyle!$Q$17,
IF($F83=TiltakstyperKostnadskalkyle!$B$18,($J83*TiltakstyperKostnadskalkyle!D$18)/TiltakstyperKostnadskalkyle!$Q$18,
"0"))))))))))))))</f>
        <v>22776.923076923078</v>
      </c>
      <c r="L83" s="18">
        <f>IF($F83=TiltakstyperKostnadskalkyle!$B$5,($J83*TiltakstyperKostnadskalkyle!E$5)/TiltakstyperKostnadskalkyle!$Q$5,
IF($F83=TiltakstyperKostnadskalkyle!$B$6,($J83*TiltakstyperKostnadskalkyle!E$6)/TiltakstyperKostnadskalkyle!$Q$6,
IF($F83=TiltakstyperKostnadskalkyle!$B$7,($J83*TiltakstyperKostnadskalkyle!E$7)/TiltakstyperKostnadskalkyle!$Q$7,
IF($F83=TiltakstyperKostnadskalkyle!$B$8,($J83*TiltakstyperKostnadskalkyle!E$8)/TiltakstyperKostnadskalkyle!$Q$8,
IF($F83=TiltakstyperKostnadskalkyle!$B$9,($J83*TiltakstyperKostnadskalkyle!E$9)/TiltakstyperKostnadskalkyle!$Q$9,
IF($F83=TiltakstyperKostnadskalkyle!$B$10,($J83*TiltakstyperKostnadskalkyle!E$10)/TiltakstyperKostnadskalkyle!$Q$10,
IF($F83=TiltakstyperKostnadskalkyle!$B$11,($J83*TiltakstyperKostnadskalkyle!E$11)/TiltakstyperKostnadskalkyle!$Q$11,
IF($F83=TiltakstyperKostnadskalkyle!$B$12,($J83*TiltakstyperKostnadskalkyle!E$12)/TiltakstyperKostnadskalkyle!$Q$12,
IF($F83=TiltakstyperKostnadskalkyle!$B$13,($J83*TiltakstyperKostnadskalkyle!E$13)/TiltakstyperKostnadskalkyle!$Q$13,
IF($F83=TiltakstyperKostnadskalkyle!$B$14,($J83*TiltakstyperKostnadskalkyle!E$14)/TiltakstyperKostnadskalkyle!$Q$14,
IF($F83=TiltakstyperKostnadskalkyle!$B$15,($J83*TiltakstyperKostnadskalkyle!E$15)/TiltakstyperKostnadskalkyle!$Q$15,
IF($F83=TiltakstyperKostnadskalkyle!$B$16,($J83*TiltakstyperKostnadskalkyle!E$16)/TiltakstyperKostnadskalkyle!$Q$16,
IF($F83=TiltakstyperKostnadskalkyle!$B$17,($J83*TiltakstyperKostnadskalkyle!E$17)/TiltakstyperKostnadskalkyle!$Q$17,
IF($F83=TiltakstyperKostnadskalkyle!$B$18,($J83*TiltakstyperKostnadskalkyle!E$18)/TiltakstyperKostnadskalkyle!$Q$18,
"0"))))))))))))))</f>
        <v>22776.923076923078</v>
      </c>
      <c r="M83" s="18">
        <f>IF($F83=TiltakstyperKostnadskalkyle!$B$5,($J83*TiltakstyperKostnadskalkyle!F$5)/TiltakstyperKostnadskalkyle!$Q$5,
IF($F83=TiltakstyperKostnadskalkyle!$B$6,($J83*TiltakstyperKostnadskalkyle!F$6)/TiltakstyperKostnadskalkyle!$Q$6,
IF($F83=TiltakstyperKostnadskalkyle!$B$7,($J83*TiltakstyperKostnadskalkyle!F$7)/TiltakstyperKostnadskalkyle!$Q$7,
IF($F83=TiltakstyperKostnadskalkyle!$B$8,($J83*TiltakstyperKostnadskalkyle!F$8)/TiltakstyperKostnadskalkyle!$Q$8,
IF($F83=TiltakstyperKostnadskalkyle!$B$9,($J83*TiltakstyperKostnadskalkyle!F$9)/TiltakstyperKostnadskalkyle!$Q$9,
IF($F83=TiltakstyperKostnadskalkyle!$B$10,($J83*TiltakstyperKostnadskalkyle!F$10)/TiltakstyperKostnadskalkyle!$Q$10,
IF($F83=TiltakstyperKostnadskalkyle!$B$11,($J83*TiltakstyperKostnadskalkyle!F$11)/TiltakstyperKostnadskalkyle!$Q$11,
IF($F83=TiltakstyperKostnadskalkyle!$B$12,($J83*TiltakstyperKostnadskalkyle!F$12)/TiltakstyperKostnadskalkyle!$Q$12,
IF($F83=TiltakstyperKostnadskalkyle!$B$13,($J83*TiltakstyperKostnadskalkyle!F$13)/TiltakstyperKostnadskalkyle!$Q$13,
IF($F83=TiltakstyperKostnadskalkyle!$B$14,($J83*TiltakstyperKostnadskalkyle!F$14)/TiltakstyperKostnadskalkyle!$Q$14,
IF($F83=TiltakstyperKostnadskalkyle!$B$15,($J83*TiltakstyperKostnadskalkyle!F$15)/TiltakstyperKostnadskalkyle!$Q$15,
IF($F83=TiltakstyperKostnadskalkyle!$B$16,($J83*TiltakstyperKostnadskalkyle!F$16)/TiltakstyperKostnadskalkyle!$Q$16,
IF($F83=TiltakstyperKostnadskalkyle!$B$17,($J83*TiltakstyperKostnadskalkyle!F$17)/TiltakstyperKostnadskalkyle!$Q$17,
IF($F83=TiltakstyperKostnadskalkyle!$B$18,($J83*TiltakstyperKostnadskalkyle!F$18)/TiltakstyperKostnadskalkyle!$Q$18,
"0"))))))))))))))</f>
        <v>119578.84615384616</v>
      </c>
      <c r="N83" s="18">
        <f>IF($F83=TiltakstyperKostnadskalkyle!$B$5,($J83*TiltakstyperKostnadskalkyle!G$5)/TiltakstyperKostnadskalkyle!$Q$5,
IF($F83=TiltakstyperKostnadskalkyle!$B$6,($J83*TiltakstyperKostnadskalkyle!G$6)/TiltakstyperKostnadskalkyle!$Q$6,
IF($F83=TiltakstyperKostnadskalkyle!$B$7,($J83*TiltakstyperKostnadskalkyle!G$7)/TiltakstyperKostnadskalkyle!$Q$7,
IF($F83=TiltakstyperKostnadskalkyle!$B$8,($J83*TiltakstyperKostnadskalkyle!G$8)/TiltakstyperKostnadskalkyle!$Q$8,
IF($F83=TiltakstyperKostnadskalkyle!$B$9,($J83*TiltakstyperKostnadskalkyle!G$9)/TiltakstyperKostnadskalkyle!$Q$9,
IF($F83=TiltakstyperKostnadskalkyle!$B$10,($J83*TiltakstyperKostnadskalkyle!G$10)/TiltakstyperKostnadskalkyle!$Q$10,
IF($F83=TiltakstyperKostnadskalkyle!$B$11,($J83*TiltakstyperKostnadskalkyle!G$11)/TiltakstyperKostnadskalkyle!$Q$11,
IF($F83=TiltakstyperKostnadskalkyle!$B$12,($J83*TiltakstyperKostnadskalkyle!G$12)/TiltakstyperKostnadskalkyle!$Q$12,
IF($F83=TiltakstyperKostnadskalkyle!$B$13,($J83*TiltakstyperKostnadskalkyle!G$13)/TiltakstyperKostnadskalkyle!$Q$13,
IF($F83=TiltakstyperKostnadskalkyle!$B$14,($J83*TiltakstyperKostnadskalkyle!G$14)/TiltakstyperKostnadskalkyle!$Q$14,
IF($F83=TiltakstyperKostnadskalkyle!$B$15,($J83*TiltakstyperKostnadskalkyle!G$15)/TiltakstyperKostnadskalkyle!$Q$15,
IF($F83=TiltakstyperKostnadskalkyle!$B$16,($J83*TiltakstyperKostnadskalkyle!G$16)/TiltakstyperKostnadskalkyle!$Q$16,
IF($F83=TiltakstyperKostnadskalkyle!$B$17,($J83*TiltakstyperKostnadskalkyle!G$17)/TiltakstyperKostnadskalkyle!$Q$17,
IF($F83=TiltakstyperKostnadskalkyle!$B$18,($J83*TiltakstyperKostnadskalkyle!G$18)/TiltakstyperKostnadskalkyle!$Q$18,
"0"))))))))))))))</f>
        <v>59789.423076923078</v>
      </c>
      <c r="O83" s="18">
        <f>IF($F83=TiltakstyperKostnadskalkyle!$B$5,($J83*TiltakstyperKostnadskalkyle!H$5)/TiltakstyperKostnadskalkyle!$Q$5,
IF($F83=TiltakstyperKostnadskalkyle!$B$6,($J83*TiltakstyperKostnadskalkyle!H$6)/TiltakstyperKostnadskalkyle!$Q$6,
IF($F83=TiltakstyperKostnadskalkyle!$B$7,($J83*TiltakstyperKostnadskalkyle!H$7)/TiltakstyperKostnadskalkyle!$Q$7,
IF($F83=TiltakstyperKostnadskalkyle!$B$8,($J83*TiltakstyperKostnadskalkyle!H$8)/TiltakstyperKostnadskalkyle!$Q$8,
IF($F83=TiltakstyperKostnadskalkyle!$B$9,($J83*TiltakstyperKostnadskalkyle!H$9)/TiltakstyperKostnadskalkyle!$Q$9,
IF($F83=TiltakstyperKostnadskalkyle!$B$10,($J83*TiltakstyperKostnadskalkyle!H$10)/TiltakstyperKostnadskalkyle!$Q$10,
IF($F83=TiltakstyperKostnadskalkyle!$B$11,($J83*TiltakstyperKostnadskalkyle!H$11)/TiltakstyperKostnadskalkyle!$Q$11,
IF($F83=TiltakstyperKostnadskalkyle!$B$12,($J83*TiltakstyperKostnadskalkyle!H$12)/TiltakstyperKostnadskalkyle!$Q$12,
IF($F83=TiltakstyperKostnadskalkyle!$B$13,($J83*TiltakstyperKostnadskalkyle!H$13)/TiltakstyperKostnadskalkyle!$Q$13,
IF($F83=TiltakstyperKostnadskalkyle!$B$14,($J83*TiltakstyperKostnadskalkyle!H$14)/TiltakstyperKostnadskalkyle!$Q$14,
IF($F83=TiltakstyperKostnadskalkyle!$B$15,($J83*TiltakstyperKostnadskalkyle!H$15)/TiltakstyperKostnadskalkyle!$Q$15,
IF($F83=TiltakstyperKostnadskalkyle!$B$16,($J83*TiltakstyperKostnadskalkyle!H$16)/TiltakstyperKostnadskalkyle!$Q$16,
IF($F83=TiltakstyperKostnadskalkyle!$B$17,($J83*TiltakstyperKostnadskalkyle!H$17)/TiltakstyperKostnadskalkyle!$Q$17,
IF($F83=TiltakstyperKostnadskalkyle!$B$18,($J83*TiltakstyperKostnadskalkyle!H$18)/TiltakstyperKostnadskalkyle!$Q$18,
"0"))))))))))))))</f>
        <v>22776.923076923078</v>
      </c>
      <c r="P83" s="18">
        <f>IF($F83=TiltakstyperKostnadskalkyle!$B$5,($J83*TiltakstyperKostnadskalkyle!I$5)/TiltakstyperKostnadskalkyle!$Q$5,
IF($F83=TiltakstyperKostnadskalkyle!$B$6,($J83*TiltakstyperKostnadskalkyle!I$6)/TiltakstyperKostnadskalkyle!$Q$6,
IF($F83=TiltakstyperKostnadskalkyle!$B$7,($J83*TiltakstyperKostnadskalkyle!I$7)/TiltakstyperKostnadskalkyle!$Q$7,
IF($F83=TiltakstyperKostnadskalkyle!$B$8,($J83*TiltakstyperKostnadskalkyle!I$8)/TiltakstyperKostnadskalkyle!$Q$8,
IF($F83=TiltakstyperKostnadskalkyle!$B$9,($J83*TiltakstyperKostnadskalkyle!I$9)/TiltakstyperKostnadskalkyle!$Q$9,
IF($F83=TiltakstyperKostnadskalkyle!$B$10,($J83*TiltakstyperKostnadskalkyle!I$10)/TiltakstyperKostnadskalkyle!$Q$10,
IF($F83=TiltakstyperKostnadskalkyle!$B$11,($J83*TiltakstyperKostnadskalkyle!I$11)/TiltakstyperKostnadskalkyle!$Q$11,
IF($F83=TiltakstyperKostnadskalkyle!$B$12,($J83*TiltakstyperKostnadskalkyle!I$12)/TiltakstyperKostnadskalkyle!$Q$12,
IF($F83=TiltakstyperKostnadskalkyle!$B$13,($J83*TiltakstyperKostnadskalkyle!I$13)/TiltakstyperKostnadskalkyle!$Q$13,
IF($F83=TiltakstyperKostnadskalkyle!$B$14,($J83*TiltakstyperKostnadskalkyle!I$14)/TiltakstyperKostnadskalkyle!$Q$14,
IF($F83=TiltakstyperKostnadskalkyle!$B$15,($J83*TiltakstyperKostnadskalkyle!I$15)/TiltakstyperKostnadskalkyle!$Q$15,
IF($F83=TiltakstyperKostnadskalkyle!$B$16,($J83*TiltakstyperKostnadskalkyle!I$16)/TiltakstyperKostnadskalkyle!$Q$16,
IF($F83=TiltakstyperKostnadskalkyle!$B$17,($J83*TiltakstyperKostnadskalkyle!I$17)/TiltakstyperKostnadskalkyle!$Q$17,
IF($F83=TiltakstyperKostnadskalkyle!$B$18,($J83*TiltakstyperKostnadskalkyle!I$18)/TiltakstyperKostnadskalkyle!$Q$18,
"0"))))))))))))))</f>
        <v>14235.576923076924</v>
      </c>
      <c r="Q83" s="18">
        <f>IF($F83=TiltakstyperKostnadskalkyle!$B$5,($J83*TiltakstyperKostnadskalkyle!J$5)/TiltakstyperKostnadskalkyle!$Q$5,
IF($F83=TiltakstyperKostnadskalkyle!$B$6,($J83*TiltakstyperKostnadskalkyle!J$6)/TiltakstyperKostnadskalkyle!$Q$6,
IF($F83=TiltakstyperKostnadskalkyle!$B$7,($J83*TiltakstyperKostnadskalkyle!J$7)/TiltakstyperKostnadskalkyle!$Q$7,
IF($F83=TiltakstyperKostnadskalkyle!$B$8,($J83*TiltakstyperKostnadskalkyle!J$8)/TiltakstyperKostnadskalkyle!$Q$8,
IF($F83=TiltakstyperKostnadskalkyle!$B$9,($J83*TiltakstyperKostnadskalkyle!J$9)/TiltakstyperKostnadskalkyle!$Q$9,
IF($F83=TiltakstyperKostnadskalkyle!$B$10,($J83*TiltakstyperKostnadskalkyle!J$10)/TiltakstyperKostnadskalkyle!$Q$10,
IF($F83=TiltakstyperKostnadskalkyle!$B$11,($J83*TiltakstyperKostnadskalkyle!J$11)/TiltakstyperKostnadskalkyle!$Q$11,
IF($F83=TiltakstyperKostnadskalkyle!$B$12,($J83*TiltakstyperKostnadskalkyle!J$12)/TiltakstyperKostnadskalkyle!$Q$12,
IF($F83=TiltakstyperKostnadskalkyle!$B$13,($J83*TiltakstyperKostnadskalkyle!J$13)/TiltakstyperKostnadskalkyle!$Q$13,
IF($F83=TiltakstyperKostnadskalkyle!$B$14,($J83*TiltakstyperKostnadskalkyle!J$14)/TiltakstyperKostnadskalkyle!$Q$14,
IF($F83=TiltakstyperKostnadskalkyle!$B$15,($J83*TiltakstyperKostnadskalkyle!J$15)/TiltakstyperKostnadskalkyle!$Q$15,
IF($F83=TiltakstyperKostnadskalkyle!$B$16,($J83*TiltakstyperKostnadskalkyle!J$16)/TiltakstyperKostnadskalkyle!$Q$16,
IF($F83=TiltakstyperKostnadskalkyle!$B$17,($J83*TiltakstyperKostnadskalkyle!J$17)/TiltakstyperKostnadskalkyle!$Q$17,
IF($F83=TiltakstyperKostnadskalkyle!$B$18,($J83*TiltakstyperKostnadskalkyle!J$18)/TiltakstyperKostnadskalkyle!$Q$18,
"0"))))))))))))))</f>
        <v>11388.461538461539</v>
      </c>
      <c r="R83" s="18">
        <f>IF($F83=TiltakstyperKostnadskalkyle!$B$5,($J83*TiltakstyperKostnadskalkyle!K$5)/TiltakstyperKostnadskalkyle!$Q$5,
IF($F83=TiltakstyperKostnadskalkyle!$B$6,($J83*TiltakstyperKostnadskalkyle!K$6)/TiltakstyperKostnadskalkyle!$Q$6,
IF($F83=TiltakstyperKostnadskalkyle!$B$7,($J83*TiltakstyperKostnadskalkyle!K$7)/TiltakstyperKostnadskalkyle!$Q$7,
IF($F83=TiltakstyperKostnadskalkyle!$B$8,($J83*TiltakstyperKostnadskalkyle!K$8)/TiltakstyperKostnadskalkyle!$Q$8,
IF($F83=TiltakstyperKostnadskalkyle!$B$9,($J83*TiltakstyperKostnadskalkyle!K$9)/TiltakstyperKostnadskalkyle!$Q$9,
IF($F83=TiltakstyperKostnadskalkyle!$B$10,($J83*TiltakstyperKostnadskalkyle!K$10)/TiltakstyperKostnadskalkyle!$Q$10,
IF($F83=TiltakstyperKostnadskalkyle!$B$11,($J83*TiltakstyperKostnadskalkyle!K$11)/TiltakstyperKostnadskalkyle!$Q$11,
IF($F83=TiltakstyperKostnadskalkyle!$B$12,($J83*TiltakstyperKostnadskalkyle!K$12)/TiltakstyperKostnadskalkyle!$Q$12,
IF($F83=TiltakstyperKostnadskalkyle!$B$13,($J83*TiltakstyperKostnadskalkyle!K$13)/TiltakstyperKostnadskalkyle!$Q$13,
IF($F83=TiltakstyperKostnadskalkyle!$B$14,($J83*TiltakstyperKostnadskalkyle!K$14)/TiltakstyperKostnadskalkyle!$Q$14,
IF($F83=TiltakstyperKostnadskalkyle!$B$15,($J83*TiltakstyperKostnadskalkyle!K$15)/TiltakstyperKostnadskalkyle!$Q$15,
IF($F83=TiltakstyperKostnadskalkyle!$B$16,($J83*TiltakstyperKostnadskalkyle!K$16)/TiltakstyperKostnadskalkyle!$Q$16,
IF($F83=TiltakstyperKostnadskalkyle!$B$17,($J83*TiltakstyperKostnadskalkyle!K$17)/TiltakstyperKostnadskalkyle!$Q$17,
IF($F83=TiltakstyperKostnadskalkyle!$B$18,($J83*TiltakstyperKostnadskalkyle!K$18)/TiltakstyperKostnadskalkyle!$Q$18,
"0"))))))))))))))</f>
        <v>22776.923076923078</v>
      </c>
      <c r="S83" s="18">
        <f>IF($F83=TiltakstyperKostnadskalkyle!$B$5,($J83*TiltakstyperKostnadskalkyle!L$5)/TiltakstyperKostnadskalkyle!$Q$5,
IF($F83=TiltakstyperKostnadskalkyle!$B$6,($J83*TiltakstyperKostnadskalkyle!L$6)/TiltakstyperKostnadskalkyle!$Q$6,
IF($F83=TiltakstyperKostnadskalkyle!$B$7,($J83*TiltakstyperKostnadskalkyle!L$7)/TiltakstyperKostnadskalkyle!$Q$7,
IF($F83=TiltakstyperKostnadskalkyle!$B$8,($J83*TiltakstyperKostnadskalkyle!L$8)/TiltakstyperKostnadskalkyle!$Q$8,
IF($F83=TiltakstyperKostnadskalkyle!$B$9,($J83*TiltakstyperKostnadskalkyle!L$9)/TiltakstyperKostnadskalkyle!$Q$9,
IF($F83=TiltakstyperKostnadskalkyle!$B$10,($J83*TiltakstyperKostnadskalkyle!L$10)/TiltakstyperKostnadskalkyle!$Q$10,
IF($F83=TiltakstyperKostnadskalkyle!$B$11,($J83*TiltakstyperKostnadskalkyle!L$11)/TiltakstyperKostnadskalkyle!$Q$11,
IF($F83=TiltakstyperKostnadskalkyle!$B$12,($J83*TiltakstyperKostnadskalkyle!L$12)/TiltakstyperKostnadskalkyle!$Q$12,
IF($F83=TiltakstyperKostnadskalkyle!$B$13,($J83*TiltakstyperKostnadskalkyle!L$13)/TiltakstyperKostnadskalkyle!$Q$13,
IF($F83=TiltakstyperKostnadskalkyle!$B$14,($J83*TiltakstyperKostnadskalkyle!L$14)/TiltakstyperKostnadskalkyle!$Q$14,
IF($F83=TiltakstyperKostnadskalkyle!$B$15,($J83*TiltakstyperKostnadskalkyle!L$15)/TiltakstyperKostnadskalkyle!$Q$15,
IF($F83=TiltakstyperKostnadskalkyle!$B$16,($J83*TiltakstyperKostnadskalkyle!L$16)/TiltakstyperKostnadskalkyle!$Q$16,
IF($F83=TiltakstyperKostnadskalkyle!$B$17,($J83*TiltakstyperKostnadskalkyle!L$17)/TiltakstyperKostnadskalkyle!$Q$17,
IF($F83=TiltakstyperKostnadskalkyle!$B$18,($J83*TiltakstyperKostnadskalkyle!L$18)/TiltakstyperKostnadskalkyle!$Q$18,
"0"))))))))))))))</f>
        <v>0</v>
      </c>
      <c r="T83" s="18">
        <f>IF($F83=TiltakstyperKostnadskalkyle!$B$5,($J83*TiltakstyperKostnadskalkyle!M$5)/TiltakstyperKostnadskalkyle!$Q$5,
IF($F83=TiltakstyperKostnadskalkyle!$B$6,($J83*TiltakstyperKostnadskalkyle!M$6)/TiltakstyperKostnadskalkyle!$Q$6,
IF($F83=TiltakstyperKostnadskalkyle!$B$7,($J83*TiltakstyperKostnadskalkyle!M$7)/TiltakstyperKostnadskalkyle!$Q$7,
IF($F83=TiltakstyperKostnadskalkyle!$B$8,($J83*TiltakstyperKostnadskalkyle!M$8)/TiltakstyperKostnadskalkyle!$Q$8,
IF($F83=TiltakstyperKostnadskalkyle!$B$9,($J83*TiltakstyperKostnadskalkyle!M$9)/TiltakstyperKostnadskalkyle!$Q$9,
IF($F83=TiltakstyperKostnadskalkyle!$B$10,($J83*TiltakstyperKostnadskalkyle!M$10)/TiltakstyperKostnadskalkyle!$Q$10,
IF($F83=TiltakstyperKostnadskalkyle!$B$11,($J83*TiltakstyperKostnadskalkyle!M$11)/TiltakstyperKostnadskalkyle!$Q$11,
IF($F83=TiltakstyperKostnadskalkyle!$B$12,($J83*TiltakstyperKostnadskalkyle!M$12)/TiltakstyperKostnadskalkyle!$Q$12,
IF($F83=TiltakstyperKostnadskalkyle!$B$13,($J83*TiltakstyperKostnadskalkyle!M$13)/TiltakstyperKostnadskalkyle!$Q$13,
IF($F83=TiltakstyperKostnadskalkyle!$B$14,($J83*TiltakstyperKostnadskalkyle!M$14)/TiltakstyperKostnadskalkyle!$Q$14,
IF($F83=TiltakstyperKostnadskalkyle!$B$15,($J83*TiltakstyperKostnadskalkyle!M$15)/TiltakstyperKostnadskalkyle!$Q$15,
IF($F83=TiltakstyperKostnadskalkyle!$B$16,($J83*TiltakstyperKostnadskalkyle!M$16)/TiltakstyperKostnadskalkyle!$Q$16,
IF($F83=TiltakstyperKostnadskalkyle!$B$17,($J83*TiltakstyperKostnadskalkyle!M$17)/TiltakstyperKostnadskalkyle!$Q$17,
IF($F83=TiltakstyperKostnadskalkyle!$B$18,($J83*TiltakstyperKostnadskalkyle!M$18)/TiltakstyperKostnadskalkyle!$Q$18,
"0"))))))))))))))</f>
        <v>0</v>
      </c>
      <c r="U83" s="18">
        <f>IF($F83=TiltakstyperKostnadskalkyle!$B$5,($J83*TiltakstyperKostnadskalkyle!N$5)/TiltakstyperKostnadskalkyle!$Q$5,
IF($F83=TiltakstyperKostnadskalkyle!$B$6,($J83*TiltakstyperKostnadskalkyle!N$6)/TiltakstyperKostnadskalkyle!$Q$6,
IF($F83=TiltakstyperKostnadskalkyle!$B$7,($J83*TiltakstyperKostnadskalkyle!N$7)/TiltakstyperKostnadskalkyle!$Q$7,
IF($F83=TiltakstyperKostnadskalkyle!$B$8,($J83*TiltakstyperKostnadskalkyle!N$8)/TiltakstyperKostnadskalkyle!$Q$8,
IF($F83=TiltakstyperKostnadskalkyle!$B$9,($J83*TiltakstyperKostnadskalkyle!N$9)/TiltakstyperKostnadskalkyle!$Q$9,
IF($F83=TiltakstyperKostnadskalkyle!$B$10,($J83*TiltakstyperKostnadskalkyle!N$10)/TiltakstyperKostnadskalkyle!$Q$10,
IF($F83=TiltakstyperKostnadskalkyle!$B$11,($J83*TiltakstyperKostnadskalkyle!N$11)/TiltakstyperKostnadskalkyle!$Q$11,
IF($F83=TiltakstyperKostnadskalkyle!$B$12,($J83*TiltakstyperKostnadskalkyle!N$12)/TiltakstyperKostnadskalkyle!$Q$12,
IF($F83=TiltakstyperKostnadskalkyle!$B$13,($J83*TiltakstyperKostnadskalkyle!N$13)/TiltakstyperKostnadskalkyle!$Q$13,
IF($F83=TiltakstyperKostnadskalkyle!$B$14,($J83*TiltakstyperKostnadskalkyle!N$14)/TiltakstyperKostnadskalkyle!$Q$14,
IF($F83=TiltakstyperKostnadskalkyle!$B$15,($J83*TiltakstyperKostnadskalkyle!N$15)/TiltakstyperKostnadskalkyle!$Q$15,
IF($F83=TiltakstyperKostnadskalkyle!$B$16,($J83*TiltakstyperKostnadskalkyle!N$16)/TiltakstyperKostnadskalkyle!$Q$16,
IF($F83=TiltakstyperKostnadskalkyle!$B$17,($J83*TiltakstyperKostnadskalkyle!N$17)/TiltakstyperKostnadskalkyle!$Q$17,
IF($F83=TiltakstyperKostnadskalkyle!$B$18,($J83*TiltakstyperKostnadskalkyle!N$18)/TiltakstyperKostnadskalkyle!$Q$18,
"0"))))))))))))))</f>
        <v>0</v>
      </c>
      <c r="V83" s="18">
        <f>IF($F83=TiltakstyperKostnadskalkyle!$B$5,($J83*TiltakstyperKostnadskalkyle!O$5)/TiltakstyperKostnadskalkyle!$Q$5,
IF($F83=TiltakstyperKostnadskalkyle!$B$6,($J83*TiltakstyperKostnadskalkyle!O$6)/TiltakstyperKostnadskalkyle!$Q$6,
IF($F83=TiltakstyperKostnadskalkyle!$B$7,($J83*TiltakstyperKostnadskalkyle!O$7)/TiltakstyperKostnadskalkyle!$Q$7,
IF($F83=TiltakstyperKostnadskalkyle!$B$8,($J83*TiltakstyperKostnadskalkyle!O$8)/TiltakstyperKostnadskalkyle!$Q$8,
IF($F83=TiltakstyperKostnadskalkyle!$B$9,($J83*TiltakstyperKostnadskalkyle!O$9)/TiltakstyperKostnadskalkyle!$Q$9,
IF($F83=TiltakstyperKostnadskalkyle!$B$10,($J83*TiltakstyperKostnadskalkyle!O$10)/TiltakstyperKostnadskalkyle!$Q$10,
IF($F83=TiltakstyperKostnadskalkyle!$B$11,($J83*TiltakstyperKostnadskalkyle!O$11)/TiltakstyperKostnadskalkyle!$Q$11,
IF($F83=TiltakstyperKostnadskalkyle!$B$12,($J83*TiltakstyperKostnadskalkyle!O$12)/TiltakstyperKostnadskalkyle!$Q$12,
IF($F83=TiltakstyperKostnadskalkyle!$B$13,($J83*TiltakstyperKostnadskalkyle!O$13)/TiltakstyperKostnadskalkyle!$Q$13,
IF($F83=TiltakstyperKostnadskalkyle!$B$14,($J83*TiltakstyperKostnadskalkyle!O$14)/TiltakstyperKostnadskalkyle!$Q$14,
IF($F83=TiltakstyperKostnadskalkyle!$B$15,($J83*TiltakstyperKostnadskalkyle!O$15)/TiltakstyperKostnadskalkyle!$Q$15,
IF($F83=TiltakstyperKostnadskalkyle!$B$16,($J83*TiltakstyperKostnadskalkyle!O$16)/TiltakstyperKostnadskalkyle!$Q$16,
IF($F83=TiltakstyperKostnadskalkyle!$B$17,($J83*TiltakstyperKostnadskalkyle!O$17)/TiltakstyperKostnadskalkyle!$Q$17,
IF($F83=TiltakstyperKostnadskalkyle!$B$18,($J83*TiltakstyperKostnadskalkyle!O$18)/TiltakstyperKostnadskalkyle!$Q$18,
"0"))))))))))))))</f>
        <v>0</v>
      </c>
      <c r="W83" s="18">
        <f>IF($F83=TiltakstyperKostnadskalkyle!$B$5,($J83*TiltakstyperKostnadskalkyle!P$5)/TiltakstyperKostnadskalkyle!$Q$5,
IF($F83=TiltakstyperKostnadskalkyle!$B$6,($J83*TiltakstyperKostnadskalkyle!P$6)/TiltakstyperKostnadskalkyle!$Q$6,
IF($F83=TiltakstyperKostnadskalkyle!$B$7,($J83*TiltakstyperKostnadskalkyle!P$7)/TiltakstyperKostnadskalkyle!$Q$7,
IF($F83=TiltakstyperKostnadskalkyle!$B$8,($J83*TiltakstyperKostnadskalkyle!P$8)/TiltakstyperKostnadskalkyle!$Q$8,
IF($F83=TiltakstyperKostnadskalkyle!$B$9,($J83*TiltakstyperKostnadskalkyle!P$9)/TiltakstyperKostnadskalkyle!$Q$9,
IF($F83=TiltakstyperKostnadskalkyle!$B$10,($J83*TiltakstyperKostnadskalkyle!P$10)/TiltakstyperKostnadskalkyle!$Q$10,
IF($F83=TiltakstyperKostnadskalkyle!$B$11,($J83*TiltakstyperKostnadskalkyle!P$11)/TiltakstyperKostnadskalkyle!$Q$11,
IF($F83=TiltakstyperKostnadskalkyle!$B$12,($J83*TiltakstyperKostnadskalkyle!P$12)/TiltakstyperKostnadskalkyle!$Q$12,
IF($F83=TiltakstyperKostnadskalkyle!$B$13,($J83*TiltakstyperKostnadskalkyle!P$13)/TiltakstyperKostnadskalkyle!$Q$13,
IF($F83=TiltakstyperKostnadskalkyle!$B$14,($J83*TiltakstyperKostnadskalkyle!P$14)/TiltakstyperKostnadskalkyle!$Q$14,
IF($F83=TiltakstyperKostnadskalkyle!$B$15,($J83*TiltakstyperKostnadskalkyle!P$15)/TiltakstyperKostnadskalkyle!$Q$15,
IF($F83=TiltakstyperKostnadskalkyle!$B$16,($J83*TiltakstyperKostnadskalkyle!P$16)/TiltakstyperKostnadskalkyle!$Q$16,
IF($F83=TiltakstyperKostnadskalkyle!$B$17,($J83*TiltakstyperKostnadskalkyle!P$17)/TiltakstyperKostnadskalkyle!$Q$17,
IF($F83=TiltakstyperKostnadskalkyle!$B$18,($J83*TiltakstyperKostnadskalkyle!P$18)/TiltakstyperKostnadskalkyle!$Q$18,
"0"))))))))))))))</f>
        <v>0</v>
      </c>
    </row>
    <row r="84" spans="2:23" x14ac:dyDescent="0.25">
      <c r="B84" s="22" t="s">
        <v>27</v>
      </c>
      <c r="C84" s="23" t="s">
        <v>28</v>
      </c>
      <c r="D84" s="23" t="s">
        <v>29</v>
      </c>
      <c r="E84" s="23" t="s">
        <v>81</v>
      </c>
      <c r="F84" s="23" t="s">
        <v>31</v>
      </c>
      <c r="G84" s="23">
        <v>2024</v>
      </c>
      <c r="H84" s="24">
        <v>99</v>
      </c>
      <c r="I84" s="33" t="s">
        <v>32</v>
      </c>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IF(F84=TiltakstyperKostnadskalkyle!$B$16,TiltakstyperKostnadskalkyle!$R$16*Handlingsplan!H84,
IF(F84=TiltakstyperKostnadskalkyle!$B$17,TiltakstyperKostnadskalkyle!$R$17*Handlingsplan!H84,
IF(F84=TiltakstyperKostnadskalkyle!$B$18,TiltakstyperKostnadskalkyle!$R$18*Handlingsplan!H84,
0))))))))))))))</f>
        <v>178200</v>
      </c>
      <c r="K84" s="18">
        <f>IF($F84=TiltakstyperKostnadskalkyle!$B$5,($J84*TiltakstyperKostnadskalkyle!D$5)/TiltakstyperKostnadskalkyle!$Q$5,
IF($F84=TiltakstyperKostnadskalkyle!$B$6,($J84*TiltakstyperKostnadskalkyle!D$6)/TiltakstyperKostnadskalkyle!$Q$6,
IF($F84=TiltakstyperKostnadskalkyle!$B$7,($J84*TiltakstyperKostnadskalkyle!D$7)/TiltakstyperKostnadskalkyle!$Q$7,
IF($F84=TiltakstyperKostnadskalkyle!$B$8,($J84*TiltakstyperKostnadskalkyle!D$8)/TiltakstyperKostnadskalkyle!$Q$8,
IF($F84=TiltakstyperKostnadskalkyle!$B$9,($J84*TiltakstyperKostnadskalkyle!D$9)/TiltakstyperKostnadskalkyle!$Q$9,
IF($F84=TiltakstyperKostnadskalkyle!$B$10,($J84*TiltakstyperKostnadskalkyle!D$10)/TiltakstyperKostnadskalkyle!$Q$10,
IF($F84=TiltakstyperKostnadskalkyle!$B$11,($J84*TiltakstyperKostnadskalkyle!D$11)/TiltakstyperKostnadskalkyle!$Q$11,
IF($F84=TiltakstyperKostnadskalkyle!$B$12,($J84*TiltakstyperKostnadskalkyle!D$12)/TiltakstyperKostnadskalkyle!$Q$12,
IF($F84=TiltakstyperKostnadskalkyle!$B$13,($J84*TiltakstyperKostnadskalkyle!D$13)/TiltakstyperKostnadskalkyle!$Q$13,
IF($F84=TiltakstyperKostnadskalkyle!$B$14,($J84*TiltakstyperKostnadskalkyle!D$14)/TiltakstyperKostnadskalkyle!$Q$14,
IF($F84=TiltakstyperKostnadskalkyle!$B$15,($J84*TiltakstyperKostnadskalkyle!D$15)/TiltakstyperKostnadskalkyle!$Q$15,
IF($F84=TiltakstyperKostnadskalkyle!$B$16,($J84*TiltakstyperKostnadskalkyle!D$16)/TiltakstyperKostnadskalkyle!$Q$16,
IF($F84=TiltakstyperKostnadskalkyle!$B$17,($J84*TiltakstyperKostnadskalkyle!D$17)/TiltakstyperKostnadskalkyle!$Q$17,
IF($F84=TiltakstyperKostnadskalkyle!$B$18,($J84*TiltakstyperKostnadskalkyle!D$18)/TiltakstyperKostnadskalkyle!$Q$18,
"0"))))))))))))))</f>
        <v>5346</v>
      </c>
      <c r="L84" s="18">
        <f>IF($F84=TiltakstyperKostnadskalkyle!$B$5,($J84*TiltakstyperKostnadskalkyle!E$5)/TiltakstyperKostnadskalkyle!$Q$5,
IF($F84=TiltakstyperKostnadskalkyle!$B$6,($J84*TiltakstyperKostnadskalkyle!E$6)/TiltakstyperKostnadskalkyle!$Q$6,
IF($F84=TiltakstyperKostnadskalkyle!$B$7,($J84*TiltakstyperKostnadskalkyle!E$7)/TiltakstyperKostnadskalkyle!$Q$7,
IF($F84=TiltakstyperKostnadskalkyle!$B$8,($J84*TiltakstyperKostnadskalkyle!E$8)/TiltakstyperKostnadskalkyle!$Q$8,
IF($F84=TiltakstyperKostnadskalkyle!$B$9,($J84*TiltakstyperKostnadskalkyle!E$9)/TiltakstyperKostnadskalkyle!$Q$9,
IF($F84=TiltakstyperKostnadskalkyle!$B$10,($J84*TiltakstyperKostnadskalkyle!E$10)/TiltakstyperKostnadskalkyle!$Q$10,
IF($F84=TiltakstyperKostnadskalkyle!$B$11,($J84*TiltakstyperKostnadskalkyle!E$11)/TiltakstyperKostnadskalkyle!$Q$11,
IF($F84=TiltakstyperKostnadskalkyle!$B$12,($J84*TiltakstyperKostnadskalkyle!E$12)/TiltakstyperKostnadskalkyle!$Q$12,
IF($F84=TiltakstyperKostnadskalkyle!$B$13,($J84*TiltakstyperKostnadskalkyle!E$13)/TiltakstyperKostnadskalkyle!$Q$13,
IF($F84=TiltakstyperKostnadskalkyle!$B$14,($J84*TiltakstyperKostnadskalkyle!E$14)/TiltakstyperKostnadskalkyle!$Q$14,
IF($F84=TiltakstyperKostnadskalkyle!$B$15,($J84*TiltakstyperKostnadskalkyle!E$15)/TiltakstyperKostnadskalkyle!$Q$15,
IF($F84=TiltakstyperKostnadskalkyle!$B$16,($J84*TiltakstyperKostnadskalkyle!E$16)/TiltakstyperKostnadskalkyle!$Q$16,
IF($F84=TiltakstyperKostnadskalkyle!$B$17,($J84*TiltakstyperKostnadskalkyle!E$17)/TiltakstyperKostnadskalkyle!$Q$17,
IF($F84=TiltakstyperKostnadskalkyle!$B$18,($J84*TiltakstyperKostnadskalkyle!E$18)/TiltakstyperKostnadskalkyle!$Q$18,
"0"))))))))))))))</f>
        <v>5346</v>
      </c>
      <c r="M84" s="18">
        <f>IF($F84=TiltakstyperKostnadskalkyle!$B$5,($J84*TiltakstyperKostnadskalkyle!F$5)/TiltakstyperKostnadskalkyle!$Q$5,
IF($F84=TiltakstyperKostnadskalkyle!$B$6,($J84*TiltakstyperKostnadskalkyle!F$6)/TiltakstyperKostnadskalkyle!$Q$6,
IF($F84=TiltakstyperKostnadskalkyle!$B$7,($J84*TiltakstyperKostnadskalkyle!F$7)/TiltakstyperKostnadskalkyle!$Q$7,
IF($F84=TiltakstyperKostnadskalkyle!$B$8,($J84*TiltakstyperKostnadskalkyle!F$8)/TiltakstyperKostnadskalkyle!$Q$8,
IF($F84=TiltakstyperKostnadskalkyle!$B$9,($J84*TiltakstyperKostnadskalkyle!F$9)/TiltakstyperKostnadskalkyle!$Q$9,
IF($F84=TiltakstyperKostnadskalkyle!$B$10,($J84*TiltakstyperKostnadskalkyle!F$10)/TiltakstyperKostnadskalkyle!$Q$10,
IF($F84=TiltakstyperKostnadskalkyle!$B$11,($J84*TiltakstyperKostnadskalkyle!F$11)/TiltakstyperKostnadskalkyle!$Q$11,
IF($F84=TiltakstyperKostnadskalkyle!$B$12,($J84*TiltakstyperKostnadskalkyle!F$12)/TiltakstyperKostnadskalkyle!$Q$12,
IF($F84=TiltakstyperKostnadskalkyle!$B$13,($J84*TiltakstyperKostnadskalkyle!F$13)/TiltakstyperKostnadskalkyle!$Q$13,
IF($F84=TiltakstyperKostnadskalkyle!$B$14,($J84*TiltakstyperKostnadskalkyle!F$14)/TiltakstyperKostnadskalkyle!$Q$14,
IF($F84=TiltakstyperKostnadskalkyle!$B$15,($J84*TiltakstyperKostnadskalkyle!F$15)/TiltakstyperKostnadskalkyle!$Q$15,
IF($F84=TiltakstyperKostnadskalkyle!$B$16,($J84*TiltakstyperKostnadskalkyle!F$16)/TiltakstyperKostnadskalkyle!$Q$16,
IF($F84=TiltakstyperKostnadskalkyle!$B$17,($J84*TiltakstyperKostnadskalkyle!F$17)/TiltakstyperKostnadskalkyle!$Q$17,
IF($F84=TiltakstyperKostnadskalkyle!$B$18,($J84*TiltakstyperKostnadskalkyle!F$18)/TiltakstyperKostnadskalkyle!$Q$18,
"0"))))))))))))))</f>
        <v>146124</v>
      </c>
      <c r="N84" s="18">
        <f>IF($F84=TiltakstyperKostnadskalkyle!$B$5,($J84*TiltakstyperKostnadskalkyle!G$5)/TiltakstyperKostnadskalkyle!$Q$5,
IF($F84=TiltakstyperKostnadskalkyle!$B$6,($J84*TiltakstyperKostnadskalkyle!G$6)/TiltakstyperKostnadskalkyle!$Q$6,
IF($F84=TiltakstyperKostnadskalkyle!$B$7,($J84*TiltakstyperKostnadskalkyle!G$7)/TiltakstyperKostnadskalkyle!$Q$7,
IF($F84=TiltakstyperKostnadskalkyle!$B$8,($J84*TiltakstyperKostnadskalkyle!G$8)/TiltakstyperKostnadskalkyle!$Q$8,
IF($F84=TiltakstyperKostnadskalkyle!$B$9,($J84*TiltakstyperKostnadskalkyle!G$9)/TiltakstyperKostnadskalkyle!$Q$9,
IF($F84=TiltakstyperKostnadskalkyle!$B$10,($J84*TiltakstyperKostnadskalkyle!G$10)/TiltakstyperKostnadskalkyle!$Q$10,
IF($F84=TiltakstyperKostnadskalkyle!$B$11,($J84*TiltakstyperKostnadskalkyle!G$11)/TiltakstyperKostnadskalkyle!$Q$11,
IF($F84=TiltakstyperKostnadskalkyle!$B$12,($J84*TiltakstyperKostnadskalkyle!G$12)/TiltakstyperKostnadskalkyle!$Q$12,
IF($F84=TiltakstyperKostnadskalkyle!$B$13,($J84*TiltakstyperKostnadskalkyle!G$13)/TiltakstyperKostnadskalkyle!$Q$13,
IF($F84=TiltakstyperKostnadskalkyle!$B$14,($J84*TiltakstyperKostnadskalkyle!G$14)/TiltakstyperKostnadskalkyle!$Q$14,
IF($F84=TiltakstyperKostnadskalkyle!$B$15,($J84*TiltakstyperKostnadskalkyle!G$15)/TiltakstyperKostnadskalkyle!$Q$15,
IF($F84=TiltakstyperKostnadskalkyle!$B$16,($J84*TiltakstyperKostnadskalkyle!G$16)/TiltakstyperKostnadskalkyle!$Q$16,
IF($F84=TiltakstyperKostnadskalkyle!$B$17,($J84*TiltakstyperKostnadskalkyle!G$17)/TiltakstyperKostnadskalkyle!$Q$17,
IF($F84=TiltakstyperKostnadskalkyle!$B$18,($J84*TiltakstyperKostnadskalkyle!G$18)/TiltakstyperKostnadskalkyle!$Q$18,
"0"))))))))))))))</f>
        <v>5346</v>
      </c>
      <c r="O84" s="18">
        <f>IF($F84=TiltakstyperKostnadskalkyle!$B$5,($J84*TiltakstyperKostnadskalkyle!H$5)/TiltakstyperKostnadskalkyle!$Q$5,
IF($F84=TiltakstyperKostnadskalkyle!$B$6,($J84*TiltakstyperKostnadskalkyle!H$6)/TiltakstyperKostnadskalkyle!$Q$6,
IF($F84=TiltakstyperKostnadskalkyle!$B$7,($J84*TiltakstyperKostnadskalkyle!H$7)/TiltakstyperKostnadskalkyle!$Q$7,
IF($F84=TiltakstyperKostnadskalkyle!$B$8,($J84*TiltakstyperKostnadskalkyle!H$8)/TiltakstyperKostnadskalkyle!$Q$8,
IF($F84=TiltakstyperKostnadskalkyle!$B$9,($J84*TiltakstyperKostnadskalkyle!H$9)/TiltakstyperKostnadskalkyle!$Q$9,
IF($F84=TiltakstyperKostnadskalkyle!$B$10,($J84*TiltakstyperKostnadskalkyle!H$10)/TiltakstyperKostnadskalkyle!$Q$10,
IF($F84=TiltakstyperKostnadskalkyle!$B$11,($J84*TiltakstyperKostnadskalkyle!H$11)/TiltakstyperKostnadskalkyle!$Q$11,
IF($F84=TiltakstyperKostnadskalkyle!$B$12,($J84*TiltakstyperKostnadskalkyle!H$12)/TiltakstyperKostnadskalkyle!$Q$12,
IF($F84=TiltakstyperKostnadskalkyle!$B$13,($J84*TiltakstyperKostnadskalkyle!H$13)/TiltakstyperKostnadskalkyle!$Q$13,
IF($F84=TiltakstyperKostnadskalkyle!$B$14,($J84*TiltakstyperKostnadskalkyle!H$14)/TiltakstyperKostnadskalkyle!$Q$14,
IF($F84=TiltakstyperKostnadskalkyle!$B$15,($J84*TiltakstyperKostnadskalkyle!H$15)/TiltakstyperKostnadskalkyle!$Q$15,
IF($F84=TiltakstyperKostnadskalkyle!$B$16,($J84*TiltakstyperKostnadskalkyle!H$16)/TiltakstyperKostnadskalkyle!$Q$16,
IF($F84=TiltakstyperKostnadskalkyle!$B$17,($J84*TiltakstyperKostnadskalkyle!H$17)/TiltakstyperKostnadskalkyle!$Q$17,
IF($F84=TiltakstyperKostnadskalkyle!$B$18,($J84*TiltakstyperKostnadskalkyle!H$18)/TiltakstyperKostnadskalkyle!$Q$18,
"0"))))))))))))))</f>
        <v>5346</v>
      </c>
      <c r="P84" s="18">
        <f>IF($F84=TiltakstyperKostnadskalkyle!$B$5,($J84*TiltakstyperKostnadskalkyle!I$5)/TiltakstyperKostnadskalkyle!$Q$5,
IF($F84=TiltakstyperKostnadskalkyle!$B$6,($J84*TiltakstyperKostnadskalkyle!I$6)/TiltakstyperKostnadskalkyle!$Q$6,
IF($F84=TiltakstyperKostnadskalkyle!$B$7,($J84*TiltakstyperKostnadskalkyle!I$7)/TiltakstyperKostnadskalkyle!$Q$7,
IF($F84=TiltakstyperKostnadskalkyle!$B$8,($J84*TiltakstyperKostnadskalkyle!I$8)/TiltakstyperKostnadskalkyle!$Q$8,
IF($F84=TiltakstyperKostnadskalkyle!$B$9,($J84*TiltakstyperKostnadskalkyle!I$9)/TiltakstyperKostnadskalkyle!$Q$9,
IF($F84=TiltakstyperKostnadskalkyle!$B$10,($J84*TiltakstyperKostnadskalkyle!I$10)/TiltakstyperKostnadskalkyle!$Q$10,
IF($F84=TiltakstyperKostnadskalkyle!$B$11,($J84*TiltakstyperKostnadskalkyle!I$11)/TiltakstyperKostnadskalkyle!$Q$11,
IF($F84=TiltakstyperKostnadskalkyle!$B$12,($J84*TiltakstyperKostnadskalkyle!I$12)/TiltakstyperKostnadskalkyle!$Q$12,
IF($F84=TiltakstyperKostnadskalkyle!$B$13,($J84*TiltakstyperKostnadskalkyle!I$13)/TiltakstyperKostnadskalkyle!$Q$13,
IF($F84=TiltakstyperKostnadskalkyle!$B$14,($J84*TiltakstyperKostnadskalkyle!I$14)/TiltakstyperKostnadskalkyle!$Q$14,
IF($F84=TiltakstyperKostnadskalkyle!$B$15,($J84*TiltakstyperKostnadskalkyle!I$15)/TiltakstyperKostnadskalkyle!$Q$15,
IF($F84=TiltakstyperKostnadskalkyle!$B$16,($J84*TiltakstyperKostnadskalkyle!I$16)/TiltakstyperKostnadskalkyle!$Q$16,
IF($F84=TiltakstyperKostnadskalkyle!$B$17,($J84*TiltakstyperKostnadskalkyle!I$17)/TiltakstyperKostnadskalkyle!$Q$17,
IF($F84=TiltakstyperKostnadskalkyle!$B$18,($J84*TiltakstyperKostnadskalkyle!I$18)/TiltakstyperKostnadskalkyle!$Q$18,
"0"))))))))))))))</f>
        <v>5346</v>
      </c>
      <c r="Q84" s="18">
        <f>IF($F84=TiltakstyperKostnadskalkyle!$B$5,($J84*TiltakstyperKostnadskalkyle!J$5)/TiltakstyperKostnadskalkyle!$Q$5,
IF($F84=TiltakstyperKostnadskalkyle!$B$6,($J84*TiltakstyperKostnadskalkyle!J$6)/TiltakstyperKostnadskalkyle!$Q$6,
IF($F84=TiltakstyperKostnadskalkyle!$B$7,($J84*TiltakstyperKostnadskalkyle!J$7)/TiltakstyperKostnadskalkyle!$Q$7,
IF($F84=TiltakstyperKostnadskalkyle!$B$8,($J84*TiltakstyperKostnadskalkyle!J$8)/TiltakstyperKostnadskalkyle!$Q$8,
IF($F84=TiltakstyperKostnadskalkyle!$B$9,($J84*TiltakstyperKostnadskalkyle!J$9)/TiltakstyperKostnadskalkyle!$Q$9,
IF($F84=TiltakstyperKostnadskalkyle!$B$10,($J84*TiltakstyperKostnadskalkyle!J$10)/TiltakstyperKostnadskalkyle!$Q$10,
IF($F84=TiltakstyperKostnadskalkyle!$B$11,($J84*TiltakstyperKostnadskalkyle!J$11)/TiltakstyperKostnadskalkyle!$Q$11,
IF($F84=TiltakstyperKostnadskalkyle!$B$12,($J84*TiltakstyperKostnadskalkyle!J$12)/TiltakstyperKostnadskalkyle!$Q$12,
IF($F84=TiltakstyperKostnadskalkyle!$B$13,($J84*TiltakstyperKostnadskalkyle!J$13)/TiltakstyperKostnadskalkyle!$Q$13,
IF($F84=TiltakstyperKostnadskalkyle!$B$14,($J84*TiltakstyperKostnadskalkyle!J$14)/TiltakstyperKostnadskalkyle!$Q$14,
IF($F84=TiltakstyperKostnadskalkyle!$B$15,($J84*TiltakstyperKostnadskalkyle!J$15)/TiltakstyperKostnadskalkyle!$Q$15,
IF($F84=TiltakstyperKostnadskalkyle!$B$16,($J84*TiltakstyperKostnadskalkyle!J$16)/TiltakstyperKostnadskalkyle!$Q$16,
IF($F84=TiltakstyperKostnadskalkyle!$B$17,($J84*TiltakstyperKostnadskalkyle!J$17)/TiltakstyperKostnadskalkyle!$Q$17,
IF($F84=TiltakstyperKostnadskalkyle!$B$18,($J84*TiltakstyperKostnadskalkyle!J$18)/TiltakstyperKostnadskalkyle!$Q$18,
"0"))))))))))))))</f>
        <v>0</v>
      </c>
      <c r="R84" s="18">
        <f>IF($F84=TiltakstyperKostnadskalkyle!$B$5,($J84*TiltakstyperKostnadskalkyle!K$5)/TiltakstyperKostnadskalkyle!$Q$5,
IF($F84=TiltakstyperKostnadskalkyle!$B$6,($J84*TiltakstyperKostnadskalkyle!K$6)/TiltakstyperKostnadskalkyle!$Q$6,
IF($F84=TiltakstyperKostnadskalkyle!$B$7,($J84*TiltakstyperKostnadskalkyle!K$7)/TiltakstyperKostnadskalkyle!$Q$7,
IF($F84=TiltakstyperKostnadskalkyle!$B$8,($J84*TiltakstyperKostnadskalkyle!K$8)/TiltakstyperKostnadskalkyle!$Q$8,
IF($F84=TiltakstyperKostnadskalkyle!$B$9,($J84*TiltakstyperKostnadskalkyle!K$9)/TiltakstyperKostnadskalkyle!$Q$9,
IF($F84=TiltakstyperKostnadskalkyle!$B$10,($J84*TiltakstyperKostnadskalkyle!K$10)/TiltakstyperKostnadskalkyle!$Q$10,
IF($F84=TiltakstyperKostnadskalkyle!$B$11,($J84*TiltakstyperKostnadskalkyle!K$11)/TiltakstyperKostnadskalkyle!$Q$11,
IF($F84=TiltakstyperKostnadskalkyle!$B$12,($J84*TiltakstyperKostnadskalkyle!K$12)/TiltakstyperKostnadskalkyle!$Q$12,
IF($F84=TiltakstyperKostnadskalkyle!$B$13,($J84*TiltakstyperKostnadskalkyle!K$13)/TiltakstyperKostnadskalkyle!$Q$13,
IF($F84=TiltakstyperKostnadskalkyle!$B$14,($J84*TiltakstyperKostnadskalkyle!K$14)/TiltakstyperKostnadskalkyle!$Q$14,
IF($F84=TiltakstyperKostnadskalkyle!$B$15,($J84*TiltakstyperKostnadskalkyle!K$15)/TiltakstyperKostnadskalkyle!$Q$15,
IF($F84=TiltakstyperKostnadskalkyle!$B$16,($J84*TiltakstyperKostnadskalkyle!K$16)/TiltakstyperKostnadskalkyle!$Q$16,
IF($F84=TiltakstyperKostnadskalkyle!$B$17,($J84*TiltakstyperKostnadskalkyle!K$17)/TiltakstyperKostnadskalkyle!$Q$17,
IF($F84=TiltakstyperKostnadskalkyle!$B$18,($J84*TiltakstyperKostnadskalkyle!K$18)/TiltakstyperKostnadskalkyle!$Q$18,
"0"))))))))))))))</f>
        <v>5346</v>
      </c>
      <c r="S84" s="18">
        <f>IF($F84=TiltakstyperKostnadskalkyle!$B$5,($J84*TiltakstyperKostnadskalkyle!L$5)/TiltakstyperKostnadskalkyle!$Q$5,
IF($F84=TiltakstyperKostnadskalkyle!$B$6,($J84*TiltakstyperKostnadskalkyle!L$6)/TiltakstyperKostnadskalkyle!$Q$6,
IF($F84=TiltakstyperKostnadskalkyle!$B$7,($J84*TiltakstyperKostnadskalkyle!L$7)/TiltakstyperKostnadskalkyle!$Q$7,
IF($F84=TiltakstyperKostnadskalkyle!$B$8,($J84*TiltakstyperKostnadskalkyle!L$8)/TiltakstyperKostnadskalkyle!$Q$8,
IF($F84=TiltakstyperKostnadskalkyle!$B$9,($J84*TiltakstyperKostnadskalkyle!L$9)/TiltakstyperKostnadskalkyle!$Q$9,
IF($F84=TiltakstyperKostnadskalkyle!$B$10,($J84*TiltakstyperKostnadskalkyle!L$10)/TiltakstyperKostnadskalkyle!$Q$10,
IF($F84=TiltakstyperKostnadskalkyle!$B$11,($J84*TiltakstyperKostnadskalkyle!L$11)/TiltakstyperKostnadskalkyle!$Q$11,
IF($F84=TiltakstyperKostnadskalkyle!$B$12,($J84*TiltakstyperKostnadskalkyle!L$12)/TiltakstyperKostnadskalkyle!$Q$12,
IF($F84=TiltakstyperKostnadskalkyle!$B$13,($J84*TiltakstyperKostnadskalkyle!L$13)/TiltakstyperKostnadskalkyle!$Q$13,
IF($F84=TiltakstyperKostnadskalkyle!$B$14,($J84*TiltakstyperKostnadskalkyle!L$14)/TiltakstyperKostnadskalkyle!$Q$14,
IF($F84=TiltakstyperKostnadskalkyle!$B$15,($J84*TiltakstyperKostnadskalkyle!L$15)/TiltakstyperKostnadskalkyle!$Q$15,
IF($F84=TiltakstyperKostnadskalkyle!$B$16,($J84*TiltakstyperKostnadskalkyle!L$16)/TiltakstyperKostnadskalkyle!$Q$16,
IF($F84=TiltakstyperKostnadskalkyle!$B$17,($J84*TiltakstyperKostnadskalkyle!L$17)/TiltakstyperKostnadskalkyle!$Q$17,
IF($F84=TiltakstyperKostnadskalkyle!$B$18,($J84*TiltakstyperKostnadskalkyle!L$18)/TiltakstyperKostnadskalkyle!$Q$18,
"0"))))))))))))))</f>
        <v>0</v>
      </c>
      <c r="T84" s="18">
        <f>IF($F84=TiltakstyperKostnadskalkyle!$B$5,($J84*TiltakstyperKostnadskalkyle!M$5)/TiltakstyperKostnadskalkyle!$Q$5,
IF($F84=TiltakstyperKostnadskalkyle!$B$6,($J84*TiltakstyperKostnadskalkyle!M$6)/TiltakstyperKostnadskalkyle!$Q$6,
IF($F84=TiltakstyperKostnadskalkyle!$B$7,($J84*TiltakstyperKostnadskalkyle!M$7)/TiltakstyperKostnadskalkyle!$Q$7,
IF($F84=TiltakstyperKostnadskalkyle!$B$8,($J84*TiltakstyperKostnadskalkyle!M$8)/TiltakstyperKostnadskalkyle!$Q$8,
IF($F84=TiltakstyperKostnadskalkyle!$B$9,($J84*TiltakstyperKostnadskalkyle!M$9)/TiltakstyperKostnadskalkyle!$Q$9,
IF($F84=TiltakstyperKostnadskalkyle!$B$10,($J84*TiltakstyperKostnadskalkyle!M$10)/TiltakstyperKostnadskalkyle!$Q$10,
IF($F84=TiltakstyperKostnadskalkyle!$B$11,($J84*TiltakstyperKostnadskalkyle!M$11)/TiltakstyperKostnadskalkyle!$Q$11,
IF($F84=TiltakstyperKostnadskalkyle!$B$12,($J84*TiltakstyperKostnadskalkyle!M$12)/TiltakstyperKostnadskalkyle!$Q$12,
IF($F84=TiltakstyperKostnadskalkyle!$B$13,($J84*TiltakstyperKostnadskalkyle!M$13)/TiltakstyperKostnadskalkyle!$Q$13,
IF($F84=TiltakstyperKostnadskalkyle!$B$14,($J84*TiltakstyperKostnadskalkyle!M$14)/TiltakstyperKostnadskalkyle!$Q$14,
IF($F84=TiltakstyperKostnadskalkyle!$B$15,($J84*TiltakstyperKostnadskalkyle!M$15)/TiltakstyperKostnadskalkyle!$Q$15,
IF($F84=TiltakstyperKostnadskalkyle!$B$16,($J84*TiltakstyperKostnadskalkyle!M$16)/TiltakstyperKostnadskalkyle!$Q$16,
IF($F84=TiltakstyperKostnadskalkyle!$B$17,($J84*TiltakstyperKostnadskalkyle!M$17)/TiltakstyperKostnadskalkyle!$Q$17,
IF($F84=TiltakstyperKostnadskalkyle!$B$18,($J84*TiltakstyperKostnadskalkyle!M$18)/TiltakstyperKostnadskalkyle!$Q$18,
"0"))))))))))))))</f>
        <v>0</v>
      </c>
      <c r="U84" s="18">
        <f>IF($F84=TiltakstyperKostnadskalkyle!$B$5,($J84*TiltakstyperKostnadskalkyle!N$5)/TiltakstyperKostnadskalkyle!$Q$5,
IF($F84=TiltakstyperKostnadskalkyle!$B$6,($J84*TiltakstyperKostnadskalkyle!N$6)/TiltakstyperKostnadskalkyle!$Q$6,
IF($F84=TiltakstyperKostnadskalkyle!$B$7,($J84*TiltakstyperKostnadskalkyle!N$7)/TiltakstyperKostnadskalkyle!$Q$7,
IF($F84=TiltakstyperKostnadskalkyle!$B$8,($J84*TiltakstyperKostnadskalkyle!N$8)/TiltakstyperKostnadskalkyle!$Q$8,
IF($F84=TiltakstyperKostnadskalkyle!$B$9,($J84*TiltakstyperKostnadskalkyle!N$9)/TiltakstyperKostnadskalkyle!$Q$9,
IF($F84=TiltakstyperKostnadskalkyle!$B$10,($J84*TiltakstyperKostnadskalkyle!N$10)/TiltakstyperKostnadskalkyle!$Q$10,
IF($F84=TiltakstyperKostnadskalkyle!$B$11,($J84*TiltakstyperKostnadskalkyle!N$11)/TiltakstyperKostnadskalkyle!$Q$11,
IF($F84=TiltakstyperKostnadskalkyle!$B$12,($J84*TiltakstyperKostnadskalkyle!N$12)/TiltakstyperKostnadskalkyle!$Q$12,
IF($F84=TiltakstyperKostnadskalkyle!$B$13,($J84*TiltakstyperKostnadskalkyle!N$13)/TiltakstyperKostnadskalkyle!$Q$13,
IF($F84=TiltakstyperKostnadskalkyle!$B$14,($J84*TiltakstyperKostnadskalkyle!N$14)/TiltakstyperKostnadskalkyle!$Q$14,
IF($F84=TiltakstyperKostnadskalkyle!$B$15,($J84*TiltakstyperKostnadskalkyle!N$15)/TiltakstyperKostnadskalkyle!$Q$15,
IF($F84=TiltakstyperKostnadskalkyle!$B$16,($J84*TiltakstyperKostnadskalkyle!N$16)/TiltakstyperKostnadskalkyle!$Q$16,
IF($F84=TiltakstyperKostnadskalkyle!$B$17,($J84*TiltakstyperKostnadskalkyle!N$17)/TiltakstyperKostnadskalkyle!$Q$17,
IF($F84=TiltakstyperKostnadskalkyle!$B$18,($J84*TiltakstyperKostnadskalkyle!N$18)/TiltakstyperKostnadskalkyle!$Q$18,
"0"))))))))))))))</f>
        <v>0</v>
      </c>
      <c r="V84" s="18">
        <f>IF($F84=TiltakstyperKostnadskalkyle!$B$5,($J84*TiltakstyperKostnadskalkyle!O$5)/TiltakstyperKostnadskalkyle!$Q$5,
IF($F84=TiltakstyperKostnadskalkyle!$B$6,($J84*TiltakstyperKostnadskalkyle!O$6)/TiltakstyperKostnadskalkyle!$Q$6,
IF($F84=TiltakstyperKostnadskalkyle!$B$7,($J84*TiltakstyperKostnadskalkyle!O$7)/TiltakstyperKostnadskalkyle!$Q$7,
IF($F84=TiltakstyperKostnadskalkyle!$B$8,($J84*TiltakstyperKostnadskalkyle!O$8)/TiltakstyperKostnadskalkyle!$Q$8,
IF($F84=TiltakstyperKostnadskalkyle!$B$9,($J84*TiltakstyperKostnadskalkyle!O$9)/TiltakstyperKostnadskalkyle!$Q$9,
IF($F84=TiltakstyperKostnadskalkyle!$B$10,($J84*TiltakstyperKostnadskalkyle!O$10)/TiltakstyperKostnadskalkyle!$Q$10,
IF($F84=TiltakstyperKostnadskalkyle!$B$11,($J84*TiltakstyperKostnadskalkyle!O$11)/TiltakstyperKostnadskalkyle!$Q$11,
IF($F84=TiltakstyperKostnadskalkyle!$B$12,($J84*TiltakstyperKostnadskalkyle!O$12)/TiltakstyperKostnadskalkyle!$Q$12,
IF($F84=TiltakstyperKostnadskalkyle!$B$13,($J84*TiltakstyperKostnadskalkyle!O$13)/TiltakstyperKostnadskalkyle!$Q$13,
IF($F84=TiltakstyperKostnadskalkyle!$B$14,($J84*TiltakstyperKostnadskalkyle!O$14)/TiltakstyperKostnadskalkyle!$Q$14,
IF($F84=TiltakstyperKostnadskalkyle!$B$15,($J84*TiltakstyperKostnadskalkyle!O$15)/TiltakstyperKostnadskalkyle!$Q$15,
IF($F84=TiltakstyperKostnadskalkyle!$B$16,($J84*TiltakstyperKostnadskalkyle!O$16)/TiltakstyperKostnadskalkyle!$Q$16,
IF($F84=TiltakstyperKostnadskalkyle!$B$17,($J84*TiltakstyperKostnadskalkyle!O$17)/TiltakstyperKostnadskalkyle!$Q$17,
IF($F84=TiltakstyperKostnadskalkyle!$B$18,($J84*TiltakstyperKostnadskalkyle!O$18)/TiltakstyperKostnadskalkyle!$Q$18,
"0"))))))))))))))</f>
        <v>0</v>
      </c>
      <c r="W84" s="18">
        <f>IF($F84=TiltakstyperKostnadskalkyle!$B$5,($J84*TiltakstyperKostnadskalkyle!P$5)/TiltakstyperKostnadskalkyle!$Q$5,
IF($F84=TiltakstyperKostnadskalkyle!$B$6,($J84*TiltakstyperKostnadskalkyle!P$6)/TiltakstyperKostnadskalkyle!$Q$6,
IF($F84=TiltakstyperKostnadskalkyle!$B$7,($J84*TiltakstyperKostnadskalkyle!P$7)/TiltakstyperKostnadskalkyle!$Q$7,
IF($F84=TiltakstyperKostnadskalkyle!$B$8,($J84*TiltakstyperKostnadskalkyle!P$8)/TiltakstyperKostnadskalkyle!$Q$8,
IF($F84=TiltakstyperKostnadskalkyle!$B$9,($J84*TiltakstyperKostnadskalkyle!P$9)/TiltakstyperKostnadskalkyle!$Q$9,
IF($F84=TiltakstyperKostnadskalkyle!$B$10,($J84*TiltakstyperKostnadskalkyle!P$10)/TiltakstyperKostnadskalkyle!$Q$10,
IF($F84=TiltakstyperKostnadskalkyle!$B$11,($J84*TiltakstyperKostnadskalkyle!P$11)/TiltakstyperKostnadskalkyle!$Q$11,
IF($F84=TiltakstyperKostnadskalkyle!$B$12,($J84*TiltakstyperKostnadskalkyle!P$12)/TiltakstyperKostnadskalkyle!$Q$12,
IF($F84=TiltakstyperKostnadskalkyle!$B$13,($J84*TiltakstyperKostnadskalkyle!P$13)/TiltakstyperKostnadskalkyle!$Q$13,
IF($F84=TiltakstyperKostnadskalkyle!$B$14,($J84*TiltakstyperKostnadskalkyle!P$14)/TiltakstyperKostnadskalkyle!$Q$14,
IF($F84=TiltakstyperKostnadskalkyle!$B$15,($J84*TiltakstyperKostnadskalkyle!P$15)/TiltakstyperKostnadskalkyle!$Q$15,
IF($F84=TiltakstyperKostnadskalkyle!$B$16,($J84*TiltakstyperKostnadskalkyle!P$16)/TiltakstyperKostnadskalkyle!$Q$16,
IF($F84=TiltakstyperKostnadskalkyle!$B$17,($J84*TiltakstyperKostnadskalkyle!P$17)/TiltakstyperKostnadskalkyle!$Q$17,
IF($F84=TiltakstyperKostnadskalkyle!$B$18,($J84*TiltakstyperKostnadskalkyle!P$18)/TiltakstyperKostnadskalkyle!$Q$18,
"0"))))))))))))))</f>
        <v>0</v>
      </c>
    </row>
    <row r="85" spans="2:23" x14ac:dyDescent="0.25">
      <c r="B85" s="22" t="s">
        <v>27</v>
      </c>
      <c r="C85" s="23" t="s">
        <v>28</v>
      </c>
      <c r="D85" s="23" t="s">
        <v>36</v>
      </c>
      <c r="E85" s="23" t="s">
        <v>81</v>
      </c>
      <c r="F85" s="23" t="s">
        <v>31</v>
      </c>
      <c r="G85" s="23">
        <v>2028</v>
      </c>
      <c r="H85" s="24">
        <v>99</v>
      </c>
      <c r="I85" s="33" t="s">
        <v>32</v>
      </c>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IF(F85=TiltakstyperKostnadskalkyle!$B$16,TiltakstyperKostnadskalkyle!$R$16*Handlingsplan!H85,
IF(F85=TiltakstyperKostnadskalkyle!$B$17,TiltakstyperKostnadskalkyle!$R$17*Handlingsplan!H85,
IF(F85=TiltakstyperKostnadskalkyle!$B$18,TiltakstyperKostnadskalkyle!$R$18*Handlingsplan!H85,
0))))))))))))))</f>
        <v>178200</v>
      </c>
      <c r="K85" s="18">
        <f>IF($F85=TiltakstyperKostnadskalkyle!$B$5,($J85*TiltakstyperKostnadskalkyle!D$5)/TiltakstyperKostnadskalkyle!$Q$5,
IF($F85=TiltakstyperKostnadskalkyle!$B$6,($J85*TiltakstyperKostnadskalkyle!D$6)/TiltakstyperKostnadskalkyle!$Q$6,
IF($F85=TiltakstyperKostnadskalkyle!$B$7,($J85*TiltakstyperKostnadskalkyle!D$7)/TiltakstyperKostnadskalkyle!$Q$7,
IF($F85=TiltakstyperKostnadskalkyle!$B$8,($J85*TiltakstyperKostnadskalkyle!D$8)/TiltakstyperKostnadskalkyle!$Q$8,
IF($F85=TiltakstyperKostnadskalkyle!$B$9,($J85*TiltakstyperKostnadskalkyle!D$9)/TiltakstyperKostnadskalkyle!$Q$9,
IF($F85=TiltakstyperKostnadskalkyle!$B$10,($J85*TiltakstyperKostnadskalkyle!D$10)/TiltakstyperKostnadskalkyle!$Q$10,
IF($F85=TiltakstyperKostnadskalkyle!$B$11,($J85*TiltakstyperKostnadskalkyle!D$11)/TiltakstyperKostnadskalkyle!$Q$11,
IF($F85=TiltakstyperKostnadskalkyle!$B$12,($J85*TiltakstyperKostnadskalkyle!D$12)/TiltakstyperKostnadskalkyle!$Q$12,
IF($F85=TiltakstyperKostnadskalkyle!$B$13,($J85*TiltakstyperKostnadskalkyle!D$13)/TiltakstyperKostnadskalkyle!$Q$13,
IF($F85=TiltakstyperKostnadskalkyle!$B$14,($J85*TiltakstyperKostnadskalkyle!D$14)/TiltakstyperKostnadskalkyle!$Q$14,
IF($F85=TiltakstyperKostnadskalkyle!$B$15,($J85*TiltakstyperKostnadskalkyle!D$15)/TiltakstyperKostnadskalkyle!$Q$15,
IF($F85=TiltakstyperKostnadskalkyle!$B$16,($J85*TiltakstyperKostnadskalkyle!D$16)/TiltakstyperKostnadskalkyle!$Q$16,
IF($F85=TiltakstyperKostnadskalkyle!$B$17,($J85*TiltakstyperKostnadskalkyle!D$17)/TiltakstyperKostnadskalkyle!$Q$17,
IF($F85=TiltakstyperKostnadskalkyle!$B$18,($J85*TiltakstyperKostnadskalkyle!D$18)/TiltakstyperKostnadskalkyle!$Q$18,
"0"))))))))))))))</f>
        <v>5346</v>
      </c>
      <c r="L85" s="18">
        <f>IF($F85=TiltakstyperKostnadskalkyle!$B$5,($J85*TiltakstyperKostnadskalkyle!E$5)/TiltakstyperKostnadskalkyle!$Q$5,
IF($F85=TiltakstyperKostnadskalkyle!$B$6,($J85*TiltakstyperKostnadskalkyle!E$6)/TiltakstyperKostnadskalkyle!$Q$6,
IF($F85=TiltakstyperKostnadskalkyle!$B$7,($J85*TiltakstyperKostnadskalkyle!E$7)/TiltakstyperKostnadskalkyle!$Q$7,
IF($F85=TiltakstyperKostnadskalkyle!$B$8,($J85*TiltakstyperKostnadskalkyle!E$8)/TiltakstyperKostnadskalkyle!$Q$8,
IF($F85=TiltakstyperKostnadskalkyle!$B$9,($J85*TiltakstyperKostnadskalkyle!E$9)/TiltakstyperKostnadskalkyle!$Q$9,
IF($F85=TiltakstyperKostnadskalkyle!$B$10,($J85*TiltakstyperKostnadskalkyle!E$10)/TiltakstyperKostnadskalkyle!$Q$10,
IF($F85=TiltakstyperKostnadskalkyle!$B$11,($J85*TiltakstyperKostnadskalkyle!E$11)/TiltakstyperKostnadskalkyle!$Q$11,
IF($F85=TiltakstyperKostnadskalkyle!$B$12,($J85*TiltakstyperKostnadskalkyle!E$12)/TiltakstyperKostnadskalkyle!$Q$12,
IF($F85=TiltakstyperKostnadskalkyle!$B$13,($J85*TiltakstyperKostnadskalkyle!E$13)/TiltakstyperKostnadskalkyle!$Q$13,
IF($F85=TiltakstyperKostnadskalkyle!$B$14,($J85*TiltakstyperKostnadskalkyle!E$14)/TiltakstyperKostnadskalkyle!$Q$14,
IF($F85=TiltakstyperKostnadskalkyle!$B$15,($J85*TiltakstyperKostnadskalkyle!E$15)/TiltakstyperKostnadskalkyle!$Q$15,
IF($F85=TiltakstyperKostnadskalkyle!$B$16,($J85*TiltakstyperKostnadskalkyle!E$16)/TiltakstyperKostnadskalkyle!$Q$16,
IF($F85=TiltakstyperKostnadskalkyle!$B$17,($J85*TiltakstyperKostnadskalkyle!E$17)/TiltakstyperKostnadskalkyle!$Q$17,
IF($F85=TiltakstyperKostnadskalkyle!$B$18,($J85*TiltakstyperKostnadskalkyle!E$18)/TiltakstyperKostnadskalkyle!$Q$18,
"0"))))))))))))))</f>
        <v>5346</v>
      </c>
      <c r="M85" s="18">
        <f>IF($F85=TiltakstyperKostnadskalkyle!$B$5,($J85*TiltakstyperKostnadskalkyle!F$5)/TiltakstyperKostnadskalkyle!$Q$5,
IF($F85=TiltakstyperKostnadskalkyle!$B$6,($J85*TiltakstyperKostnadskalkyle!F$6)/TiltakstyperKostnadskalkyle!$Q$6,
IF($F85=TiltakstyperKostnadskalkyle!$B$7,($J85*TiltakstyperKostnadskalkyle!F$7)/TiltakstyperKostnadskalkyle!$Q$7,
IF($F85=TiltakstyperKostnadskalkyle!$B$8,($J85*TiltakstyperKostnadskalkyle!F$8)/TiltakstyperKostnadskalkyle!$Q$8,
IF($F85=TiltakstyperKostnadskalkyle!$B$9,($J85*TiltakstyperKostnadskalkyle!F$9)/TiltakstyperKostnadskalkyle!$Q$9,
IF($F85=TiltakstyperKostnadskalkyle!$B$10,($J85*TiltakstyperKostnadskalkyle!F$10)/TiltakstyperKostnadskalkyle!$Q$10,
IF($F85=TiltakstyperKostnadskalkyle!$B$11,($J85*TiltakstyperKostnadskalkyle!F$11)/TiltakstyperKostnadskalkyle!$Q$11,
IF($F85=TiltakstyperKostnadskalkyle!$B$12,($J85*TiltakstyperKostnadskalkyle!F$12)/TiltakstyperKostnadskalkyle!$Q$12,
IF($F85=TiltakstyperKostnadskalkyle!$B$13,($J85*TiltakstyperKostnadskalkyle!F$13)/TiltakstyperKostnadskalkyle!$Q$13,
IF($F85=TiltakstyperKostnadskalkyle!$B$14,($J85*TiltakstyperKostnadskalkyle!F$14)/TiltakstyperKostnadskalkyle!$Q$14,
IF($F85=TiltakstyperKostnadskalkyle!$B$15,($J85*TiltakstyperKostnadskalkyle!F$15)/TiltakstyperKostnadskalkyle!$Q$15,
IF($F85=TiltakstyperKostnadskalkyle!$B$16,($J85*TiltakstyperKostnadskalkyle!F$16)/TiltakstyperKostnadskalkyle!$Q$16,
IF($F85=TiltakstyperKostnadskalkyle!$B$17,($J85*TiltakstyperKostnadskalkyle!F$17)/TiltakstyperKostnadskalkyle!$Q$17,
IF($F85=TiltakstyperKostnadskalkyle!$B$18,($J85*TiltakstyperKostnadskalkyle!F$18)/TiltakstyperKostnadskalkyle!$Q$18,
"0"))))))))))))))</f>
        <v>146124</v>
      </c>
      <c r="N85" s="18">
        <f>IF($F85=TiltakstyperKostnadskalkyle!$B$5,($J85*TiltakstyperKostnadskalkyle!G$5)/TiltakstyperKostnadskalkyle!$Q$5,
IF($F85=TiltakstyperKostnadskalkyle!$B$6,($J85*TiltakstyperKostnadskalkyle!G$6)/TiltakstyperKostnadskalkyle!$Q$6,
IF($F85=TiltakstyperKostnadskalkyle!$B$7,($J85*TiltakstyperKostnadskalkyle!G$7)/TiltakstyperKostnadskalkyle!$Q$7,
IF($F85=TiltakstyperKostnadskalkyle!$B$8,($J85*TiltakstyperKostnadskalkyle!G$8)/TiltakstyperKostnadskalkyle!$Q$8,
IF($F85=TiltakstyperKostnadskalkyle!$B$9,($J85*TiltakstyperKostnadskalkyle!G$9)/TiltakstyperKostnadskalkyle!$Q$9,
IF($F85=TiltakstyperKostnadskalkyle!$B$10,($J85*TiltakstyperKostnadskalkyle!G$10)/TiltakstyperKostnadskalkyle!$Q$10,
IF($F85=TiltakstyperKostnadskalkyle!$B$11,($J85*TiltakstyperKostnadskalkyle!G$11)/TiltakstyperKostnadskalkyle!$Q$11,
IF($F85=TiltakstyperKostnadskalkyle!$B$12,($J85*TiltakstyperKostnadskalkyle!G$12)/TiltakstyperKostnadskalkyle!$Q$12,
IF($F85=TiltakstyperKostnadskalkyle!$B$13,($J85*TiltakstyperKostnadskalkyle!G$13)/TiltakstyperKostnadskalkyle!$Q$13,
IF($F85=TiltakstyperKostnadskalkyle!$B$14,($J85*TiltakstyperKostnadskalkyle!G$14)/TiltakstyperKostnadskalkyle!$Q$14,
IF($F85=TiltakstyperKostnadskalkyle!$B$15,($J85*TiltakstyperKostnadskalkyle!G$15)/TiltakstyperKostnadskalkyle!$Q$15,
IF($F85=TiltakstyperKostnadskalkyle!$B$16,($J85*TiltakstyperKostnadskalkyle!G$16)/TiltakstyperKostnadskalkyle!$Q$16,
IF($F85=TiltakstyperKostnadskalkyle!$B$17,($J85*TiltakstyperKostnadskalkyle!G$17)/TiltakstyperKostnadskalkyle!$Q$17,
IF($F85=TiltakstyperKostnadskalkyle!$B$18,($J85*TiltakstyperKostnadskalkyle!G$18)/TiltakstyperKostnadskalkyle!$Q$18,
"0"))))))))))))))</f>
        <v>5346</v>
      </c>
      <c r="O85" s="18">
        <f>IF($F85=TiltakstyperKostnadskalkyle!$B$5,($J85*TiltakstyperKostnadskalkyle!H$5)/TiltakstyperKostnadskalkyle!$Q$5,
IF($F85=TiltakstyperKostnadskalkyle!$B$6,($J85*TiltakstyperKostnadskalkyle!H$6)/TiltakstyperKostnadskalkyle!$Q$6,
IF($F85=TiltakstyperKostnadskalkyle!$B$7,($J85*TiltakstyperKostnadskalkyle!H$7)/TiltakstyperKostnadskalkyle!$Q$7,
IF($F85=TiltakstyperKostnadskalkyle!$B$8,($J85*TiltakstyperKostnadskalkyle!H$8)/TiltakstyperKostnadskalkyle!$Q$8,
IF($F85=TiltakstyperKostnadskalkyle!$B$9,($J85*TiltakstyperKostnadskalkyle!H$9)/TiltakstyperKostnadskalkyle!$Q$9,
IF($F85=TiltakstyperKostnadskalkyle!$B$10,($J85*TiltakstyperKostnadskalkyle!H$10)/TiltakstyperKostnadskalkyle!$Q$10,
IF($F85=TiltakstyperKostnadskalkyle!$B$11,($J85*TiltakstyperKostnadskalkyle!H$11)/TiltakstyperKostnadskalkyle!$Q$11,
IF($F85=TiltakstyperKostnadskalkyle!$B$12,($J85*TiltakstyperKostnadskalkyle!H$12)/TiltakstyperKostnadskalkyle!$Q$12,
IF($F85=TiltakstyperKostnadskalkyle!$B$13,($J85*TiltakstyperKostnadskalkyle!H$13)/TiltakstyperKostnadskalkyle!$Q$13,
IF($F85=TiltakstyperKostnadskalkyle!$B$14,($J85*TiltakstyperKostnadskalkyle!H$14)/TiltakstyperKostnadskalkyle!$Q$14,
IF($F85=TiltakstyperKostnadskalkyle!$B$15,($J85*TiltakstyperKostnadskalkyle!H$15)/TiltakstyperKostnadskalkyle!$Q$15,
IF($F85=TiltakstyperKostnadskalkyle!$B$16,($J85*TiltakstyperKostnadskalkyle!H$16)/TiltakstyperKostnadskalkyle!$Q$16,
IF($F85=TiltakstyperKostnadskalkyle!$B$17,($J85*TiltakstyperKostnadskalkyle!H$17)/TiltakstyperKostnadskalkyle!$Q$17,
IF($F85=TiltakstyperKostnadskalkyle!$B$18,($J85*TiltakstyperKostnadskalkyle!H$18)/TiltakstyperKostnadskalkyle!$Q$18,
"0"))))))))))))))</f>
        <v>5346</v>
      </c>
      <c r="P85" s="18">
        <f>IF($F85=TiltakstyperKostnadskalkyle!$B$5,($J85*TiltakstyperKostnadskalkyle!I$5)/TiltakstyperKostnadskalkyle!$Q$5,
IF($F85=TiltakstyperKostnadskalkyle!$B$6,($J85*TiltakstyperKostnadskalkyle!I$6)/TiltakstyperKostnadskalkyle!$Q$6,
IF($F85=TiltakstyperKostnadskalkyle!$B$7,($J85*TiltakstyperKostnadskalkyle!I$7)/TiltakstyperKostnadskalkyle!$Q$7,
IF($F85=TiltakstyperKostnadskalkyle!$B$8,($J85*TiltakstyperKostnadskalkyle!I$8)/TiltakstyperKostnadskalkyle!$Q$8,
IF($F85=TiltakstyperKostnadskalkyle!$B$9,($J85*TiltakstyperKostnadskalkyle!I$9)/TiltakstyperKostnadskalkyle!$Q$9,
IF($F85=TiltakstyperKostnadskalkyle!$B$10,($J85*TiltakstyperKostnadskalkyle!I$10)/TiltakstyperKostnadskalkyle!$Q$10,
IF($F85=TiltakstyperKostnadskalkyle!$B$11,($J85*TiltakstyperKostnadskalkyle!I$11)/TiltakstyperKostnadskalkyle!$Q$11,
IF($F85=TiltakstyperKostnadskalkyle!$B$12,($J85*TiltakstyperKostnadskalkyle!I$12)/TiltakstyperKostnadskalkyle!$Q$12,
IF($F85=TiltakstyperKostnadskalkyle!$B$13,($J85*TiltakstyperKostnadskalkyle!I$13)/TiltakstyperKostnadskalkyle!$Q$13,
IF($F85=TiltakstyperKostnadskalkyle!$B$14,($J85*TiltakstyperKostnadskalkyle!I$14)/TiltakstyperKostnadskalkyle!$Q$14,
IF($F85=TiltakstyperKostnadskalkyle!$B$15,($J85*TiltakstyperKostnadskalkyle!I$15)/TiltakstyperKostnadskalkyle!$Q$15,
IF($F85=TiltakstyperKostnadskalkyle!$B$16,($J85*TiltakstyperKostnadskalkyle!I$16)/TiltakstyperKostnadskalkyle!$Q$16,
IF($F85=TiltakstyperKostnadskalkyle!$B$17,($J85*TiltakstyperKostnadskalkyle!I$17)/TiltakstyperKostnadskalkyle!$Q$17,
IF($F85=TiltakstyperKostnadskalkyle!$B$18,($J85*TiltakstyperKostnadskalkyle!I$18)/TiltakstyperKostnadskalkyle!$Q$18,
"0"))))))))))))))</f>
        <v>5346</v>
      </c>
      <c r="Q85" s="18">
        <f>IF($F85=TiltakstyperKostnadskalkyle!$B$5,($J85*TiltakstyperKostnadskalkyle!J$5)/TiltakstyperKostnadskalkyle!$Q$5,
IF($F85=TiltakstyperKostnadskalkyle!$B$6,($J85*TiltakstyperKostnadskalkyle!J$6)/TiltakstyperKostnadskalkyle!$Q$6,
IF($F85=TiltakstyperKostnadskalkyle!$B$7,($J85*TiltakstyperKostnadskalkyle!J$7)/TiltakstyperKostnadskalkyle!$Q$7,
IF($F85=TiltakstyperKostnadskalkyle!$B$8,($J85*TiltakstyperKostnadskalkyle!J$8)/TiltakstyperKostnadskalkyle!$Q$8,
IF($F85=TiltakstyperKostnadskalkyle!$B$9,($J85*TiltakstyperKostnadskalkyle!J$9)/TiltakstyperKostnadskalkyle!$Q$9,
IF($F85=TiltakstyperKostnadskalkyle!$B$10,($J85*TiltakstyperKostnadskalkyle!J$10)/TiltakstyperKostnadskalkyle!$Q$10,
IF($F85=TiltakstyperKostnadskalkyle!$B$11,($J85*TiltakstyperKostnadskalkyle!J$11)/TiltakstyperKostnadskalkyle!$Q$11,
IF($F85=TiltakstyperKostnadskalkyle!$B$12,($J85*TiltakstyperKostnadskalkyle!J$12)/TiltakstyperKostnadskalkyle!$Q$12,
IF($F85=TiltakstyperKostnadskalkyle!$B$13,($J85*TiltakstyperKostnadskalkyle!J$13)/TiltakstyperKostnadskalkyle!$Q$13,
IF($F85=TiltakstyperKostnadskalkyle!$B$14,($J85*TiltakstyperKostnadskalkyle!J$14)/TiltakstyperKostnadskalkyle!$Q$14,
IF($F85=TiltakstyperKostnadskalkyle!$B$15,($J85*TiltakstyperKostnadskalkyle!J$15)/TiltakstyperKostnadskalkyle!$Q$15,
IF($F85=TiltakstyperKostnadskalkyle!$B$16,($J85*TiltakstyperKostnadskalkyle!J$16)/TiltakstyperKostnadskalkyle!$Q$16,
IF($F85=TiltakstyperKostnadskalkyle!$B$17,($J85*TiltakstyperKostnadskalkyle!J$17)/TiltakstyperKostnadskalkyle!$Q$17,
IF($F85=TiltakstyperKostnadskalkyle!$B$18,($J85*TiltakstyperKostnadskalkyle!J$18)/TiltakstyperKostnadskalkyle!$Q$18,
"0"))))))))))))))</f>
        <v>0</v>
      </c>
      <c r="R85" s="18">
        <f>IF($F85=TiltakstyperKostnadskalkyle!$B$5,($J85*TiltakstyperKostnadskalkyle!K$5)/TiltakstyperKostnadskalkyle!$Q$5,
IF($F85=TiltakstyperKostnadskalkyle!$B$6,($J85*TiltakstyperKostnadskalkyle!K$6)/TiltakstyperKostnadskalkyle!$Q$6,
IF($F85=TiltakstyperKostnadskalkyle!$B$7,($J85*TiltakstyperKostnadskalkyle!K$7)/TiltakstyperKostnadskalkyle!$Q$7,
IF($F85=TiltakstyperKostnadskalkyle!$B$8,($J85*TiltakstyperKostnadskalkyle!K$8)/TiltakstyperKostnadskalkyle!$Q$8,
IF($F85=TiltakstyperKostnadskalkyle!$B$9,($J85*TiltakstyperKostnadskalkyle!K$9)/TiltakstyperKostnadskalkyle!$Q$9,
IF($F85=TiltakstyperKostnadskalkyle!$B$10,($J85*TiltakstyperKostnadskalkyle!K$10)/TiltakstyperKostnadskalkyle!$Q$10,
IF($F85=TiltakstyperKostnadskalkyle!$B$11,($J85*TiltakstyperKostnadskalkyle!K$11)/TiltakstyperKostnadskalkyle!$Q$11,
IF($F85=TiltakstyperKostnadskalkyle!$B$12,($J85*TiltakstyperKostnadskalkyle!K$12)/TiltakstyperKostnadskalkyle!$Q$12,
IF($F85=TiltakstyperKostnadskalkyle!$B$13,($J85*TiltakstyperKostnadskalkyle!K$13)/TiltakstyperKostnadskalkyle!$Q$13,
IF($F85=TiltakstyperKostnadskalkyle!$B$14,($J85*TiltakstyperKostnadskalkyle!K$14)/TiltakstyperKostnadskalkyle!$Q$14,
IF($F85=TiltakstyperKostnadskalkyle!$B$15,($J85*TiltakstyperKostnadskalkyle!K$15)/TiltakstyperKostnadskalkyle!$Q$15,
IF($F85=TiltakstyperKostnadskalkyle!$B$16,($J85*TiltakstyperKostnadskalkyle!K$16)/TiltakstyperKostnadskalkyle!$Q$16,
IF($F85=TiltakstyperKostnadskalkyle!$B$17,($J85*TiltakstyperKostnadskalkyle!K$17)/TiltakstyperKostnadskalkyle!$Q$17,
IF($F85=TiltakstyperKostnadskalkyle!$B$18,($J85*TiltakstyperKostnadskalkyle!K$18)/TiltakstyperKostnadskalkyle!$Q$18,
"0"))))))))))))))</f>
        <v>5346</v>
      </c>
      <c r="S85" s="18">
        <f>IF($F85=TiltakstyperKostnadskalkyle!$B$5,($J85*TiltakstyperKostnadskalkyle!L$5)/TiltakstyperKostnadskalkyle!$Q$5,
IF($F85=TiltakstyperKostnadskalkyle!$B$6,($J85*TiltakstyperKostnadskalkyle!L$6)/TiltakstyperKostnadskalkyle!$Q$6,
IF($F85=TiltakstyperKostnadskalkyle!$B$7,($J85*TiltakstyperKostnadskalkyle!L$7)/TiltakstyperKostnadskalkyle!$Q$7,
IF($F85=TiltakstyperKostnadskalkyle!$B$8,($J85*TiltakstyperKostnadskalkyle!L$8)/TiltakstyperKostnadskalkyle!$Q$8,
IF($F85=TiltakstyperKostnadskalkyle!$B$9,($J85*TiltakstyperKostnadskalkyle!L$9)/TiltakstyperKostnadskalkyle!$Q$9,
IF($F85=TiltakstyperKostnadskalkyle!$B$10,($J85*TiltakstyperKostnadskalkyle!L$10)/TiltakstyperKostnadskalkyle!$Q$10,
IF($F85=TiltakstyperKostnadskalkyle!$B$11,($J85*TiltakstyperKostnadskalkyle!L$11)/TiltakstyperKostnadskalkyle!$Q$11,
IF($F85=TiltakstyperKostnadskalkyle!$B$12,($J85*TiltakstyperKostnadskalkyle!L$12)/TiltakstyperKostnadskalkyle!$Q$12,
IF($F85=TiltakstyperKostnadskalkyle!$B$13,($J85*TiltakstyperKostnadskalkyle!L$13)/TiltakstyperKostnadskalkyle!$Q$13,
IF($F85=TiltakstyperKostnadskalkyle!$B$14,($J85*TiltakstyperKostnadskalkyle!L$14)/TiltakstyperKostnadskalkyle!$Q$14,
IF($F85=TiltakstyperKostnadskalkyle!$B$15,($J85*TiltakstyperKostnadskalkyle!L$15)/TiltakstyperKostnadskalkyle!$Q$15,
IF($F85=TiltakstyperKostnadskalkyle!$B$16,($J85*TiltakstyperKostnadskalkyle!L$16)/TiltakstyperKostnadskalkyle!$Q$16,
IF($F85=TiltakstyperKostnadskalkyle!$B$17,($J85*TiltakstyperKostnadskalkyle!L$17)/TiltakstyperKostnadskalkyle!$Q$17,
IF($F85=TiltakstyperKostnadskalkyle!$B$18,($J85*TiltakstyperKostnadskalkyle!L$18)/TiltakstyperKostnadskalkyle!$Q$18,
"0"))))))))))))))</f>
        <v>0</v>
      </c>
      <c r="T85" s="18">
        <f>IF($F85=TiltakstyperKostnadskalkyle!$B$5,($J85*TiltakstyperKostnadskalkyle!M$5)/TiltakstyperKostnadskalkyle!$Q$5,
IF($F85=TiltakstyperKostnadskalkyle!$B$6,($J85*TiltakstyperKostnadskalkyle!M$6)/TiltakstyperKostnadskalkyle!$Q$6,
IF($F85=TiltakstyperKostnadskalkyle!$B$7,($J85*TiltakstyperKostnadskalkyle!M$7)/TiltakstyperKostnadskalkyle!$Q$7,
IF($F85=TiltakstyperKostnadskalkyle!$B$8,($J85*TiltakstyperKostnadskalkyle!M$8)/TiltakstyperKostnadskalkyle!$Q$8,
IF($F85=TiltakstyperKostnadskalkyle!$B$9,($J85*TiltakstyperKostnadskalkyle!M$9)/TiltakstyperKostnadskalkyle!$Q$9,
IF($F85=TiltakstyperKostnadskalkyle!$B$10,($J85*TiltakstyperKostnadskalkyle!M$10)/TiltakstyperKostnadskalkyle!$Q$10,
IF($F85=TiltakstyperKostnadskalkyle!$B$11,($J85*TiltakstyperKostnadskalkyle!M$11)/TiltakstyperKostnadskalkyle!$Q$11,
IF($F85=TiltakstyperKostnadskalkyle!$B$12,($J85*TiltakstyperKostnadskalkyle!M$12)/TiltakstyperKostnadskalkyle!$Q$12,
IF($F85=TiltakstyperKostnadskalkyle!$B$13,($J85*TiltakstyperKostnadskalkyle!M$13)/TiltakstyperKostnadskalkyle!$Q$13,
IF($F85=TiltakstyperKostnadskalkyle!$B$14,($J85*TiltakstyperKostnadskalkyle!M$14)/TiltakstyperKostnadskalkyle!$Q$14,
IF($F85=TiltakstyperKostnadskalkyle!$B$15,($J85*TiltakstyperKostnadskalkyle!M$15)/TiltakstyperKostnadskalkyle!$Q$15,
IF($F85=TiltakstyperKostnadskalkyle!$B$16,($J85*TiltakstyperKostnadskalkyle!M$16)/TiltakstyperKostnadskalkyle!$Q$16,
IF($F85=TiltakstyperKostnadskalkyle!$B$17,($J85*TiltakstyperKostnadskalkyle!M$17)/TiltakstyperKostnadskalkyle!$Q$17,
IF($F85=TiltakstyperKostnadskalkyle!$B$18,($J85*TiltakstyperKostnadskalkyle!M$18)/TiltakstyperKostnadskalkyle!$Q$18,
"0"))))))))))))))</f>
        <v>0</v>
      </c>
      <c r="U85" s="18">
        <f>IF($F85=TiltakstyperKostnadskalkyle!$B$5,($J85*TiltakstyperKostnadskalkyle!N$5)/TiltakstyperKostnadskalkyle!$Q$5,
IF($F85=TiltakstyperKostnadskalkyle!$B$6,($J85*TiltakstyperKostnadskalkyle!N$6)/TiltakstyperKostnadskalkyle!$Q$6,
IF($F85=TiltakstyperKostnadskalkyle!$B$7,($J85*TiltakstyperKostnadskalkyle!N$7)/TiltakstyperKostnadskalkyle!$Q$7,
IF($F85=TiltakstyperKostnadskalkyle!$B$8,($J85*TiltakstyperKostnadskalkyle!N$8)/TiltakstyperKostnadskalkyle!$Q$8,
IF($F85=TiltakstyperKostnadskalkyle!$B$9,($J85*TiltakstyperKostnadskalkyle!N$9)/TiltakstyperKostnadskalkyle!$Q$9,
IF($F85=TiltakstyperKostnadskalkyle!$B$10,($J85*TiltakstyperKostnadskalkyle!N$10)/TiltakstyperKostnadskalkyle!$Q$10,
IF($F85=TiltakstyperKostnadskalkyle!$B$11,($J85*TiltakstyperKostnadskalkyle!N$11)/TiltakstyperKostnadskalkyle!$Q$11,
IF($F85=TiltakstyperKostnadskalkyle!$B$12,($J85*TiltakstyperKostnadskalkyle!N$12)/TiltakstyperKostnadskalkyle!$Q$12,
IF($F85=TiltakstyperKostnadskalkyle!$B$13,($J85*TiltakstyperKostnadskalkyle!N$13)/TiltakstyperKostnadskalkyle!$Q$13,
IF($F85=TiltakstyperKostnadskalkyle!$B$14,($J85*TiltakstyperKostnadskalkyle!N$14)/TiltakstyperKostnadskalkyle!$Q$14,
IF($F85=TiltakstyperKostnadskalkyle!$B$15,($J85*TiltakstyperKostnadskalkyle!N$15)/TiltakstyperKostnadskalkyle!$Q$15,
IF($F85=TiltakstyperKostnadskalkyle!$B$16,($J85*TiltakstyperKostnadskalkyle!N$16)/TiltakstyperKostnadskalkyle!$Q$16,
IF($F85=TiltakstyperKostnadskalkyle!$B$17,($J85*TiltakstyperKostnadskalkyle!N$17)/TiltakstyperKostnadskalkyle!$Q$17,
IF($F85=TiltakstyperKostnadskalkyle!$B$18,($J85*TiltakstyperKostnadskalkyle!N$18)/TiltakstyperKostnadskalkyle!$Q$18,
"0"))))))))))))))</f>
        <v>0</v>
      </c>
      <c r="V85" s="18">
        <f>IF($F85=TiltakstyperKostnadskalkyle!$B$5,($J85*TiltakstyperKostnadskalkyle!O$5)/TiltakstyperKostnadskalkyle!$Q$5,
IF($F85=TiltakstyperKostnadskalkyle!$B$6,($J85*TiltakstyperKostnadskalkyle!O$6)/TiltakstyperKostnadskalkyle!$Q$6,
IF($F85=TiltakstyperKostnadskalkyle!$B$7,($J85*TiltakstyperKostnadskalkyle!O$7)/TiltakstyperKostnadskalkyle!$Q$7,
IF($F85=TiltakstyperKostnadskalkyle!$B$8,($J85*TiltakstyperKostnadskalkyle!O$8)/TiltakstyperKostnadskalkyle!$Q$8,
IF($F85=TiltakstyperKostnadskalkyle!$B$9,($J85*TiltakstyperKostnadskalkyle!O$9)/TiltakstyperKostnadskalkyle!$Q$9,
IF($F85=TiltakstyperKostnadskalkyle!$B$10,($J85*TiltakstyperKostnadskalkyle!O$10)/TiltakstyperKostnadskalkyle!$Q$10,
IF($F85=TiltakstyperKostnadskalkyle!$B$11,($J85*TiltakstyperKostnadskalkyle!O$11)/TiltakstyperKostnadskalkyle!$Q$11,
IF($F85=TiltakstyperKostnadskalkyle!$B$12,($J85*TiltakstyperKostnadskalkyle!O$12)/TiltakstyperKostnadskalkyle!$Q$12,
IF($F85=TiltakstyperKostnadskalkyle!$B$13,($J85*TiltakstyperKostnadskalkyle!O$13)/TiltakstyperKostnadskalkyle!$Q$13,
IF($F85=TiltakstyperKostnadskalkyle!$B$14,($J85*TiltakstyperKostnadskalkyle!O$14)/TiltakstyperKostnadskalkyle!$Q$14,
IF($F85=TiltakstyperKostnadskalkyle!$B$15,($J85*TiltakstyperKostnadskalkyle!O$15)/TiltakstyperKostnadskalkyle!$Q$15,
IF($F85=TiltakstyperKostnadskalkyle!$B$16,($J85*TiltakstyperKostnadskalkyle!O$16)/TiltakstyperKostnadskalkyle!$Q$16,
IF($F85=TiltakstyperKostnadskalkyle!$B$17,($J85*TiltakstyperKostnadskalkyle!O$17)/TiltakstyperKostnadskalkyle!$Q$17,
IF($F85=TiltakstyperKostnadskalkyle!$B$18,($J85*TiltakstyperKostnadskalkyle!O$18)/TiltakstyperKostnadskalkyle!$Q$18,
"0"))))))))))))))</f>
        <v>0</v>
      </c>
      <c r="W85" s="18">
        <f>IF($F85=TiltakstyperKostnadskalkyle!$B$5,($J85*TiltakstyperKostnadskalkyle!P$5)/TiltakstyperKostnadskalkyle!$Q$5,
IF($F85=TiltakstyperKostnadskalkyle!$B$6,($J85*TiltakstyperKostnadskalkyle!P$6)/TiltakstyperKostnadskalkyle!$Q$6,
IF($F85=TiltakstyperKostnadskalkyle!$B$7,($J85*TiltakstyperKostnadskalkyle!P$7)/TiltakstyperKostnadskalkyle!$Q$7,
IF($F85=TiltakstyperKostnadskalkyle!$B$8,($J85*TiltakstyperKostnadskalkyle!P$8)/TiltakstyperKostnadskalkyle!$Q$8,
IF($F85=TiltakstyperKostnadskalkyle!$B$9,($J85*TiltakstyperKostnadskalkyle!P$9)/TiltakstyperKostnadskalkyle!$Q$9,
IF($F85=TiltakstyperKostnadskalkyle!$B$10,($J85*TiltakstyperKostnadskalkyle!P$10)/TiltakstyperKostnadskalkyle!$Q$10,
IF($F85=TiltakstyperKostnadskalkyle!$B$11,($J85*TiltakstyperKostnadskalkyle!P$11)/TiltakstyperKostnadskalkyle!$Q$11,
IF($F85=TiltakstyperKostnadskalkyle!$B$12,($J85*TiltakstyperKostnadskalkyle!P$12)/TiltakstyperKostnadskalkyle!$Q$12,
IF($F85=TiltakstyperKostnadskalkyle!$B$13,($J85*TiltakstyperKostnadskalkyle!P$13)/TiltakstyperKostnadskalkyle!$Q$13,
IF($F85=TiltakstyperKostnadskalkyle!$B$14,($J85*TiltakstyperKostnadskalkyle!P$14)/TiltakstyperKostnadskalkyle!$Q$14,
IF($F85=TiltakstyperKostnadskalkyle!$B$15,($J85*TiltakstyperKostnadskalkyle!P$15)/TiltakstyperKostnadskalkyle!$Q$15,
IF($F85=TiltakstyperKostnadskalkyle!$B$16,($J85*TiltakstyperKostnadskalkyle!P$16)/TiltakstyperKostnadskalkyle!$Q$16,
IF($F85=TiltakstyperKostnadskalkyle!$B$17,($J85*TiltakstyperKostnadskalkyle!P$17)/TiltakstyperKostnadskalkyle!$Q$17,
IF($F85=TiltakstyperKostnadskalkyle!$B$18,($J85*TiltakstyperKostnadskalkyle!P$18)/TiltakstyperKostnadskalkyle!$Q$18,
"0"))))))))))))))</f>
        <v>0</v>
      </c>
    </row>
    <row r="86" spans="2:23" x14ac:dyDescent="0.25">
      <c r="B86" s="22" t="s">
        <v>27</v>
      </c>
      <c r="C86" s="23" t="s">
        <v>28</v>
      </c>
      <c r="D86" s="23" t="s">
        <v>37</v>
      </c>
      <c r="E86" s="23" t="s">
        <v>81</v>
      </c>
      <c r="F86" s="23" t="s">
        <v>35</v>
      </c>
      <c r="G86" s="23">
        <v>2031</v>
      </c>
      <c r="H86" s="24">
        <v>98.7</v>
      </c>
      <c r="I86" s="33" t="s">
        <v>32</v>
      </c>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IF(F86=TiltakstyperKostnadskalkyle!$B$16,TiltakstyperKostnadskalkyle!$R$16*Handlingsplan!H86,
IF(F86=TiltakstyperKostnadskalkyle!$B$17,TiltakstyperKostnadskalkyle!$R$17*Handlingsplan!H86,
IF(F86=TiltakstyperKostnadskalkyle!$B$18,TiltakstyperKostnadskalkyle!$R$18*Handlingsplan!H86,
0))))))))))))))</f>
        <v>296100</v>
      </c>
      <c r="K86" s="18">
        <f>IF($F86=TiltakstyperKostnadskalkyle!$B$5,($J86*TiltakstyperKostnadskalkyle!D$5)/TiltakstyperKostnadskalkyle!$Q$5,
IF($F86=TiltakstyperKostnadskalkyle!$B$6,($J86*TiltakstyperKostnadskalkyle!D$6)/TiltakstyperKostnadskalkyle!$Q$6,
IF($F86=TiltakstyperKostnadskalkyle!$B$7,($J86*TiltakstyperKostnadskalkyle!D$7)/TiltakstyperKostnadskalkyle!$Q$7,
IF($F86=TiltakstyperKostnadskalkyle!$B$8,($J86*TiltakstyperKostnadskalkyle!D$8)/TiltakstyperKostnadskalkyle!$Q$8,
IF($F86=TiltakstyperKostnadskalkyle!$B$9,($J86*TiltakstyperKostnadskalkyle!D$9)/TiltakstyperKostnadskalkyle!$Q$9,
IF($F86=TiltakstyperKostnadskalkyle!$B$10,($J86*TiltakstyperKostnadskalkyle!D$10)/TiltakstyperKostnadskalkyle!$Q$10,
IF($F86=TiltakstyperKostnadskalkyle!$B$11,($J86*TiltakstyperKostnadskalkyle!D$11)/TiltakstyperKostnadskalkyle!$Q$11,
IF($F86=TiltakstyperKostnadskalkyle!$B$12,($J86*TiltakstyperKostnadskalkyle!D$12)/TiltakstyperKostnadskalkyle!$Q$12,
IF($F86=TiltakstyperKostnadskalkyle!$B$13,($J86*TiltakstyperKostnadskalkyle!D$13)/TiltakstyperKostnadskalkyle!$Q$13,
IF($F86=TiltakstyperKostnadskalkyle!$B$14,($J86*TiltakstyperKostnadskalkyle!D$14)/TiltakstyperKostnadskalkyle!$Q$14,
IF($F86=TiltakstyperKostnadskalkyle!$B$15,($J86*TiltakstyperKostnadskalkyle!D$15)/TiltakstyperKostnadskalkyle!$Q$15,
IF($F86=TiltakstyperKostnadskalkyle!$B$16,($J86*TiltakstyperKostnadskalkyle!D$16)/TiltakstyperKostnadskalkyle!$Q$16,
IF($F86=TiltakstyperKostnadskalkyle!$B$17,($J86*TiltakstyperKostnadskalkyle!D$17)/TiltakstyperKostnadskalkyle!$Q$17,
IF($F86=TiltakstyperKostnadskalkyle!$B$18,($J86*TiltakstyperKostnadskalkyle!D$18)/TiltakstyperKostnadskalkyle!$Q$18,
"0"))))))))))))))</f>
        <v>22776.923076923078</v>
      </c>
      <c r="L86" s="18">
        <f>IF($F86=TiltakstyperKostnadskalkyle!$B$5,($J86*TiltakstyperKostnadskalkyle!E$5)/TiltakstyperKostnadskalkyle!$Q$5,
IF($F86=TiltakstyperKostnadskalkyle!$B$6,($J86*TiltakstyperKostnadskalkyle!E$6)/TiltakstyperKostnadskalkyle!$Q$6,
IF($F86=TiltakstyperKostnadskalkyle!$B$7,($J86*TiltakstyperKostnadskalkyle!E$7)/TiltakstyperKostnadskalkyle!$Q$7,
IF($F86=TiltakstyperKostnadskalkyle!$B$8,($J86*TiltakstyperKostnadskalkyle!E$8)/TiltakstyperKostnadskalkyle!$Q$8,
IF($F86=TiltakstyperKostnadskalkyle!$B$9,($J86*TiltakstyperKostnadskalkyle!E$9)/TiltakstyperKostnadskalkyle!$Q$9,
IF($F86=TiltakstyperKostnadskalkyle!$B$10,($J86*TiltakstyperKostnadskalkyle!E$10)/TiltakstyperKostnadskalkyle!$Q$10,
IF($F86=TiltakstyperKostnadskalkyle!$B$11,($J86*TiltakstyperKostnadskalkyle!E$11)/TiltakstyperKostnadskalkyle!$Q$11,
IF($F86=TiltakstyperKostnadskalkyle!$B$12,($J86*TiltakstyperKostnadskalkyle!E$12)/TiltakstyperKostnadskalkyle!$Q$12,
IF($F86=TiltakstyperKostnadskalkyle!$B$13,($J86*TiltakstyperKostnadskalkyle!E$13)/TiltakstyperKostnadskalkyle!$Q$13,
IF($F86=TiltakstyperKostnadskalkyle!$B$14,($J86*TiltakstyperKostnadskalkyle!E$14)/TiltakstyperKostnadskalkyle!$Q$14,
IF($F86=TiltakstyperKostnadskalkyle!$B$15,($J86*TiltakstyperKostnadskalkyle!E$15)/TiltakstyperKostnadskalkyle!$Q$15,
IF($F86=TiltakstyperKostnadskalkyle!$B$16,($J86*TiltakstyperKostnadskalkyle!E$16)/TiltakstyperKostnadskalkyle!$Q$16,
IF($F86=TiltakstyperKostnadskalkyle!$B$17,($J86*TiltakstyperKostnadskalkyle!E$17)/TiltakstyperKostnadskalkyle!$Q$17,
IF($F86=TiltakstyperKostnadskalkyle!$B$18,($J86*TiltakstyperKostnadskalkyle!E$18)/TiltakstyperKostnadskalkyle!$Q$18,
"0"))))))))))))))</f>
        <v>22776.923076923078</v>
      </c>
      <c r="M86" s="18">
        <f>IF($F86=TiltakstyperKostnadskalkyle!$B$5,($J86*TiltakstyperKostnadskalkyle!F$5)/TiltakstyperKostnadskalkyle!$Q$5,
IF($F86=TiltakstyperKostnadskalkyle!$B$6,($J86*TiltakstyperKostnadskalkyle!F$6)/TiltakstyperKostnadskalkyle!$Q$6,
IF($F86=TiltakstyperKostnadskalkyle!$B$7,($J86*TiltakstyperKostnadskalkyle!F$7)/TiltakstyperKostnadskalkyle!$Q$7,
IF($F86=TiltakstyperKostnadskalkyle!$B$8,($J86*TiltakstyperKostnadskalkyle!F$8)/TiltakstyperKostnadskalkyle!$Q$8,
IF($F86=TiltakstyperKostnadskalkyle!$B$9,($J86*TiltakstyperKostnadskalkyle!F$9)/TiltakstyperKostnadskalkyle!$Q$9,
IF($F86=TiltakstyperKostnadskalkyle!$B$10,($J86*TiltakstyperKostnadskalkyle!F$10)/TiltakstyperKostnadskalkyle!$Q$10,
IF($F86=TiltakstyperKostnadskalkyle!$B$11,($J86*TiltakstyperKostnadskalkyle!F$11)/TiltakstyperKostnadskalkyle!$Q$11,
IF($F86=TiltakstyperKostnadskalkyle!$B$12,($J86*TiltakstyperKostnadskalkyle!F$12)/TiltakstyperKostnadskalkyle!$Q$12,
IF($F86=TiltakstyperKostnadskalkyle!$B$13,($J86*TiltakstyperKostnadskalkyle!F$13)/TiltakstyperKostnadskalkyle!$Q$13,
IF($F86=TiltakstyperKostnadskalkyle!$B$14,($J86*TiltakstyperKostnadskalkyle!F$14)/TiltakstyperKostnadskalkyle!$Q$14,
IF($F86=TiltakstyperKostnadskalkyle!$B$15,($J86*TiltakstyperKostnadskalkyle!F$15)/TiltakstyperKostnadskalkyle!$Q$15,
IF($F86=TiltakstyperKostnadskalkyle!$B$16,($J86*TiltakstyperKostnadskalkyle!F$16)/TiltakstyperKostnadskalkyle!$Q$16,
IF($F86=TiltakstyperKostnadskalkyle!$B$17,($J86*TiltakstyperKostnadskalkyle!F$17)/TiltakstyperKostnadskalkyle!$Q$17,
IF($F86=TiltakstyperKostnadskalkyle!$B$18,($J86*TiltakstyperKostnadskalkyle!F$18)/TiltakstyperKostnadskalkyle!$Q$18,
"0"))))))))))))))</f>
        <v>119578.84615384616</v>
      </c>
      <c r="N86" s="18">
        <f>IF($F86=TiltakstyperKostnadskalkyle!$B$5,($J86*TiltakstyperKostnadskalkyle!G$5)/TiltakstyperKostnadskalkyle!$Q$5,
IF($F86=TiltakstyperKostnadskalkyle!$B$6,($J86*TiltakstyperKostnadskalkyle!G$6)/TiltakstyperKostnadskalkyle!$Q$6,
IF($F86=TiltakstyperKostnadskalkyle!$B$7,($J86*TiltakstyperKostnadskalkyle!G$7)/TiltakstyperKostnadskalkyle!$Q$7,
IF($F86=TiltakstyperKostnadskalkyle!$B$8,($J86*TiltakstyperKostnadskalkyle!G$8)/TiltakstyperKostnadskalkyle!$Q$8,
IF($F86=TiltakstyperKostnadskalkyle!$B$9,($J86*TiltakstyperKostnadskalkyle!G$9)/TiltakstyperKostnadskalkyle!$Q$9,
IF($F86=TiltakstyperKostnadskalkyle!$B$10,($J86*TiltakstyperKostnadskalkyle!G$10)/TiltakstyperKostnadskalkyle!$Q$10,
IF($F86=TiltakstyperKostnadskalkyle!$B$11,($J86*TiltakstyperKostnadskalkyle!G$11)/TiltakstyperKostnadskalkyle!$Q$11,
IF($F86=TiltakstyperKostnadskalkyle!$B$12,($J86*TiltakstyperKostnadskalkyle!G$12)/TiltakstyperKostnadskalkyle!$Q$12,
IF($F86=TiltakstyperKostnadskalkyle!$B$13,($J86*TiltakstyperKostnadskalkyle!G$13)/TiltakstyperKostnadskalkyle!$Q$13,
IF($F86=TiltakstyperKostnadskalkyle!$B$14,($J86*TiltakstyperKostnadskalkyle!G$14)/TiltakstyperKostnadskalkyle!$Q$14,
IF($F86=TiltakstyperKostnadskalkyle!$B$15,($J86*TiltakstyperKostnadskalkyle!G$15)/TiltakstyperKostnadskalkyle!$Q$15,
IF($F86=TiltakstyperKostnadskalkyle!$B$16,($J86*TiltakstyperKostnadskalkyle!G$16)/TiltakstyperKostnadskalkyle!$Q$16,
IF($F86=TiltakstyperKostnadskalkyle!$B$17,($J86*TiltakstyperKostnadskalkyle!G$17)/TiltakstyperKostnadskalkyle!$Q$17,
IF($F86=TiltakstyperKostnadskalkyle!$B$18,($J86*TiltakstyperKostnadskalkyle!G$18)/TiltakstyperKostnadskalkyle!$Q$18,
"0"))))))))))))))</f>
        <v>59789.423076923078</v>
      </c>
      <c r="O86" s="18">
        <f>IF($F86=TiltakstyperKostnadskalkyle!$B$5,($J86*TiltakstyperKostnadskalkyle!H$5)/TiltakstyperKostnadskalkyle!$Q$5,
IF($F86=TiltakstyperKostnadskalkyle!$B$6,($J86*TiltakstyperKostnadskalkyle!H$6)/TiltakstyperKostnadskalkyle!$Q$6,
IF($F86=TiltakstyperKostnadskalkyle!$B$7,($J86*TiltakstyperKostnadskalkyle!H$7)/TiltakstyperKostnadskalkyle!$Q$7,
IF($F86=TiltakstyperKostnadskalkyle!$B$8,($J86*TiltakstyperKostnadskalkyle!H$8)/TiltakstyperKostnadskalkyle!$Q$8,
IF($F86=TiltakstyperKostnadskalkyle!$B$9,($J86*TiltakstyperKostnadskalkyle!H$9)/TiltakstyperKostnadskalkyle!$Q$9,
IF($F86=TiltakstyperKostnadskalkyle!$B$10,($J86*TiltakstyperKostnadskalkyle!H$10)/TiltakstyperKostnadskalkyle!$Q$10,
IF($F86=TiltakstyperKostnadskalkyle!$B$11,($J86*TiltakstyperKostnadskalkyle!H$11)/TiltakstyperKostnadskalkyle!$Q$11,
IF($F86=TiltakstyperKostnadskalkyle!$B$12,($J86*TiltakstyperKostnadskalkyle!H$12)/TiltakstyperKostnadskalkyle!$Q$12,
IF($F86=TiltakstyperKostnadskalkyle!$B$13,($J86*TiltakstyperKostnadskalkyle!H$13)/TiltakstyperKostnadskalkyle!$Q$13,
IF($F86=TiltakstyperKostnadskalkyle!$B$14,($J86*TiltakstyperKostnadskalkyle!H$14)/TiltakstyperKostnadskalkyle!$Q$14,
IF($F86=TiltakstyperKostnadskalkyle!$B$15,($J86*TiltakstyperKostnadskalkyle!H$15)/TiltakstyperKostnadskalkyle!$Q$15,
IF($F86=TiltakstyperKostnadskalkyle!$B$16,($J86*TiltakstyperKostnadskalkyle!H$16)/TiltakstyperKostnadskalkyle!$Q$16,
IF($F86=TiltakstyperKostnadskalkyle!$B$17,($J86*TiltakstyperKostnadskalkyle!H$17)/TiltakstyperKostnadskalkyle!$Q$17,
IF($F86=TiltakstyperKostnadskalkyle!$B$18,($J86*TiltakstyperKostnadskalkyle!H$18)/TiltakstyperKostnadskalkyle!$Q$18,
"0"))))))))))))))</f>
        <v>22776.923076923078</v>
      </c>
      <c r="P86" s="18">
        <f>IF($F86=TiltakstyperKostnadskalkyle!$B$5,($J86*TiltakstyperKostnadskalkyle!I$5)/TiltakstyperKostnadskalkyle!$Q$5,
IF($F86=TiltakstyperKostnadskalkyle!$B$6,($J86*TiltakstyperKostnadskalkyle!I$6)/TiltakstyperKostnadskalkyle!$Q$6,
IF($F86=TiltakstyperKostnadskalkyle!$B$7,($J86*TiltakstyperKostnadskalkyle!I$7)/TiltakstyperKostnadskalkyle!$Q$7,
IF($F86=TiltakstyperKostnadskalkyle!$B$8,($J86*TiltakstyperKostnadskalkyle!I$8)/TiltakstyperKostnadskalkyle!$Q$8,
IF($F86=TiltakstyperKostnadskalkyle!$B$9,($J86*TiltakstyperKostnadskalkyle!I$9)/TiltakstyperKostnadskalkyle!$Q$9,
IF($F86=TiltakstyperKostnadskalkyle!$B$10,($J86*TiltakstyperKostnadskalkyle!I$10)/TiltakstyperKostnadskalkyle!$Q$10,
IF($F86=TiltakstyperKostnadskalkyle!$B$11,($J86*TiltakstyperKostnadskalkyle!I$11)/TiltakstyperKostnadskalkyle!$Q$11,
IF($F86=TiltakstyperKostnadskalkyle!$B$12,($J86*TiltakstyperKostnadskalkyle!I$12)/TiltakstyperKostnadskalkyle!$Q$12,
IF($F86=TiltakstyperKostnadskalkyle!$B$13,($J86*TiltakstyperKostnadskalkyle!I$13)/TiltakstyperKostnadskalkyle!$Q$13,
IF($F86=TiltakstyperKostnadskalkyle!$B$14,($J86*TiltakstyperKostnadskalkyle!I$14)/TiltakstyperKostnadskalkyle!$Q$14,
IF($F86=TiltakstyperKostnadskalkyle!$B$15,($J86*TiltakstyperKostnadskalkyle!I$15)/TiltakstyperKostnadskalkyle!$Q$15,
IF($F86=TiltakstyperKostnadskalkyle!$B$16,($J86*TiltakstyperKostnadskalkyle!I$16)/TiltakstyperKostnadskalkyle!$Q$16,
IF($F86=TiltakstyperKostnadskalkyle!$B$17,($J86*TiltakstyperKostnadskalkyle!I$17)/TiltakstyperKostnadskalkyle!$Q$17,
IF($F86=TiltakstyperKostnadskalkyle!$B$18,($J86*TiltakstyperKostnadskalkyle!I$18)/TiltakstyperKostnadskalkyle!$Q$18,
"0"))))))))))))))</f>
        <v>14235.576923076924</v>
      </c>
      <c r="Q86" s="18">
        <f>IF($F86=TiltakstyperKostnadskalkyle!$B$5,($J86*TiltakstyperKostnadskalkyle!J$5)/TiltakstyperKostnadskalkyle!$Q$5,
IF($F86=TiltakstyperKostnadskalkyle!$B$6,($J86*TiltakstyperKostnadskalkyle!J$6)/TiltakstyperKostnadskalkyle!$Q$6,
IF($F86=TiltakstyperKostnadskalkyle!$B$7,($J86*TiltakstyperKostnadskalkyle!J$7)/TiltakstyperKostnadskalkyle!$Q$7,
IF($F86=TiltakstyperKostnadskalkyle!$B$8,($J86*TiltakstyperKostnadskalkyle!J$8)/TiltakstyperKostnadskalkyle!$Q$8,
IF($F86=TiltakstyperKostnadskalkyle!$B$9,($J86*TiltakstyperKostnadskalkyle!J$9)/TiltakstyperKostnadskalkyle!$Q$9,
IF($F86=TiltakstyperKostnadskalkyle!$B$10,($J86*TiltakstyperKostnadskalkyle!J$10)/TiltakstyperKostnadskalkyle!$Q$10,
IF($F86=TiltakstyperKostnadskalkyle!$B$11,($J86*TiltakstyperKostnadskalkyle!J$11)/TiltakstyperKostnadskalkyle!$Q$11,
IF($F86=TiltakstyperKostnadskalkyle!$B$12,($J86*TiltakstyperKostnadskalkyle!J$12)/TiltakstyperKostnadskalkyle!$Q$12,
IF($F86=TiltakstyperKostnadskalkyle!$B$13,($J86*TiltakstyperKostnadskalkyle!J$13)/TiltakstyperKostnadskalkyle!$Q$13,
IF($F86=TiltakstyperKostnadskalkyle!$B$14,($J86*TiltakstyperKostnadskalkyle!J$14)/TiltakstyperKostnadskalkyle!$Q$14,
IF($F86=TiltakstyperKostnadskalkyle!$B$15,($J86*TiltakstyperKostnadskalkyle!J$15)/TiltakstyperKostnadskalkyle!$Q$15,
IF($F86=TiltakstyperKostnadskalkyle!$B$16,($J86*TiltakstyperKostnadskalkyle!J$16)/TiltakstyperKostnadskalkyle!$Q$16,
IF($F86=TiltakstyperKostnadskalkyle!$B$17,($J86*TiltakstyperKostnadskalkyle!J$17)/TiltakstyperKostnadskalkyle!$Q$17,
IF($F86=TiltakstyperKostnadskalkyle!$B$18,($J86*TiltakstyperKostnadskalkyle!J$18)/TiltakstyperKostnadskalkyle!$Q$18,
"0"))))))))))))))</f>
        <v>11388.461538461539</v>
      </c>
      <c r="R86" s="18">
        <f>IF($F86=TiltakstyperKostnadskalkyle!$B$5,($J86*TiltakstyperKostnadskalkyle!K$5)/TiltakstyperKostnadskalkyle!$Q$5,
IF($F86=TiltakstyperKostnadskalkyle!$B$6,($J86*TiltakstyperKostnadskalkyle!K$6)/TiltakstyperKostnadskalkyle!$Q$6,
IF($F86=TiltakstyperKostnadskalkyle!$B$7,($J86*TiltakstyperKostnadskalkyle!K$7)/TiltakstyperKostnadskalkyle!$Q$7,
IF($F86=TiltakstyperKostnadskalkyle!$B$8,($J86*TiltakstyperKostnadskalkyle!K$8)/TiltakstyperKostnadskalkyle!$Q$8,
IF($F86=TiltakstyperKostnadskalkyle!$B$9,($J86*TiltakstyperKostnadskalkyle!K$9)/TiltakstyperKostnadskalkyle!$Q$9,
IF($F86=TiltakstyperKostnadskalkyle!$B$10,($J86*TiltakstyperKostnadskalkyle!K$10)/TiltakstyperKostnadskalkyle!$Q$10,
IF($F86=TiltakstyperKostnadskalkyle!$B$11,($J86*TiltakstyperKostnadskalkyle!K$11)/TiltakstyperKostnadskalkyle!$Q$11,
IF($F86=TiltakstyperKostnadskalkyle!$B$12,($J86*TiltakstyperKostnadskalkyle!K$12)/TiltakstyperKostnadskalkyle!$Q$12,
IF($F86=TiltakstyperKostnadskalkyle!$B$13,($J86*TiltakstyperKostnadskalkyle!K$13)/TiltakstyperKostnadskalkyle!$Q$13,
IF($F86=TiltakstyperKostnadskalkyle!$B$14,($J86*TiltakstyperKostnadskalkyle!K$14)/TiltakstyperKostnadskalkyle!$Q$14,
IF($F86=TiltakstyperKostnadskalkyle!$B$15,($J86*TiltakstyperKostnadskalkyle!K$15)/TiltakstyperKostnadskalkyle!$Q$15,
IF($F86=TiltakstyperKostnadskalkyle!$B$16,($J86*TiltakstyperKostnadskalkyle!K$16)/TiltakstyperKostnadskalkyle!$Q$16,
IF($F86=TiltakstyperKostnadskalkyle!$B$17,($J86*TiltakstyperKostnadskalkyle!K$17)/TiltakstyperKostnadskalkyle!$Q$17,
IF($F86=TiltakstyperKostnadskalkyle!$B$18,($J86*TiltakstyperKostnadskalkyle!K$18)/TiltakstyperKostnadskalkyle!$Q$18,
"0"))))))))))))))</f>
        <v>22776.923076923078</v>
      </c>
      <c r="S86" s="18">
        <f>IF($F86=TiltakstyperKostnadskalkyle!$B$5,($J86*TiltakstyperKostnadskalkyle!L$5)/TiltakstyperKostnadskalkyle!$Q$5,
IF($F86=TiltakstyperKostnadskalkyle!$B$6,($J86*TiltakstyperKostnadskalkyle!L$6)/TiltakstyperKostnadskalkyle!$Q$6,
IF($F86=TiltakstyperKostnadskalkyle!$B$7,($J86*TiltakstyperKostnadskalkyle!L$7)/TiltakstyperKostnadskalkyle!$Q$7,
IF($F86=TiltakstyperKostnadskalkyle!$B$8,($J86*TiltakstyperKostnadskalkyle!L$8)/TiltakstyperKostnadskalkyle!$Q$8,
IF($F86=TiltakstyperKostnadskalkyle!$B$9,($J86*TiltakstyperKostnadskalkyle!L$9)/TiltakstyperKostnadskalkyle!$Q$9,
IF($F86=TiltakstyperKostnadskalkyle!$B$10,($J86*TiltakstyperKostnadskalkyle!L$10)/TiltakstyperKostnadskalkyle!$Q$10,
IF($F86=TiltakstyperKostnadskalkyle!$B$11,($J86*TiltakstyperKostnadskalkyle!L$11)/TiltakstyperKostnadskalkyle!$Q$11,
IF($F86=TiltakstyperKostnadskalkyle!$B$12,($J86*TiltakstyperKostnadskalkyle!L$12)/TiltakstyperKostnadskalkyle!$Q$12,
IF($F86=TiltakstyperKostnadskalkyle!$B$13,($J86*TiltakstyperKostnadskalkyle!L$13)/TiltakstyperKostnadskalkyle!$Q$13,
IF($F86=TiltakstyperKostnadskalkyle!$B$14,($J86*TiltakstyperKostnadskalkyle!L$14)/TiltakstyperKostnadskalkyle!$Q$14,
IF($F86=TiltakstyperKostnadskalkyle!$B$15,($J86*TiltakstyperKostnadskalkyle!L$15)/TiltakstyperKostnadskalkyle!$Q$15,
IF($F86=TiltakstyperKostnadskalkyle!$B$16,($J86*TiltakstyperKostnadskalkyle!L$16)/TiltakstyperKostnadskalkyle!$Q$16,
IF($F86=TiltakstyperKostnadskalkyle!$B$17,($J86*TiltakstyperKostnadskalkyle!L$17)/TiltakstyperKostnadskalkyle!$Q$17,
IF($F86=TiltakstyperKostnadskalkyle!$B$18,($J86*TiltakstyperKostnadskalkyle!L$18)/TiltakstyperKostnadskalkyle!$Q$18,
"0"))))))))))))))</f>
        <v>0</v>
      </c>
      <c r="T86" s="18">
        <f>IF($F86=TiltakstyperKostnadskalkyle!$B$5,($J86*TiltakstyperKostnadskalkyle!M$5)/TiltakstyperKostnadskalkyle!$Q$5,
IF($F86=TiltakstyperKostnadskalkyle!$B$6,($J86*TiltakstyperKostnadskalkyle!M$6)/TiltakstyperKostnadskalkyle!$Q$6,
IF($F86=TiltakstyperKostnadskalkyle!$B$7,($J86*TiltakstyperKostnadskalkyle!M$7)/TiltakstyperKostnadskalkyle!$Q$7,
IF($F86=TiltakstyperKostnadskalkyle!$B$8,($J86*TiltakstyperKostnadskalkyle!M$8)/TiltakstyperKostnadskalkyle!$Q$8,
IF($F86=TiltakstyperKostnadskalkyle!$B$9,($J86*TiltakstyperKostnadskalkyle!M$9)/TiltakstyperKostnadskalkyle!$Q$9,
IF($F86=TiltakstyperKostnadskalkyle!$B$10,($J86*TiltakstyperKostnadskalkyle!M$10)/TiltakstyperKostnadskalkyle!$Q$10,
IF($F86=TiltakstyperKostnadskalkyle!$B$11,($J86*TiltakstyperKostnadskalkyle!M$11)/TiltakstyperKostnadskalkyle!$Q$11,
IF($F86=TiltakstyperKostnadskalkyle!$B$12,($J86*TiltakstyperKostnadskalkyle!M$12)/TiltakstyperKostnadskalkyle!$Q$12,
IF($F86=TiltakstyperKostnadskalkyle!$B$13,($J86*TiltakstyperKostnadskalkyle!M$13)/TiltakstyperKostnadskalkyle!$Q$13,
IF($F86=TiltakstyperKostnadskalkyle!$B$14,($J86*TiltakstyperKostnadskalkyle!M$14)/TiltakstyperKostnadskalkyle!$Q$14,
IF($F86=TiltakstyperKostnadskalkyle!$B$15,($J86*TiltakstyperKostnadskalkyle!M$15)/TiltakstyperKostnadskalkyle!$Q$15,
IF($F86=TiltakstyperKostnadskalkyle!$B$16,($J86*TiltakstyperKostnadskalkyle!M$16)/TiltakstyperKostnadskalkyle!$Q$16,
IF($F86=TiltakstyperKostnadskalkyle!$B$17,($J86*TiltakstyperKostnadskalkyle!M$17)/TiltakstyperKostnadskalkyle!$Q$17,
IF($F86=TiltakstyperKostnadskalkyle!$B$18,($J86*TiltakstyperKostnadskalkyle!M$18)/TiltakstyperKostnadskalkyle!$Q$18,
"0"))))))))))))))</f>
        <v>0</v>
      </c>
      <c r="U86" s="18">
        <f>IF($F86=TiltakstyperKostnadskalkyle!$B$5,($J86*TiltakstyperKostnadskalkyle!N$5)/TiltakstyperKostnadskalkyle!$Q$5,
IF($F86=TiltakstyperKostnadskalkyle!$B$6,($J86*TiltakstyperKostnadskalkyle!N$6)/TiltakstyperKostnadskalkyle!$Q$6,
IF($F86=TiltakstyperKostnadskalkyle!$B$7,($J86*TiltakstyperKostnadskalkyle!N$7)/TiltakstyperKostnadskalkyle!$Q$7,
IF($F86=TiltakstyperKostnadskalkyle!$B$8,($J86*TiltakstyperKostnadskalkyle!N$8)/TiltakstyperKostnadskalkyle!$Q$8,
IF($F86=TiltakstyperKostnadskalkyle!$B$9,($J86*TiltakstyperKostnadskalkyle!N$9)/TiltakstyperKostnadskalkyle!$Q$9,
IF($F86=TiltakstyperKostnadskalkyle!$B$10,($J86*TiltakstyperKostnadskalkyle!N$10)/TiltakstyperKostnadskalkyle!$Q$10,
IF($F86=TiltakstyperKostnadskalkyle!$B$11,($J86*TiltakstyperKostnadskalkyle!N$11)/TiltakstyperKostnadskalkyle!$Q$11,
IF($F86=TiltakstyperKostnadskalkyle!$B$12,($J86*TiltakstyperKostnadskalkyle!N$12)/TiltakstyperKostnadskalkyle!$Q$12,
IF($F86=TiltakstyperKostnadskalkyle!$B$13,($J86*TiltakstyperKostnadskalkyle!N$13)/TiltakstyperKostnadskalkyle!$Q$13,
IF($F86=TiltakstyperKostnadskalkyle!$B$14,($J86*TiltakstyperKostnadskalkyle!N$14)/TiltakstyperKostnadskalkyle!$Q$14,
IF($F86=TiltakstyperKostnadskalkyle!$B$15,($J86*TiltakstyperKostnadskalkyle!N$15)/TiltakstyperKostnadskalkyle!$Q$15,
IF($F86=TiltakstyperKostnadskalkyle!$B$16,($J86*TiltakstyperKostnadskalkyle!N$16)/TiltakstyperKostnadskalkyle!$Q$16,
IF($F86=TiltakstyperKostnadskalkyle!$B$17,($J86*TiltakstyperKostnadskalkyle!N$17)/TiltakstyperKostnadskalkyle!$Q$17,
IF($F86=TiltakstyperKostnadskalkyle!$B$18,($J86*TiltakstyperKostnadskalkyle!N$18)/TiltakstyperKostnadskalkyle!$Q$18,
"0"))))))))))))))</f>
        <v>0</v>
      </c>
      <c r="V86" s="18">
        <f>IF($F86=TiltakstyperKostnadskalkyle!$B$5,($J86*TiltakstyperKostnadskalkyle!O$5)/TiltakstyperKostnadskalkyle!$Q$5,
IF($F86=TiltakstyperKostnadskalkyle!$B$6,($J86*TiltakstyperKostnadskalkyle!O$6)/TiltakstyperKostnadskalkyle!$Q$6,
IF($F86=TiltakstyperKostnadskalkyle!$B$7,($J86*TiltakstyperKostnadskalkyle!O$7)/TiltakstyperKostnadskalkyle!$Q$7,
IF($F86=TiltakstyperKostnadskalkyle!$B$8,($J86*TiltakstyperKostnadskalkyle!O$8)/TiltakstyperKostnadskalkyle!$Q$8,
IF($F86=TiltakstyperKostnadskalkyle!$B$9,($J86*TiltakstyperKostnadskalkyle!O$9)/TiltakstyperKostnadskalkyle!$Q$9,
IF($F86=TiltakstyperKostnadskalkyle!$B$10,($J86*TiltakstyperKostnadskalkyle!O$10)/TiltakstyperKostnadskalkyle!$Q$10,
IF($F86=TiltakstyperKostnadskalkyle!$B$11,($J86*TiltakstyperKostnadskalkyle!O$11)/TiltakstyperKostnadskalkyle!$Q$11,
IF($F86=TiltakstyperKostnadskalkyle!$B$12,($J86*TiltakstyperKostnadskalkyle!O$12)/TiltakstyperKostnadskalkyle!$Q$12,
IF($F86=TiltakstyperKostnadskalkyle!$B$13,($J86*TiltakstyperKostnadskalkyle!O$13)/TiltakstyperKostnadskalkyle!$Q$13,
IF($F86=TiltakstyperKostnadskalkyle!$B$14,($J86*TiltakstyperKostnadskalkyle!O$14)/TiltakstyperKostnadskalkyle!$Q$14,
IF($F86=TiltakstyperKostnadskalkyle!$B$15,($J86*TiltakstyperKostnadskalkyle!O$15)/TiltakstyperKostnadskalkyle!$Q$15,
IF($F86=TiltakstyperKostnadskalkyle!$B$16,($J86*TiltakstyperKostnadskalkyle!O$16)/TiltakstyperKostnadskalkyle!$Q$16,
IF($F86=TiltakstyperKostnadskalkyle!$B$17,($J86*TiltakstyperKostnadskalkyle!O$17)/TiltakstyperKostnadskalkyle!$Q$17,
IF($F86=TiltakstyperKostnadskalkyle!$B$18,($J86*TiltakstyperKostnadskalkyle!O$18)/TiltakstyperKostnadskalkyle!$Q$18,
"0"))))))))))))))</f>
        <v>0</v>
      </c>
      <c r="W86" s="18">
        <f>IF($F86=TiltakstyperKostnadskalkyle!$B$5,($J86*TiltakstyperKostnadskalkyle!P$5)/TiltakstyperKostnadskalkyle!$Q$5,
IF($F86=TiltakstyperKostnadskalkyle!$B$6,($J86*TiltakstyperKostnadskalkyle!P$6)/TiltakstyperKostnadskalkyle!$Q$6,
IF($F86=TiltakstyperKostnadskalkyle!$B$7,($J86*TiltakstyperKostnadskalkyle!P$7)/TiltakstyperKostnadskalkyle!$Q$7,
IF($F86=TiltakstyperKostnadskalkyle!$B$8,($J86*TiltakstyperKostnadskalkyle!P$8)/TiltakstyperKostnadskalkyle!$Q$8,
IF($F86=TiltakstyperKostnadskalkyle!$B$9,($J86*TiltakstyperKostnadskalkyle!P$9)/TiltakstyperKostnadskalkyle!$Q$9,
IF($F86=TiltakstyperKostnadskalkyle!$B$10,($J86*TiltakstyperKostnadskalkyle!P$10)/TiltakstyperKostnadskalkyle!$Q$10,
IF($F86=TiltakstyperKostnadskalkyle!$B$11,($J86*TiltakstyperKostnadskalkyle!P$11)/TiltakstyperKostnadskalkyle!$Q$11,
IF($F86=TiltakstyperKostnadskalkyle!$B$12,($J86*TiltakstyperKostnadskalkyle!P$12)/TiltakstyperKostnadskalkyle!$Q$12,
IF($F86=TiltakstyperKostnadskalkyle!$B$13,($J86*TiltakstyperKostnadskalkyle!P$13)/TiltakstyperKostnadskalkyle!$Q$13,
IF($F86=TiltakstyperKostnadskalkyle!$B$14,($J86*TiltakstyperKostnadskalkyle!P$14)/TiltakstyperKostnadskalkyle!$Q$14,
IF($F86=TiltakstyperKostnadskalkyle!$B$15,($J86*TiltakstyperKostnadskalkyle!P$15)/TiltakstyperKostnadskalkyle!$Q$15,
IF($F86=TiltakstyperKostnadskalkyle!$B$16,($J86*TiltakstyperKostnadskalkyle!P$16)/TiltakstyperKostnadskalkyle!$Q$16,
IF($F86=TiltakstyperKostnadskalkyle!$B$17,($J86*TiltakstyperKostnadskalkyle!P$17)/TiltakstyperKostnadskalkyle!$Q$17,
IF($F86=TiltakstyperKostnadskalkyle!$B$18,($J86*TiltakstyperKostnadskalkyle!P$18)/TiltakstyperKostnadskalkyle!$Q$18,
"0"))))))))))))))</f>
        <v>0</v>
      </c>
    </row>
    <row r="87" spans="2:23" x14ac:dyDescent="0.25">
      <c r="B87" s="22"/>
      <c r="C87" s="23"/>
      <c r="D87" s="23"/>
      <c r="E87" s="23"/>
      <c r="F87" s="23"/>
      <c r="G87" s="23"/>
      <c r="H87" s="24"/>
      <c r="I87" s="33"/>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IF(F87=TiltakstyperKostnadskalkyle!$B$16,TiltakstyperKostnadskalkyle!$R$16*Handlingsplan!H87,
IF(F87=TiltakstyperKostnadskalkyle!$B$17,TiltakstyperKostnadskalkyle!$R$17*Handlingsplan!H87,
IF(F87=TiltakstyperKostnadskalkyle!$B$18,TiltakstyperKostnadskalkyle!$R$18*Handlingsplan!H87,
0))))))))))))))</f>
        <v>0</v>
      </c>
      <c r="K87" s="18" t="str">
        <f>IF($F87=TiltakstyperKostnadskalkyle!$B$5,($J87*TiltakstyperKostnadskalkyle!D$5)/TiltakstyperKostnadskalkyle!$Q$5,
IF($F87=TiltakstyperKostnadskalkyle!$B$6,($J87*TiltakstyperKostnadskalkyle!D$6)/TiltakstyperKostnadskalkyle!$Q$6,
IF($F87=TiltakstyperKostnadskalkyle!$B$7,($J87*TiltakstyperKostnadskalkyle!D$7)/TiltakstyperKostnadskalkyle!$Q$7,
IF($F87=TiltakstyperKostnadskalkyle!$B$8,($J87*TiltakstyperKostnadskalkyle!D$8)/TiltakstyperKostnadskalkyle!$Q$8,
IF($F87=TiltakstyperKostnadskalkyle!$B$9,($J87*TiltakstyperKostnadskalkyle!D$9)/TiltakstyperKostnadskalkyle!$Q$9,
IF($F87=TiltakstyperKostnadskalkyle!$B$10,($J87*TiltakstyperKostnadskalkyle!D$10)/TiltakstyperKostnadskalkyle!$Q$10,
IF($F87=TiltakstyperKostnadskalkyle!$B$11,($J87*TiltakstyperKostnadskalkyle!D$11)/TiltakstyperKostnadskalkyle!$Q$11,
IF($F87=TiltakstyperKostnadskalkyle!$B$12,($J87*TiltakstyperKostnadskalkyle!D$12)/TiltakstyperKostnadskalkyle!$Q$12,
IF($F87=TiltakstyperKostnadskalkyle!$B$13,($J87*TiltakstyperKostnadskalkyle!D$13)/TiltakstyperKostnadskalkyle!$Q$13,
IF($F87=TiltakstyperKostnadskalkyle!$B$14,($J87*TiltakstyperKostnadskalkyle!D$14)/TiltakstyperKostnadskalkyle!$Q$14,
IF($F87=TiltakstyperKostnadskalkyle!$B$15,($J87*TiltakstyperKostnadskalkyle!D$15)/TiltakstyperKostnadskalkyle!$Q$15,
IF($F87=TiltakstyperKostnadskalkyle!$B$16,($J87*TiltakstyperKostnadskalkyle!D$16)/TiltakstyperKostnadskalkyle!$Q$16,
IF($F87=TiltakstyperKostnadskalkyle!$B$17,($J87*TiltakstyperKostnadskalkyle!D$17)/TiltakstyperKostnadskalkyle!$Q$17,
IF($F87=TiltakstyperKostnadskalkyle!$B$18,($J87*TiltakstyperKostnadskalkyle!D$18)/TiltakstyperKostnadskalkyle!$Q$18,
"0"))))))))))))))</f>
        <v>0</v>
      </c>
      <c r="L87" s="18" t="str">
        <f>IF($F87=TiltakstyperKostnadskalkyle!$B$5,($J87*TiltakstyperKostnadskalkyle!E$5)/TiltakstyperKostnadskalkyle!$Q$5,
IF($F87=TiltakstyperKostnadskalkyle!$B$6,($J87*TiltakstyperKostnadskalkyle!E$6)/TiltakstyperKostnadskalkyle!$Q$6,
IF($F87=TiltakstyperKostnadskalkyle!$B$7,($J87*TiltakstyperKostnadskalkyle!E$7)/TiltakstyperKostnadskalkyle!$Q$7,
IF($F87=TiltakstyperKostnadskalkyle!$B$8,($J87*TiltakstyperKostnadskalkyle!E$8)/TiltakstyperKostnadskalkyle!$Q$8,
IF($F87=TiltakstyperKostnadskalkyle!$B$9,($J87*TiltakstyperKostnadskalkyle!E$9)/TiltakstyperKostnadskalkyle!$Q$9,
IF($F87=TiltakstyperKostnadskalkyle!$B$10,($J87*TiltakstyperKostnadskalkyle!E$10)/TiltakstyperKostnadskalkyle!$Q$10,
IF($F87=TiltakstyperKostnadskalkyle!$B$11,($J87*TiltakstyperKostnadskalkyle!E$11)/TiltakstyperKostnadskalkyle!$Q$11,
IF($F87=TiltakstyperKostnadskalkyle!$B$12,($J87*TiltakstyperKostnadskalkyle!E$12)/TiltakstyperKostnadskalkyle!$Q$12,
IF($F87=TiltakstyperKostnadskalkyle!$B$13,($J87*TiltakstyperKostnadskalkyle!E$13)/TiltakstyperKostnadskalkyle!$Q$13,
IF($F87=TiltakstyperKostnadskalkyle!$B$14,($J87*TiltakstyperKostnadskalkyle!E$14)/TiltakstyperKostnadskalkyle!$Q$14,
IF($F87=TiltakstyperKostnadskalkyle!$B$15,($J87*TiltakstyperKostnadskalkyle!E$15)/TiltakstyperKostnadskalkyle!$Q$15,
IF($F87=TiltakstyperKostnadskalkyle!$B$16,($J87*TiltakstyperKostnadskalkyle!E$16)/TiltakstyperKostnadskalkyle!$Q$16,
IF($F87=TiltakstyperKostnadskalkyle!$B$17,($J87*TiltakstyperKostnadskalkyle!E$17)/TiltakstyperKostnadskalkyle!$Q$17,
IF($F87=TiltakstyperKostnadskalkyle!$B$18,($J87*TiltakstyperKostnadskalkyle!E$18)/TiltakstyperKostnadskalkyle!$Q$18,
"0"))))))))))))))</f>
        <v>0</v>
      </c>
      <c r="M87" s="18" t="str">
        <f>IF($F87=TiltakstyperKostnadskalkyle!$B$5,($J87*TiltakstyperKostnadskalkyle!F$5)/TiltakstyperKostnadskalkyle!$Q$5,
IF($F87=TiltakstyperKostnadskalkyle!$B$6,($J87*TiltakstyperKostnadskalkyle!F$6)/TiltakstyperKostnadskalkyle!$Q$6,
IF($F87=TiltakstyperKostnadskalkyle!$B$7,($J87*TiltakstyperKostnadskalkyle!F$7)/TiltakstyperKostnadskalkyle!$Q$7,
IF($F87=TiltakstyperKostnadskalkyle!$B$8,($J87*TiltakstyperKostnadskalkyle!F$8)/TiltakstyperKostnadskalkyle!$Q$8,
IF($F87=TiltakstyperKostnadskalkyle!$B$9,($J87*TiltakstyperKostnadskalkyle!F$9)/TiltakstyperKostnadskalkyle!$Q$9,
IF($F87=TiltakstyperKostnadskalkyle!$B$10,($J87*TiltakstyperKostnadskalkyle!F$10)/TiltakstyperKostnadskalkyle!$Q$10,
IF($F87=TiltakstyperKostnadskalkyle!$B$11,($J87*TiltakstyperKostnadskalkyle!F$11)/TiltakstyperKostnadskalkyle!$Q$11,
IF($F87=TiltakstyperKostnadskalkyle!$B$12,($J87*TiltakstyperKostnadskalkyle!F$12)/TiltakstyperKostnadskalkyle!$Q$12,
IF($F87=TiltakstyperKostnadskalkyle!$B$13,($J87*TiltakstyperKostnadskalkyle!F$13)/TiltakstyperKostnadskalkyle!$Q$13,
IF($F87=TiltakstyperKostnadskalkyle!$B$14,($J87*TiltakstyperKostnadskalkyle!F$14)/TiltakstyperKostnadskalkyle!$Q$14,
IF($F87=TiltakstyperKostnadskalkyle!$B$15,($J87*TiltakstyperKostnadskalkyle!F$15)/TiltakstyperKostnadskalkyle!$Q$15,
IF($F87=TiltakstyperKostnadskalkyle!$B$16,($J87*TiltakstyperKostnadskalkyle!F$16)/TiltakstyperKostnadskalkyle!$Q$16,
IF($F87=TiltakstyperKostnadskalkyle!$B$17,($J87*TiltakstyperKostnadskalkyle!F$17)/TiltakstyperKostnadskalkyle!$Q$17,
IF($F87=TiltakstyperKostnadskalkyle!$B$18,($J87*TiltakstyperKostnadskalkyle!F$18)/TiltakstyperKostnadskalkyle!$Q$18,
"0"))))))))))))))</f>
        <v>0</v>
      </c>
      <c r="N87" s="18" t="str">
        <f>IF($F87=TiltakstyperKostnadskalkyle!$B$5,($J87*TiltakstyperKostnadskalkyle!G$5)/TiltakstyperKostnadskalkyle!$Q$5,
IF($F87=TiltakstyperKostnadskalkyle!$B$6,($J87*TiltakstyperKostnadskalkyle!G$6)/TiltakstyperKostnadskalkyle!$Q$6,
IF($F87=TiltakstyperKostnadskalkyle!$B$7,($J87*TiltakstyperKostnadskalkyle!G$7)/TiltakstyperKostnadskalkyle!$Q$7,
IF($F87=TiltakstyperKostnadskalkyle!$B$8,($J87*TiltakstyperKostnadskalkyle!G$8)/TiltakstyperKostnadskalkyle!$Q$8,
IF($F87=TiltakstyperKostnadskalkyle!$B$9,($J87*TiltakstyperKostnadskalkyle!G$9)/TiltakstyperKostnadskalkyle!$Q$9,
IF($F87=TiltakstyperKostnadskalkyle!$B$10,($J87*TiltakstyperKostnadskalkyle!G$10)/TiltakstyperKostnadskalkyle!$Q$10,
IF($F87=TiltakstyperKostnadskalkyle!$B$11,($J87*TiltakstyperKostnadskalkyle!G$11)/TiltakstyperKostnadskalkyle!$Q$11,
IF($F87=TiltakstyperKostnadskalkyle!$B$12,($J87*TiltakstyperKostnadskalkyle!G$12)/TiltakstyperKostnadskalkyle!$Q$12,
IF($F87=TiltakstyperKostnadskalkyle!$B$13,($J87*TiltakstyperKostnadskalkyle!G$13)/TiltakstyperKostnadskalkyle!$Q$13,
IF($F87=TiltakstyperKostnadskalkyle!$B$14,($J87*TiltakstyperKostnadskalkyle!G$14)/TiltakstyperKostnadskalkyle!$Q$14,
IF($F87=TiltakstyperKostnadskalkyle!$B$15,($J87*TiltakstyperKostnadskalkyle!G$15)/TiltakstyperKostnadskalkyle!$Q$15,
IF($F87=TiltakstyperKostnadskalkyle!$B$16,($J87*TiltakstyperKostnadskalkyle!G$16)/TiltakstyperKostnadskalkyle!$Q$16,
IF($F87=TiltakstyperKostnadskalkyle!$B$17,($J87*TiltakstyperKostnadskalkyle!G$17)/TiltakstyperKostnadskalkyle!$Q$17,
IF($F87=TiltakstyperKostnadskalkyle!$B$18,($J87*TiltakstyperKostnadskalkyle!G$18)/TiltakstyperKostnadskalkyle!$Q$18,
"0"))))))))))))))</f>
        <v>0</v>
      </c>
      <c r="O87" s="18" t="str">
        <f>IF($F87=TiltakstyperKostnadskalkyle!$B$5,($J87*TiltakstyperKostnadskalkyle!H$5)/TiltakstyperKostnadskalkyle!$Q$5,
IF($F87=TiltakstyperKostnadskalkyle!$B$6,($J87*TiltakstyperKostnadskalkyle!H$6)/TiltakstyperKostnadskalkyle!$Q$6,
IF($F87=TiltakstyperKostnadskalkyle!$B$7,($J87*TiltakstyperKostnadskalkyle!H$7)/TiltakstyperKostnadskalkyle!$Q$7,
IF($F87=TiltakstyperKostnadskalkyle!$B$8,($J87*TiltakstyperKostnadskalkyle!H$8)/TiltakstyperKostnadskalkyle!$Q$8,
IF($F87=TiltakstyperKostnadskalkyle!$B$9,($J87*TiltakstyperKostnadskalkyle!H$9)/TiltakstyperKostnadskalkyle!$Q$9,
IF($F87=TiltakstyperKostnadskalkyle!$B$10,($J87*TiltakstyperKostnadskalkyle!H$10)/TiltakstyperKostnadskalkyle!$Q$10,
IF($F87=TiltakstyperKostnadskalkyle!$B$11,($J87*TiltakstyperKostnadskalkyle!H$11)/TiltakstyperKostnadskalkyle!$Q$11,
IF($F87=TiltakstyperKostnadskalkyle!$B$12,($J87*TiltakstyperKostnadskalkyle!H$12)/TiltakstyperKostnadskalkyle!$Q$12,
IF($F87=TiltakstyperKostnadskalkyle!$B$13,($J87*TiltakstyperKostnadskalkyle!H$13)/TiltakstyperKostnadskalkyle!$Q$13,
IF($F87=TiltakstyperKostnadskalkyle!$B$14,($J87*TiltakstyperKostnadskalkyle!H$14)/TiltakstyperKostnadskalkyle!$Q$14,
IF($F87=TiltakstyperKostnadskalkyle!$B$15,($J87*TiltakstyperKostnadskalkyle!H$15)/TiltakstyperKostnadskalkyle!$Q$15,
IF($F87=TiltakstyperKostnadskalkyle!$B$16,($J87*TiltakstyperKostnadskalkyle!H$16)/TiltakstyperKostnadskalkyle!$Q$16,
IF($F87=TiltakstyperKostnadskalkyle!$B$17,($J87*TiltakstyperKostnadskalkyle!H$17)/TiltakstyperKostnadskalkyle!$Q$17,
IF($F87=TiltakstyperKostnadskalkyle!$B$18,($J87*TiltakstyperKostnadskalkyle!H$18)/TiltakstyperKostnadskalkyle!$Q$18,
"0"))))))))))))))</f>
        <v>0</v>
      </c>
      <c r="P87" s="18" t="str">
        <f>IF($F87=TiltakstyperKostnadskalkyle!$B$5,($J87*TiltakstyperKostnadskalkyle!I$5)/TiltakstyperKostnadskalkyle!$Q$5,
IF($F87=TiltakstyperKostnadskalkyle!$B$6,($J87*TiltakstyperKostnadskalkyle!I$6)/TiltakstyperKostnadskalkyle!$Q$6,
IF($F87=TiltakstyperKostnadskalkyle!$B$7,($J87*TiltakstyperKostnadskalkyle!I$7)/TiltakstyperKostnadskalkyle!$Q$7,
IF($F87=TiltakstyperKostnadskalkyle!$B$8,($J87*TiltakstyperKostnadskalkyle!I$8)/TiltakstyperKostnadskalkyle!$Q$8,
IF($F87=TiltakstyperKostnadskalkyle!$B$9,($J87*TiltakstyperKostnadskalkyle!I$9)/TiltakstyperKostnadskalkyle!$Q$9,
IF($F87=TiltakstyperKostnadskalkyle!$B$10,($J87*TiltakstyperKostnadskalkyle!I$10)/TiltakstyperKostnadskalkyle!$Q$10,
IF($F87=TiltakstyperKostnadskalkyle!$B$11,($J87*TiltakstyperKostnadskalkyle!I$11)/TiltakstyperKostnadskalkyle!$Q$11,
IF($F87=TiltakstyperKostnadskalkyle!$B$12,($J87*TiltakstyperKostnadskalkyle!I$12)/TiltakstyperKostnadskalkyle!$Q$12,
IF($F87=TiltakstyperKostnadskalkyle!$B$13,($J87*TiltakstyperKostnadskalkyle!I$13)/TiltakstyperKostnadskalkyle!$Q$13,
IF($F87=TiltakstyperKostnadskalkyle!$B$14,($J87*TiltakstyperKostnadskalkyle!I$14)/TiltakstyperKostnadskalkyle!$Q$14,
IF($F87=TiltakstyperKostnadskalkyle!$B$15,($J87*TiltakstyperKostnadskalkyle!I$15)/TiltakstyperKostnadskalkyle!$Q$15,
IF($F87=TiltakstyperKostnadskalkyle!$B$16,($J87*TiltakstyperKostnadskalkyle!I$16)/TiltakstyperKostnadskalkyle!$Q$16,
IF($F87=TiltakstyperKostnadskalkyle!$B$17,($J87*TiltakstyperKostnadskalkyle!I$17)/TiltakstyperKostnadskalkyle!$Q$17,
IF($F87=TiltakstyperKostnadskalkyle!$B$18,($J87*TiltakstyperKostnadskalkyle!I$18)/TiltakstyperKostnadskalkyle!$Q$18,
"0"))))))))))))))</f>
        <v>0</v>
      </c>
      <c r="Q87" s="18" t="str">
        <f>IF($F87=TiltakstyperKostnadskalkyle!$B$5,($J87*TiltakstyperKostnadskalkyle!J$5)/TiltakstyperKostnadskalkyle!$Q$5,
IF($F87=TiltakstyperKostnadskalkyle!$B$6,($J87*TiltakstyperKostnadskalkyle!J$6)/TiltakstyperKostnadskalkyle!$Q$6,
IF($F87=TiltakstyperKostnadskalkyle!$B$7,($J87*TiltakstyperKostnadskalkyle!J$7)/TiltakstyperKostnadskalkyle!$Q$7,
IF($F87=TiltakstyperKostnadskalkyle!$B$8,($J87*TiltakstyperKostnadskalkyle!J$8)/TiltakstyperKostnadskalkyle!$Q$8,
IF($F87=TiltakstyperKostnadskalkyle!$B$9,($J87*TiltakstyperKostnadskalkyle!J$9)/TiltakstyperKostnadskalkyle!$Q$9,
IF($F87=TiltakstyperKostnadskalkyle!$B$10,($J87*TiltakstyperKostnadskalkyle!J$10)/TiltakstyperKostnadskalkyle!$Q$10,
IF($F87=TiltakstyperKostnadskalkyle!$B$11,($J87*TiltakstyperKostnadskalkyle!J$11)/TiltakstyperKostnadskalkyle!$Q$11,
IF($F87=TiltakstyperKostnadskalkyle!$B$12,($J87*TiltakstyperKostnadskalkyle!J$12)/TiltakstyperKostnadskalkyle!$Q$12,
IF($F87=TiltakstyperKostnadskalkyle!$B$13,($J87*TiltakstyperKostnadskalkyle!J$13)/TiltakstyperKostnadskalkyle!$Q$13,
IF($F87=TiltakstyperKostnadskalkyle!$B$14,($J87*TiltakstyperKostnadskalkyle!J$14)/TiltakstyperKostnadskalkyle!$Q$14,
IF($F87=TiltakstyperKostnadskalkyle!$B$15,($J87*TiltakstyperKostnadskalkyle!J$15)/TiltakstyperKostnadskalkyle!$Q$15,
IF($F87=TiltakstyperKostnadskalkyle!$B$16,($J87*TiltakstyperKostnadskalkyle!J$16)/TiltakstyperKostnadskalkyle!$Q$16,
IF($F87=TiltakstyperKostnadskalkyle!$B$17,($J87*TiltakstyperKostnadskalkyle!J$17)/TiltakstyperKostnadskalkyle!$Q$17,
IF($F87=TiltakstyperKostnadskalkyle!$B$18,($J87*TiltakstyperKostnadskalkyle!J$18)/TiltakstyperKostnadskalkyle!$Q$18,
"0"))))))))))))))</f>
        <v>0</v>
      </c>
      <c r="R87" s="18" t="str">
        <f>IF($F87=TiltakstyperKostnadskalkyle!$B$5,($J87*TiltakstyperKostnadskalkyle!K$5)/TiltakstyperKostnadskalkyle!$Q$5,
IF($F87=TiltakstyperKostnadskalkyle!$B$6,($J87*TiltakstyperKostnadskalkyle!K$6)/TiltakstyperKostnadskalkyle!$Q$6,
IF($F87=TiltakstyperKostnadskalkyle!$B$7,($J87*TiltakstyperKostnadskalkyle!K$7)/TiltakstyperKostnadskalkyle!$Q$7,
IF($F87=TiltakstyperKostnadskalkyle!$B$8,($J87*TiltakstyperKostnadskalkyle!K$8)/TiltakstyperKostnadskalkyle!$Q$8,
IF($F87=TiltakstyperKostnadskalkyle!$B$9,($J87*TiltakstyperKostnadskalkyle!K$9)/TiltakstyperKostnadskalkyle!$Q$9,
IF($F87=TiltakstyperKostnadskalkyle!$B$10,($J87*TiltakstyperKostnadskalkyle!K$10)/TiltakstyperKostnadskalkyle!$Q$10,
IF($F87=TiltakstyperKostnadskalkyle!$B$11,($J87*TiltakstyperKostnadskalkyle!K$11)/TiltakstyperKostnadskalkyle!$Q$11,
IF($F87=TiltakstyperKostnadskalkyle!$B$12,($J87*TiltakstyperKostnadskalkyle!K$12)/TiltakstyperKostnadskalkyle!$Q$12,
IF($F87=TiltakstyperKostnadskalkyle!$B$13,($J87*TiltakstyperKostnadskalkyle!K$13)/TiltakstyperKostnadskalkyle!$Q$13,
IF($F87=TiltakstyperKostnadskalkyle!$B$14,($J87*TiltakstyperKostnadskalkyle!K$14)/TiltakstyperKostnadskalkyle!$Q$14,
IF($F87=TiltakstyperKostnadskalkyle!$B$15,($J87*TiltakstyperKostnadskalkyle!K$15)/TiltakstyperKostnadskalkyle!$Q$15,
IF($F87=TiltakstyperKostnadskalkyle!$B$16,($J87*TiltakstyperKostnadskalkyle!K$16)/TiltakstyperKostnadskalkyle!$Q$16,
IF($F87=TiltakstyperKostnadskalkyle!$B$17,($J87*TiltakstyperKostnadskalkyle!K$17)/TiltakstyperKostnadskalkyle!$Q$17,
IF($F87=TiltakstyperKostnadskalkyle!$B$18,($J87*TiltakstyperKostnadskalkyle!K$18)/TiltakstyperKostnadskalkyle!$Q$18,
"0"))))))))))))))</f>
        <v>0</v>
      </c>
      <c r="S87" s="18" t="str">
        <f>IF($F87=TiltakstyperKostnadskalkyle!$B$5,($J87*TiltakstyperKostnadskalkyle!L$5)/TiltakstyperKostnadskalkyle!$Q$5,
IF($F87=TiltakstyperKostnadskalkyle!$B$6,($J87*TiltakstyperKostnadskalkyle!L$6)/TiltakstyperKostnadskalkyle!$Q$6,
IF($F87=TiltakstyperKostnadskalkyle!$B$7,($J87*TiltakstyperKostnadskalkyle!L$7)/TiltakstyperKostnadskalkyle!$Q$7,
IF($F87=TiltakstyperKostnadskalkyle!$B$8,($J87*TiltakstyperKostnadskalkyle!L$8)/TiltakstyperKostnadskalkyle!$Q$8,
IF($F87=TiltakstyperKostnadskalkyle!$B$9,($J87*TiltakstyperKostnadskalkyle!L$9)/TiltakstyperKostnadskalkyle!$Q$9,
IF($F87=TiltakstyperKostnadskalkyle!$B$10,($J87*TiltakstyperKostnadskalkyle!L$10)/TiltakstyperKostnadskalkyle!$Q$10,
IF($F87=TiltakstyperKostnadskalkyle!$B$11,($J87*TiltakstyperKostnadskalkyle!L$11)/TiltakstyperKostnadskalkyle!$Q$11,
IF($F87=TiltakstyperKostnadskalkyle!$B$12,($J87*TiltakstyperKostnadskalkyle!L$12)/TiltakstyperKostnadskalkyle!$Q$12,
IF($F87=TiltakstyperKostnadskalkyle!$B$13,($J87*TiltakstyperKostnadskalkyle!L$13)/TiltakstyperKostnadskalkyle!$Q$13,
IF($F87=TiltakstyperKostnadskalkyle!$B$14,($J87*TiltakstyperKostnadskalkyle!L$14)/TiltakstyperKostnadskalkyle!$Q$14,
IF($F87=TiltakstyperKostnadskalkyle!$B$15,($J87*TiltakstyperKostnadskalkyle!L$15)/TiltakstyperKostnadskalkyle!$Q$15,
IF($F87=TiltakstyperKostnadskalkyle!$B$16,($J87*TiltakstyperKostnadskalkyle!L$16)/TiltakstyperKostnadskalkyle!$Q$16,
IF($F87=TiltakstyperKostnadskalkyle!$B$17,($J87*TiltakstyperKostnadskalkyle!L$17)/TiltakstyperKostnadskalkyle!$Q$17,
IF($F87=TiltakstyperKostnadskalkyle!$B$18,($J87*TiltakstyperKostnadskalkyle!L$18)/TiltakstyperKostnadskalkyle!$Q$18,
"0"))))))))))))))</f>
        <v>0</v>
      </c>
      <c r="T87" s="18" t="str">
        <f>IF($F87=TiltakstyperKostnadskalkyle!$B$5,($J87*TiltakstyperKostnadskalkyle!M$5)/TiltakstyperKostnadskalkyle!$Q$5,
IF($F87=TiltakstyperKostnadskalkyle!$B$6,($J87*TiltakstyperKostnadskalkyle!M$6)/TiltakstyperKostnadskalkyle!$Q$6,
IF($F87=TiltakstyperKostnadskalkyle!$B$7,($J87*TiltakstyperKostnadskalkyle!M$7)/TiltakstyperKostnadskalkyle!$Q$7,
IF($F87=TiltakstyperKostnadskalkyle!$B$8,($J87*TiltakstyperKostnadskalkyle!M$8)/TiltakstyperKostnadskalkyle!$Q$8,
IF($F87=TiltakstyperKostnadskalkyle!$B$9,($J87*TiltakstyperKostnadskalkyle!M$9)/TiltakstyperKostnadskalkyle!$Q$9,
IF($F87=TiltakstyperKostnadskalkyle!$B$10,($J87*TiltakstyperKostnadskalkyle!M$10)/TiltakstyperKostnadskalkyle!$Q$10,
IF($F87=TiltakstyperKostnadskalkyle!$B$11,($J87*TiltakstyperKostnadskalkyle!M$11)/TiltakstyperKostnadskalkyle!$Q$11,
IF($F87=TiltakstyperKostnadskalkyle!$B$12,($J87*TiltakstyperKostnadskalkyle!M$12)/TiltakstyperKostnadskalkyle!$Q$12,
IF($F87=TiltakstyperKostnadskalkyle!$B$13,($J87*TiltakstyperKostnadskalkyle!M$13)/TiltakstyperKostnadskalkyle!$Q$13,
IF($F87=TiltakstyperKostnadskalkyle!$B$14,($J87*TiltakstyperKostnadskalkyle!M$14)/TiltakstyperKostnadskalkyle!$Q$14,
IF($F87=TiltakstyperKostnadskalkyle!$B$15,($J87*TiltakstyperKostnadskalkyle!M$15)/TiltakstyperKostnadskalkyle!$Q$15,
IF($F87=TiltakstyperKostnadskalkyle!$B$16,($J87*TiltakstyperKostnadskalkyle!M$16)/TiltakstyperKostnadskalkyle!$Q$16,
IF($F87=TiltakstyperKostnadskalkyle!$B$17,($J87*TiltakstyperKostnadskalkyle!M$17)/TiltakstyperKostnadskalkyle!$Q$17,
IF($F87=TiltakstyperKostnadskalkyle!$B$18,($J87*TiltakstyperKostnadskalkyle!M$18)/TiltakstyperKostnadskalkyle!$Q$18,
"0"))))))))))))))</f>
        <v>0</v>
      </c>
      <c r="U87" s="18" t="str">
        <f>IF($F87=TiltakstyperKostnadskalkyle!$B$5,($J87*TiltakstyperKostnadskalkyle!N$5)/TiltakstyperKostnadskalkyle!$Q$5,
IF($F87=TiltakstyperKostnadskalkyle!$B$6,($J87*TiltakstyperKostnadskalkyle!N$6)/TiltakstyperKostnadskalkyle!$Q$6,
IF($F87=TiltakstyperKostnadskalkyle!$B$7,($J87*TiltakstyperKostnadskalkyle!N$7)/TiltakstyperKostnadskalkyle!$Q$7,
IF($F87=TiltakstyperKostnadskalkyle!$B$8,($J87*TiltakstyperKostnadskalkyle!N$8)/TiltakstyperKostnadskalkyle!$Q$8,
IF($F87=TiltakstyperKostnadskalkyle!$B$9,($J87*TiltakstyperKostnadskalkyle!N$9)/TiltakstyperKostnadskalkyle!$Q$9,
IF($F87=TiltakstyperKostnadskalkyle!$B$10,($J87*TiltakstyperKostnadskalkyle!N$10)/TiltakstyperKostnadskalkyle!$Q$10,
IF($F87=TiltakstyperKostnadskalkyle!$B$11,($J87*TiltakstyperKostnadskalkyle!N$11)/TiltakstyperKostnadskalkyle!$Q$11,
IF($F87=TiltakstyperKostnadskalkyle!$B$12,($J87*TiltakstyperKostnadskalkyle!N$12)/TiltakstyperKostnadskalkyle!$Q$12,
IF($F87=TiltakstyperKostnadskalkyle!$B$13,($J87*TiltakstyperKostnadskalkyle!N$13)/TiltakstyperKostnadskalkyle!$Q$13,
IF($F87=TiltakstyperKostnadskalkyle!$B$14,($J87*TiltakstyperKostnadskalkyle!N$14)/TiltakstyperKostnadskalkyle!$Q$14,
IF($F87=TiltakstyperKostnadskalkyle!$B$15,($J87*TiltakstyperKostnadskalkyle!N$15)/TiltakstyperKostnadskalkyle!$Q$15,
IF($F87=TiltakstyperKostnadskalkyle!$B$16,($J87*TiltakstyperKostnadskalkyle!N$16)/TiltakstyperKostnadskalkyle!$Q$16,
IF($F87=TiltakstyperKostnadskalkyle!$B$17,($J87*TiltakstyperKostnadskalkyle!N$17)/TiltakstyperKostnadskalkyle!$Q$17,
IF($F87=TiltakstyperKostnadskalkyle!$B$18,($J87*TiltakstyperKostnadskalkyle!N$18)/TiltakstyperKostnadskalkyle!$Q$18,
"0"))))))))))))))</f>
        <v>0</v>
      </c>
      <c r="V87" s="18" t="str">
        <f>IF($F87=TiltakstyperKostnadskalkyle!$B$5,($J87*TiltakstyperKostnadskalkyle!O$5)/TiltakstyperKostnadskalkyle!$Q$5,
IF($F87=TiltakstyperKostnadskalkyle!$B$6,($J87*TiltakstyperKostnadskalkyle!O$6)/TiltakstyperKostnadskalkyle!$Q$6,
IF($F87=TiltakstyperKostnadskalkyle!$B$7,($J87*TiltakstyperKostnadskalkyle!O$7)/TiltakstyperKostnadskalkyle!$Q$7,
IF($F87=TiltakstyperKostnadskalkyle!$B$8,($J87*TiltakstyperKostnadskalkyle!O$8)/TiltakstyperKostnadskalkyle!$Q$8,
IF($F87=TiltakstyperKostnadskalkyle!$B$9,($J87*TiltakstyperKostnadskalkyle!O$9)/TiltakstyperKostnadskalkyle!$Q$9,
IF($F87=TiltakstyperKostnadskalkyle!$B$10,($J87*TiltakstyperKostnadskalkyle!O$10)/TiltakstyperKostnadskalkyle!$Q$10,
IF($F87=TiltakstyperKostnadskalkyle!$B$11,($J87*TiltakstyperKostnadskalkyle!O$11)/TiltakstyperKostnadskalkyle!$Q$11,
IF($F87=TiltakstyperKostnadskalkyle!$B$12,($J87*TiltakstyperKostnadskalkyle!O$12)/TiltakstyperKostnadskalkyle!$Q$12,
IF($F87=TiltakstyperKostnadskalkyle!$B$13,($J87*TiltakstyperKostnadskalkyle!O$13)/TiltakstyperKostnadskalkyle!$Q$13,
IF($F87=TiltakstyperKostnadskalkyle!$B$14,($J87*TiltakstyperKostnadskalkyle!O$14)/TiltakstyperKostnadskalkyle!$Q$14,
IF($F87=TiltakstyperKostnadskalkyle!$B$15,($J87*TiltakstyperKostnadskalkyle!O$15)/TiltakstyperKostnadskalkyle!$Q$15,
IF($F87=TiltakstyperKostnadskalkyle!$B$16,($J87*TiltakstyperKostnadskalkyle!O$16)/TiltakstyperKostnadskalkyle!$Q$16,
IF($F87=TiltakstyperKostnadskalkyle!$B$17,($J87*TiltakstyperKostnadskalkyle!O$17)/TiltakstyperKostnadskalkyle!$Q$17,
IF($F87=TiltakstyperKostnadskalkyle!$B$18,($J87*TiltakstyperKostnadskalkyle!O$18)/TiltakstyperKostnadskalkyle!$Q$18,
"0"))))))))))))))</f>
        <v>0</v>
      </c>
      <c r="W87" s="18" t="str">
        <f>IF($F87=TiltakstyperKostnadskalkyle!$B$5,($J87*TiltakstyperKostnadskalkyle!P$5)/TiltakstyperKostnadskalkyle!$Q$5,
IF($F87=TiltakstyperKostnadskalkyle!$B$6,($J87*TiltakstyperKostnadskalkyle!P$6)/TiltakstyperKostnadskalkyle!$Q$6,
IF($F87=TiltakstyperKostnadskalkyle!$B$7,($J87*TiltakstyperKostnadskalkyle!P$7)/TiltakstyperKostnadskalkyle!$Q$7,
IF($F87=TiltakstyperKostnadskalkyle!$B$8,($J87*TiltakstyperKostnadskalkyle!P$8)/TiltakstyperKostnadskalkyle!$Q$8,
IF($F87=TiltakstyperKostnadskalkyle!$B$9,($J87*TiltakstyperKostnadskalkyle!P$9)/TiltakstyperKostnadskalkyle!$Q$9,
IF($F87=TiltakstyperKostnadskalkyle!$B$10,($J87*TiltakstyperKostnadskalkyle!P$10)/TiltakstyperKostnadskalkyle!$Q$10,
IF($F87=TiltakstyperKostnadskalkyle!$B$11,($J87*TiltakstyperKostnadskalkyle!P$11)/TiltakstyperKostnadskalkyle!$Q$11,
IF($F87=TiltakstyperKostnadskalkyle!$B$12,($J87*TiltakstyperKostnadskalkyle!P$12)/TiltakstyperKostnadskalkyle!$Q$12,
IF($F87=TiltakstyperKostnadskalkyle!$B$13,($J87*TiltakstyperKostnadskalkyle!P$13)/TiltakstyperKostnadskalkyle!$Q$13,
IF($F87=TiltakstyperKostnadskalkyle!$B$14,($J87*TiltakstyperKostnadskalkyle!P$14)/TiltakstyperKostnadskalkyle!$Q$14,
IF($F87=TiltakstyperKostnadskalkyle!$B$15,($J87*TiltakstyperKostnadskalkyle!P$15)/TiltakstyperKostnadskalkyle!$Q$15,
IF($F87=TiltakstyperKostnadskalkyle!$B$16,($J87*TiltakstyperKostnadskalkyle!P$16)/TiltakstyperKostnadskalkyle!$Q$16,
IF($F87=TiltakstyperKostnadskalkyle!$B$17,($J87*TiltakstyperKostnadskalkyle!P$17)/TiltakstyperKostnadskalkyle!$Q$17,
IF($F87=TiltakstyperKostnadskalkyle!$B$18,($J87*TiltakstyperKostnadskalkyle!P$18)/TiltakstyperKostnadskalkyle!$Q$18,
"0"))))))))))))))</f>
        <v>0</v>
      </c>
    </row>
    <row r="88" spans="2:23" x14ac:dyDescent="0.25">
      <c r="B88" s="22" t="s">
        <v>33</v>
      </c>
      <c r="C88" s="23" t="s">
        <v>28</v>
      </c>
      <c r="D88" s="23" t="s">
        <v>39</v>
      </c>
      <c r="E88" s="23" t="s">
        <v>82</v>
      </c>
      <c r="F88" s="23" t="s">
        <v>35</v>
      </c>
      <c r="G88" s="23">
        <v>2025</v>
      </c>
      <c r="H88" s="24">
        <v>25</v>
      </c>
      <c r="I88" s="33" t="s">
        <v>32</v>
      </c>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IF(F88=TiltakstyperKostnadskalkyle!$B$16,TiltakstyperKostnadskalkyle!$R$16*Handlingsplan!H88,
IF(F88=TiltakstyperKostnadskalkyle!$B$17,TiltakstyperKostnadskalkyle!$R$17*Handlingsplan!H88,
IF(F88=TiltakstyperKostnadskalkyle!$B$18,TiltakstyperKostnadskalkyle!$R$18*Handlingsplan!H88,
0))))))))))))))</f>
        <v>75000</v>
      </c>
      <c r="K88" s="18">
        <f>IF($F88=TiltakstyperKostnadskalkyle!$B$5,($J88*TiltakstyperKostnadskalkyle!D$5)/TiltakstyperKostnadskalkyle!$Q$5,
IF($F88=TiltakstyperKostnadskalkyle!$B$6,($J88*TiltakstyperKostnadskalkyle!D$6)/TiltakstyperKostnadskalkyle!$Q$6,
IF($F88=TiltakstyperKostnadskalkyle!$B$7,($J88*TiltakstyperKostnadskalkyle!D$7)/TiltakstyperKostnadskalkyle!$Q$7,
IF($F88=TiltakstyperKostnadskalkyle!$B$8,($J88*TiltakstyperKostnadskalkyle!D$8)/TiltakstyperKostnadskalkyle!$Q$8,
IF($F88=TiltakstyperKostnadskalkyle!$B$9,($J88*TiltakstyperKostnadskalkyle!D$9)/TiltakstyperKostnadskalkyle!$Q$9,
IF($F88=TiltakstyperKostnadskalkyle!$B$10,($J88*TiltakstyperKostnadskalkyle!D$10)/TiltakstyperKostnadskalkyle!$Q$10,
IF($F88=TiltakstyperKostnadskalkyle!$B$11,($J88*TiltakstyperKostnadskalkyle!D$11)/TiltakstyperKostnadskalkyle!$Q$11,
IF($F88=TiltakstyperKostnadskalkyle!$B$12,($J88*TiltakstyperKostnadskalkyle!D$12)/TiltakstyperKostnadskalkyle!$Q$12,
IF($F88=TiltakstyperKostnadskalkyle!$B$13,($J88*TiltakstyperKostnadskalkyle!D$13)/TiltakstyperKostnadskalkyle!$Q$13,
IF($F88=TiltakstyperKostnadskalkyle!$B$14,($J88*TiltakstyperKostnadskalkyle!D$14)/TiltakstyperKostnadskalkyle!$Q$14,
IF($F88=TiltakstyperKostnadskalkyle!$B$15,($J88*TiltakstyperKostnadskalkyle!D$15)/TiltakstyperKostnadskalkyle!$Q$15,
IF($F88=TiltakstyperKostnadskalkyle!$B$16,($J88*TiltakstyperKostnadskalkyle!D$16)/TiltakstyperKostnadskalkyle!$Q$16,
IF($F88=TiltakstyperKostnadskalkyle!$B$17,($J88*TiltakstyperKostnadskalkyle!D$17)/TiltakstyperKostnadskalkyle!$Q$17,
IF($F88=TiltakstyperKostnadskalkyle!$B$18,($J88*TiltakstyperKostnadskalkyle!D$18)/TiltakstyperKostnadskalkyle!$Q$18,
"0"))))))))))))))</f>
        <v>5769.2307692307695</v>
      </c>
      <c r="L88" s="18">
        <f>IF($F88=TiltakstyperKostnadskalkyle!$B$5,($J88*TiltakstyperKostnadskalkyle!E$5)/TiltakstyperKostnadskalkyle!$Q$5,
IF($F88=TiltakstyperKostnadskalkyle!$B$6,($J88*TiltakstyperKostnadskalkyle!E$6)/TiltakstyperKostnadskalkyle!$Q$6,
IF($F88=TiltakstyperKostnadskalkyle!$B$7,($J88*TiltakstyperKostnadskalkyle!E$7)/TiltakstyperKostnadskalkyle!$Q$7,
IF($F88=TiltakstyperKostnadskalkyle!$B$8,($J88*TiltakstyperKostnadskalkyle!E$8)/TiltakstyperKostnadskalkyle!$Q$8,
IF($F88=TiltakstyperKostnadskalkyle!$B$9,($J88*TiltakstyperKostnadskalkyle!E$9)/TiltakstyperKostnadskalkyle!$Q$9,
IF($F88=TiltakstyperKostnadskalkyle!$B$10,($J88*TiltakstyperKostnadskalkyle!E$10)/TiltakstyperKostnadskalkyle!$Q$10,
IF($F88=TiltakstyperKostnadskalkyle!$B$11,($J88*TiltakstyperKostnadskalkyle!E$11)/TiltakstyperKostnadskalkyle!$Q$11,
IF($F88=TiltakstyperKostnadskalkyle!$B$12,($J88*TiltakstyperKostnadskalkyle!E$12)/TiltakstyperKostnadskalkyle!$Q$12,
IF($F88=TiltakstyperKostnadskalkyle!$B$13,($J88*TiltakstyperKostnadskalkyle!E$13)/TiltakstyperKostnadskalkyle!$Q$13,
IF($F88=TiltakstyperKostnadskalkyle!$B$14,($J88*TiltakstyperKostnadskalkyle!E$14)/TiltakstyperKostnadskalkyle!$Q$14,
IF($F88=TiltakstyperKostnadskalkyle!$B$15,($J88*TiltakstyperKostnadskalkyle!E$15)/TiltakstyperKostnadskalkyle!$Q$15,
IF($F88=TiltakstyperKostnadskalkyle!$B$16,($J88*TiltakstyperKostnadskalkyle!E$16)/TiltakstyperKostnadskalkyle!$Q$16,
IF($F88=TiltakstyperKostnadskalkyle!$B$17,($J88*TiltakstyperKostnadskalkyle!E$17)/TiltakstyperKostnadskalkyle!$Q$17,
IF($F88=TiltakstyperKostnadskalkyle!$B$18,($J88*TiltakstyperKostnadskalkyle!E$18)/TiltakstyperKostnadskalkyle!$Q$18,
"0"))))))))))))))</f>
        <v>5769.2307692307695</v>
      </c>
      <c r="M88" s="18">
        <f>IF($F88=TiltakstyperKostnadskalkyle!$B$5,($J88*TiltakstyperKostnadskalkyle!F$5)/TiltakstyperKostnadskalkyle!$Q$5,
IF($F88=TiltakstyperKostnadskalkyle!$B$6,($J88*TiltakstyperKostnadskalkyle!F$6)/TiltakstyperKostnadskalkyle!$Q$6,
IF($F88=TiltakstyperKostnadskalkyle!$B$7,($J88*TiltakstyperKostnadskalkyle!F$7)/TiltakstyperKostnadskalkyle!$Q$7,
IF($F88=TiltakstyperKostnadskalkyle!$B$8,($J88*TiltakstyperKostnadskalkyle!F$8)/TiltakstyperKostnadskalkyle!$Q$8,
IF($F88=TiltakstyperKostnadskalkyle!$B$9,($J88*TiltakstyperKostnadskalkyle!F$9)/TiltakstyperKostnadskalkyle!$Q$9,
IF($F88=TiltakstyperKostnadskalkyle!$B$10,($J88*TiltakstyperKostnadskalkyle!F$10)/TiltakstyperKostnadskalkyle!$Q$10,
IF($F88=TiltakstyperKostnadskalkyle!$B$11,($J88*TiltakstyperKostnadskalkyle!F$11)/TiltakstyperKostnadskalkyle!$Q$11,
IF($F88=TiltakstyperKostnadskalkyle!$B$12,($J88*TiltakstyperKostnadskalkyle!F$12)/TiltakstyperKostnadskalkyle!$Q$12,
IF($F88=TiltakstyperKostnadskalkyle!$B$13,($J88*TiltakstyperKostnadskalkyle!F$13)/TiltakstyperKostnadskalkyle!$Q$13,
IF($F88=TiltakstyperKostnadskalkyle!$B$14,($J88*TiltakstyperKostnadskalkyle!F$14)/TiltakstyperKostnadskalkyle!$Q$14,
IF($F88=TiltakstyperKostnadskalkyle!$B$15,($J88*TiltakstyperKostnadskalkyle!F$15)/TiltakstyperKostnadskalkyle!$Q$15,
IF($F88=TiltakstyperKostnadskalkyle!$B$16,($J88*TiltakstyperKostnadskalkyle!F$16)/TiltakstyperKostnadskalkyle!$Q$16,
IF($F88=TiltakstyperKostnadskalkyle!$B$17,($J88*TiltakstyperKostnadskalkyle!F$17)/TiltakstyperKostnadskalkyle!$Q$17,
IF($F88=TiltakstyperKostnadskalkyle!$B$18,($J88*TiltakstyperKostnadskalkyle!F$18)/TiltakstyperKostnadskalkyle!$Q$18,
"0"))))))))))))))</f>
        <v>30288.461538461539</v>
      </c>
      <c r="N88" s="18">
        <f>IF($F88=TiltakstyperKostnadskalkyle!$B$5,($J88*TiltakstyperKostnadskalkyle!G$5)/TiltakstyperKostnadskalkyle!$Q$5,
IF($F88=TiltakstyperKostnadskalkyle!$B$6,($J88*TiltakstyperKostnadskalkyle!G$6)/TiltakstyperKostnadskalkyle!$Q$6,
IF($F88=TiltakstyperKostnadskalkyle!$B$7,($J88*TiltakstyperKostnadskalkyle!G$7)/TiltakstyperKostnadskalkyle!$Q$7,
IF($F88=TiltakstyperKostnadskalkyle!$B$8,($J88*TiltakstyperKostnadskalkyle!G$8)/TiltakstyperKostnadskalkyle!$Q$8,
IF($F88=TiltakstyperKostnadskalkyle!$B$9,($J88*TiltakstyperKostnadskalkyle!G$9)/TiltakstyperKostnadskalkyle!$Q$9,
IF($F88=TiltakstyperKostnadskalkyle!$B$10,($J88*TiltakstyperKostnadskalkyle!G$10)/TiltakstyperKostnadskalkyle!$Q$10,
IF($F88=TiltakstyperKostnadskalkyle!$B$11,($J88*TiltakstyperKostnadskalkyle!G$11)/TiltakstyperKostnadskalkyle!$Q$11,
IF($F88=TiltakstyperKostnadskalkyle!$B$12,($J88*TiltakstyperKostnadskalkyle!G$12)/TiltakstyperKostnadskalkyle!$Q$12,
IF($F88=TiltakstyperKostnadskalkyle!$B$13,($J88*TiltakstyperKostnadskalkyle!G$13)/TiltakstyperKostnadskalkyle!$Q$13,
IF($F88=TiltakstyperKostnadskalkyle!$B$14,($J88*TiltakstyperKostnadskalkyle!G$14)/TiltakstyperKostnadskalkyle!$Q$14,
IF($F88=TiltakstyperKostnadskalkyle!$B$15,($J88*TiltakstyperKostnadskalkyle!G$15)/TiltakstyperKostnadskalkyle!$Q$15,
IF($F88=TiltakstyperKostnadskalkyle!$B$16,($J88*TiltakstyperKostnadskalkyle!G$16)/TiltakstyperKostnadskalkyle!$Q$16,
IF($F88=TiltakstyperKostnadskalkyle!$B$17,($J88*TiltakstyperKostnadskalkyle!G$17)/TiltakstyperKostnadskalkyle!$Q$17,
IF($F88=TiltakstyperKostnadskalkyle!$B$18,($J88*TiltakstyperKostnadskalkyle!G$18)/TiltakstyperKostnadskalkyle!$Q$18,
"0"))))))))))))))</f>
        <v>15144.23076923077</v>
      </c>
      <c r="O88" s="18">
        <f>IF($F88=TiltakstyperKostnadskalkyle!$B$5,($J88*TiltakstyperKostnadskalkyle!H$5)/TiltakstyperKostnadskalkyle!$Q$5,
IF($F88=TiltakstyperKostnadskalkyle!$B$6,($J88*TiltakstyperKostnadskalkyle!H$6)/TiltakstyperKostnadskalkyle!$Q$6,
IF($F88=TiltakstyperKostnadskalkyle!$B$7,($J88*TiltakstyperKostnadskalkyle!H$7)/TiltakstyperKostnadskalkyle!$Q$7,
IF($F88=TiltakstyperKostnadskalkyle!$B$8,($J88*TiltakstyperKostnadskalkyle!H$8)/TiltakstyperKostnadskalkyle!$Q$8,
IF($F88=TiltakstyperKostnadskalkyle!$B$9,($J88*TiltakstyperKostnadskalkyle!H$9)/TiltakstyperKostnadskalkyle!$Q$9,
IF($F88=TiltakstyperKostnadskalkyle!$B$10,($J88*TiltakstyperKostnadskalkyle!H$10)/TiltakstyperKostnadskalkyle!$Q$10,
IF($F88=TiltakstyperKostnadskalkyle!$B$11,($J88*TiltakstyperKostnadskalkyle!H$11)/TiltakstyperKostnadskalkyle!$Q$11,
IF($F88=TiltakstyperKostnadskalkyle!$B$12,($J88*TiltakstyperKostnadskalkyle!H$12)/TiltakstyperKostnadskalkyle!$Q$12,
IF($F88=TiltakstyperKostnadskalkyle!$B$13,($J88*TiltakstyperKostnadskalkyle!H$13)/TiltakstyperKostnadskalkyle!$Q$13,
IF($F88=TiltakstyperKostnadskalkyle!$B$14,($J88*TiltakstyperKostnadskalkyle!H$14)/TiltakstyperKostnadskalkyle!$Q$14,
IF($F88=TiltakstyperKostnadskalkyle!$B$15,($J88*TiltakstyperKostnadskalkyle!H$15)/TiltakstyperKostnadskalkyle!$Q$15,
IF($F88=TiltakstyperKostnadskalkyle!$B$16,($J88*TiltakstyperKostnadskalkyle!H$16)/TiltakstyperKostnadskalkyle!$Q$16,
IF($F88=TiltakstyperKostnadskalkyle!$B$17,($J88*TiltakstyperKostnadskalkyle!H$17)/TiltakstyperKostnadskalkyle!$Q$17,
IF($F88=TiltakstyperKostnadskalkyle!$B$18,($J88*TiltakstyperKostnadskalkyle!H$18)/TiltakstyperKostnadskalkyle!$Q$18,
"0"))))))))))))))</f>
        <v>5769.2307692307695</v>
      </c>
      <c r="P88" s="18">
        <f>IF($F88=TiltakstyperKostnadskalkyle!$B$5,($J88*TiltakstyperKostnadskalkyle!I$5)/TiltakstyperKostnadskalkyle!$Q$5,
IF($F88=TiltakstyperKostnadskalkyle!$B$6,($J88*TiltakstyperKostnadskalkyle!I$6)/TiltakstyperKostnadskalkyle!$Q$6,
IF($F88=TiltakstyperKostnadskalkyle!$B$7,($J88*TiltakstyperKostnadskalkyle!I$7)/TiltakstyperKostnadskalkyle!$Q$7,
IF($F88=TiltakstyperKostnadskalkyle!$B$8,($J88*TiltakstyperKostnadskalkyle!I$8)/TiltakstyperKostnadskalkyle!$Q$8,
IF($F88=TiltakstyperKostnadskalkyle!$B$9,($J88*TiltakstyperKostnadskalkyle!I$9)/TiltakstyperKostnadskalkyle!$Q$9,
IF($F88=TiltakstyperKostnadskalkyle!$B$10,($J88*TiltakstyperKostnadskalkyle!I$10)/TiltakstyperKostnadskalkyle!$Q$10,
IF($F88=TiltakstyperKostnadskalkyle!$B$11,($J88*TiltakstyperKostnadskalkyle!I$11)/TiltakstyperKostnadskalkyle!$Q$11,
IF($F88=TiltakstyperKostnadskalkyle!$B$12,($J88*TiltakstyperKostnadskalkyle!I$12)/TiltakstyperKostnadskalkyle!$Q$12,
IF($F88=TiltakstyperKostnadskalkyle!$B$13,($J88*TiltakstyperKostnadskalkyle!I$13)/TiltakstyperKostnadskalkyle!$Q$13,
IF($F88=TiltakstyperKostnadskalkyle!$B$14,($J88*TiltakstyperKostnadskalkyle!I$14)/TiltakstyperKostnadskalkyle!$Q$14,
IF($F88=TiltakstyperKostnadskalkyle!$B$15,($J88*TiltakstyperKostnadskalkyle!I$15)/TiltakstyperKostnadskalkyle!$Q$15,
IF($F88=TiltakstyperKostnadskalkyle!$B$16,($J88*TiltakstyperKostnadskalkyle!I$16)/TiltakstyperKostnadskalkyle!$Q$16,
IF($F88=TiltakstyperKostnadskalkyle!$B$17,($J88*TiltakstyperKostnadskalkyle!I$17)/TiltakstyperKostnadskalkyle!$Q$17,
IF($F88=TiltakstyperKostnadskalkyle!$B$18,($J88*TiltakstyperKostnadskalkyle!I$18)/TiltakstyperKostnadskalkyle!$Q$18,
"0"))))))))))))))</f>
        <v>3605.7692307692309</v>
      </c>
      <c r="Q88" s="18"/>
      <c r="R88" s="18">
        <f>IF($F88=TiltakstyperKostnadskalkyle!$B$5,($J88*TiltakstyperKostnadskalkyle!K$5)/TiltakstyperKostnadskalkyle!$Q$5,
IF($F88=TiltakstyperKostnadskalkyle!$B$6,($J88*TiltakstyperKostnadskalkyle!K$6)/TiltakstyperKostnadskalkyle!$Q$6,
IF($F88=TiltakstyperKostnadskalkyle!$B$7,($J88*TiltakstyperKostnadskalkyle!K$7)/TiltakstyperKostnadskalkyle!$Q$7,
IF($F88=TiltakstyperKostnadskalkyle!$B$8,($J88*TiltakstyperKostnadskalkyle!K$8)/TiltakstyperKostnadskalkyle!$Q$8,
IF($F88=TiltakstyperKostnadskalkyle!$B$9,($J88*TiltakstyperKostnadskalkyle!K$9)/TiltakstyperKostnadskalkyle!$Q$9,
IF($F88=TiltakstyperKostnadskalkyle!$B$10,($J88*TiltakstyperKostnadskalkyle!K$10)/TiltakstyperKostnadskalkyle!$Q$10,
IF($F88=TiltakstyperKostnadskalkyle!$B$11,($J88*TiltakstyperKostnadskalkyle!K$11)/TiltakstyperKostnadskalkyle!$Q$11,
IF($F88=TiltakstyperKostnadskalkyle!$B$12,($J88*TiltakstyperKostnadskalkyle!K$12)/TiltakstyperKostnadskalkyle!$Q$12,
IF($F88=TiltakstyperKostnadskalkyle!$B$13,($J88*TiltakstyperKostnadskalkyle!K$13)/TiltakstyperKostnadskalkyle!$Q$13,
IF($F88=TiltakstyperKostnadskalkyle!$B$14,($J88*TiltakstyperKostnadskalkyle!K$14)/TiltakstyperKostnadskalkyle!$Q$14,
IF($F88=TiltakstyperKostnadskalkyle!$B$15,($J88*TiltakstyperKostnadskalkyle!K$15)/TiltakstyperKostnadskalkyle!$Q$15,
IF($F88=TiltakstyperKostnadskalkyle!$B$16,($J88*TiltakstyperKostnadskalkyle!K$16)/TiltakstyperKostnadskalkyle!$Q$16,
IF($F88=TiltakstyperKostnadskalkyle!$B$17,($J88*TiltakstyperKostnadskalkyle!K$17)/TiltakstyperKostnadskalkyle!$Q$17,
IF($F88=TiltakstyperKostnadskalkyle!$B$18,($J88*TiltakstyperKostnadskalkyle!K$18)/TiltakstyperKostnadskalkyle!$Q$18,
"0"))))))))))))))</f>
        <v>5769.2307692307695</v>
      </c>
      <c r="S88" s="18">
        <f>IF($F88=TiltakstyperKostnadskalkyle!$B$5,($J88*TiltakstyperKostnadskalkyle!L$5)/TiltakstyperKostnadskalkyle!$Q$5,
IF($F88=TiltakstyperKostnadskalkyle!$B$6,($J88*TiltakstyperKostnadskalkyle!L$6)/TiltakstyperKostnadskalkyle!$Q$6,
IF($F88=TiltakstyperKostnadskalkyle!$B$7,($J88*TiltakstyperKostnadskalkyle!L$7)/TiltakstyperKostnadskalkyle!$Q$7,
IF($F88=TiltakstyperKostnadskalkyle!$B$8,($J88*TiltakstyperKostnadskalkyle!L$8)/TiltakstyperKostnadskalkyle!$Q$8,
IF($F88=TiltakstyperKostnadskalkyle!$B$9,($J88*TiltakstyperKostnadskalkyle!L$9)/TiltakstyperKostnadskalkyle!$Q$9,
IF($F88=TiltakstyperKostnadskalkyle!$B$10,($J88*TiltakstyperKostnadskalkyle!L$10)/TiltakstyperKostnadskalkyle!$Q$10,
IF($F88=TiltakstyperKostnadskalkyle!$B$11,($J88*TiltakstyperKostnadskalkyle!L$11)/TiltakstyperKostnadskalkyle!$Q$11,
IF($F88=TiltakstyperKostnadskalkyle!$B$12,($J88*TiltakstyperKostnadskalkyle!L$12)/TiltakstyperKostnadskalkyle!$Q$12,
IF($F88=TiltakstyperKostnadskalkyle!$B$13,($J88*TiltakstyperKostnadskalkyle!L$13)/TiltakstyperKostnadskalkyle!$Q$13,
IF($F88=TiltakstyperKostnadskalkyle!$B$14,($J88*TiltakstyperKostnadskalkyle!L$14)/TiltakstyperKostnadskalkyle!$Q$14,
IF($F88=TiltakstyperKostnadskalkyle!$B$15,($J88*TiltakstyperKostnadskalkyle!L$15)/TiltakstyperKostnadskalkyle!$Q$15,
IF($F88=TiltakstyperKostnadskalkyle!$B$16,($J88*TiltakstyperKostnadskalkyle!L$16)/TiltakstyperKostnadskalkyle!$Q$16,
IF($F88=TiltakstyperKostnadskalkyle!$B$17,($J88*TiltakstyperKostnadskalkyle!L$17)/TiltakstyperKostnadskalkyle!$Q$17,
IF($F88=TiltakstyperKostnadskalkyle!$B$18,($J88*TiltakstyperKostnadskalkyle!L$18)/TiltakstyperKostnadskalkyle!$Q$18,
"0"))))))))))))))</f>
        <v>0</v>
      </c>
      <c r="T88" s="18">
        <f>IF($F88=TiltakstyperKostnadskalkyle!$B$5,($J88*TiltakstyperKostnadskalkyle!M$5)/TiltakstyperKostnadskalkyle!$Q$5,
IF($F88=TiltakstyperKostnadskalkyle!$B$6,($J88*TiltakstyperKostnadskalkyle!M$6)/TiltakstyperKostnadskalkyle!$Q$6,
IF($F88=TiltakstyperKostnadskalkyle!$B$7,($J88*TiltakstyperKostnadskalkyle!M$7)/TiltakstyperKostnadskalkyle!$Q$7,
IF($F88=TiltakstyperKostnadskalkyle!$B$8,($J88*TiltakstyperKostnadskalkyle!M$8)/TiltakstyperKostnadskalkyle!$Q$8,
IF($F88=TiltakstyperKostnadskalkyle!$B$9,($J88*TiltakstyperKostnadskalkyle!M$9)/TiltakstyperKostnadskalkyle!$Q$9,
IF($F88=TiltakstyperKostnadskalkyle!$B$10,($J88*TiltakstyperKostnadskalkyle!M$10)/TiltakstyperKostnadskalkyle!$Q$10,
IF($F88=TiltakstyperKostnadskalkyle!$B$11,($J88*TiltakstyperKostnadskalkyle!M$11)/TiltakstyperKostnadskalkyle!$Q$11,
IF($F88=TiltakstyperKostnadskalkyle!$B$12,($J88*TiltakstyperKostnadskalkyle!M$12)/TiltakstyperKostnadskalkyle!$Q$12,
IF($F88=TiltakstyperKostnadskalkyle!$B$13,($J88*TiltakstyperKostnadskalkyle!M$13)/TiltakstyperKostnadskalkyle!$Q$13,
IF($F88=TiltakstyperKostnadskalkyle!$B$14,($J88*TiltakstyperKostnadskalkyle!M$14)/TiltakstyperKostnadskalkyle!$Q$14,
IF($F88=TiltakstyperKostnadskalkyle!$B$15,($J88*TiltakstyperKostnadskalkyle!M$15)/TiltakstyperKostnadskalkyle!$Q$15,
IF($F88=TiltakstyperKostnadskalkyle!$B$16,($J88*TiltakstyperKostnadskalkyle!M$16)/TiltakstyperKostnadskalkyle!$Q$16,
IF($F88=TiltakstyperKostnadskalkyle!$B$17,($J88*TiltakstyperKostnadskalkyle!M$17)/TiltakstyperKostnadskalkyle!$Q$17,
IF($F88=TiltakstyperKostnadskalkyle!$B$18,($J88*TiltakstyperKostnadskalkyle!M$18)/TiltakstyperKostnadskalkyle!$Q$18,
"0"))))))))))))))</f>
        <v>0</v>
      </c>
      <c r="U88" s="18">
        <f>IF($F88=TiltakstyperKostnadskalkyle!$B$5,($J88*TiltakstyperKostnadskalkyle!N$5)/TiltakstyperKostnadskalkyle!$Q$5,
IF($F88=TiltakstyperKostnadskalkyle!$B$6,($J88*TiltakstyperKostnadskalkyle!N$6)/TiltakstyperKostnadskalkyle!$Q$6,
IF($F88=TiltakstyperKostnadskalkyle!$B$7,($J88*TiltakstyperKostnadskalkyle!N$7)/TiltakstyperKostnadskalkyle!$Q$7,
IF($F88=TiltakstyperKostnadskalkyle!$B$8,($J88*TiltakstyperKostnadskalkyle!N$8)/TiltakstyperKostnadskalkyle!$Q$8,
IF($F88=TiltakstyperKostnadskalkyle!$B$9,($J88*TiltakstyperKostnadskalkyle!N$9)/TiltakstyperKostnadskalkyle!$Q$9,
IF($F88=TiltakstyperKostnadskalkyle!$B$10,($J88*TiltakstyperKostnadskalkyle!N$10)/TiltakstyperKostnadskalkyle!$Q$10,
IF($F88=TiltakstyperKostnadskalkyle!$B$11,($J88*TiltakstyperKostnadskalkyle!N$11)/TiltakstyperKostnadskalkyle!$Q$11,
IF($F88=TiltakstyperKostnadskalkyle!$B$12,($J88*TiltakstyperKostnadskalkyle!N$12)/TiltakstyperKostnadskalkyle!$Q$12,
IF($F88=TiltakstyperKostnadskalkyle!$B$13,($J88*TiltakstyperKostnadskalkyle!N$13)/TiltakstyperKostnadskalkyle!$Q$13,
IF($F88=TiltakstyperKostnadskalkyle!$B$14,($J88*TiltakstyperKostnadskalkyle!N$14)/TiltakstyperKostnadskalkyle!$Q$14,
IF($F88=TiltakstyperKostnadskalkyle!$B$15,($J88*TiltakstyperKostnadskalkyle!N$15)/TiltakstyperKostnadskalkyle!$Q$15,
IF($F88=TiltakstyperKostnadskalkyle!$B$16,($J88*TiltakstyperKostnadskalkyle!N$16)/TiltakstyperKostnadskalkyle!$Q$16,
IF($F88=TiltakstyperKostnadskalkyle!$B$17,($J88*TiltakstyperKostnadskalkyle!N$17)/TiltakstyperKostnadskalkyle!$Q$17,
IF($F88=TiltakstyperKostnadskalkyle!$B$18,($J88*TiltakstyperKostnadskalkyle!N$18)/TiltakstyperKostnadskalkyle!$Q$18,
"0"))))))))))))))</f>
        <v>0</v>
      </c>
      <c r="V88" s="18">
        <f>IF($F88=TiltakstyperKostnadskalkyle!$B$5,($J88*TiltakstyperKostnadskalkyle!O$5)/TiltakstyperKostnadskalkyle!$Q$5,
IF($F88=TiltakstyperKostnadskalkyle!$B$6,($J88*TiltakstyperKostnadskalkyle!O$6)/TiltakstyperKostnadskalkyle!$Q$6,
IF($F88=TiltakstyperKostnadskalkyle!$B$7,($J88*TiltakstyperKostnadskalkyle!O$7)/TiltakstyperKostnadskalkyle!$Q$7,
IF($F88=TiltakstyperKostnadskalkyle!$B$8,($J88*TiltakstyperKostnadskalkyle!O$8)/TiltakstyperKostnadskalkyle!$Q$8,
IF($F88=TiltakstyperKostnadskalkyle!$B$9,($J88*TiltakstyperKostnadskalkyle!O$9)/TiltakstyperKostnadskalkyle!$Q$9,
IF($F88=TiltakstyperKostnadskalkyle!$B$10,($J88*TiltakstyperKostnadskalkyle!O$10)/TiltakstyperKostnadskalkyle!$Q$10,
IF($F88=TiltakstyperKostnadskalkyle!$B$11,($J88*TiltakstyperKostnadskalkyle!O$11)/TiltakstyperKostnadskalkyle!$Q$11,
IF($F88=TiltakstyperKostnadskalkyle!$B$12,($J88*TiltakstyperKostnadskalkyle!O$12)/TiltakstyperKostnadskalkyle!$Q$12,
IF($F88=TiltakstyperKostnadskalkyle!$B$13,($J88*TiltakstyperKostnadskalkyle!O$13)/TiltakstyperKostnadskalkyle!$Q$13,
IF($F88=TiltakstyperKostnadskalkyle!$B$14,($J88*TiltakstyperKostnadskalkyle!O$14)/TiltakstyperKostnadskalkyle!$Q$14,
IF($F88=TiltakstyperKostnadskalkyle!$B$15,($J88*TiltakstyperKostnadskalkyle!O$15)/TiltakstyperKostnadskalkyle!$Q$15,
IF($F88=TiltakstyperKostnadskalkyle!$B$16,($J88*TiltakstyperKostnadskalkyle!O$16)/TiltakstyperKostnadskalkyle!$Q$16,
IF($F88=TiltakstyperKostnadskalkyle!$B$17,($J88*TiltakstyperKostnadskalkyle!O$17)/TiltakstyperKostnadskalkyle!$Q$17,
IF($F88=TiltakstyperKostnadskalkyle!$B$18,($J88*TiltakstyperKostnadskalkyle!O$18)/TiltakstyperKostnadskalkyle!$Q$18,
"0"))))))))))))))</f>
        <v>0</v>
      </c>
      <c r="W88" s="18">
        <f>IF($F88=TiltakstyperKostnadskalkyle!$B$5,($J88*TiltakstyperKostnadskalkyle!P$5)/TiltakstyperKostnadskalkyle!$Q$5,
IF($F88=TiltakstyperKostnadskalkyle!$B$6,($J88*TiltakstyperKostnadskalkyle!P$6)/TiltakstyperKostnadskalkyle!$Q$6,
IF($F88=TiltakstyperKostnadskalkyle!$B$7,($J88*TiltakstyperKostnadskalkyle!P$7)/TiltakstyperKostnadskalkyle!$Q$7,
IF($F88=TiltakstyperKostnadskalkyle!$B$8,($J88*TiltakstyperKostnadskalkyle!P$8)/TiltakstyperKostnadskalkyle!$Q$8,
IF($F88=TiltakstyperKostnadskalkyle!$B$9,($J88*TiltakstyperKostnadskalkyle!P$9)/TiltakstyperKostnadskalkyle!$Q$9,
IF($F88=TiltakstyperKostnadskalkyle!$B$10,($J88*TiltakstyperKostnadskalkyle!P$10)/TiltakstyperKostnadskalkyle!$Q$10,
IF($F88=TiltakstyperKostnadskalkyle!$B$11,($J88*TiltakstyperKostnadskalkyle!P$11)/TiltakstyperKostnadskalkyle!$Q$11,
IF($F88=TiltakstyperKostnadskalkyle!$B$12,($J88*TiltakstyperKostnadskalkyle!P$12)/TiltakstyperKostnadskalkyle!$Q$12,
IF($F88=TiltakstyperKostnadskalkyle!$B$13,($J88*TiltakstyperKostnadskalkyle!P$13)/TiltakstyperKostnadskalkyle!$Q$13,
IF($F88=TiltakstyperKostnadskalkyle!$B$14,($J88*TiltakstyperKostnadskalkyle!P$14)/TiltakstyperKostnadskalkyle!$Q$14,
IF($F88=TiltakstyperKostnadskalkyle!$B$15,($J88*TiltakstyperKostnadskalkyle!P$15)/TiltakstyperKostnadskalkyle!$Q$15,
IF($F88=TiltakstyperKostnadskalkyle!$B$16,($J88*TiltakstyperKostnadskalkyle!P$16)/TiltakstyperKostnadskalkyle!$Q$16,
IF($F88=TiltakstyperKostnadskalkyle!$B$17,($J88*TiltakstyperKostnadskalkyle!P$17)/TiltakstyperKostnadskalkyle!$Q$17,
IF($F88=TiltakstyperKostnadskalkyle!$B$18,($J88*TiltakstyperKostnadskalkyle!P$18)/TiltakstyperKostnadskalkyle!$Q$18,
"0"))))))))))))))</f>
        <v>0</v>
      </c>
    </row>
    <row r="89" spans="2:23" x14ac:dyDescent="0.25">
      <c r="B89" s="22" t="s">
        <v>27</v>
      </c>
      <c r="C89" s="23" t="s">
        <v>28</v>
      </c>
      <c r="D89" s="23" t="s">
        <v>29</v>
      </c>
      <c r="E89" s="23" t="s">
        <v>82</v>
      </c>
      <c r="F89" s="23" t="s">
        <v>31</v>
      </c>
      <c r="G89" s="23">
        <v>2024</v>
      </c>
      <c r="H89" s="24">
        <v>25</v>
      </c>
      <c r="I89" s="33" t="s">
        <v>32</v>
      </c>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IF(F89=TiltakstyperKostnadskalkyle!$B$16,TiltakstyperKostnadskalkyle!$R$16*Handlingsplan!H89,
IF(F89=TiltakstyperKostnadskalkyle!$B$17,TiltakstyperKostnadskalkyle!$R$17*Handlingsplan!H89,
IF(F89=TiltakstyperKostnadskalkyle!$B$18,TiltakstyperKostnadskalkyle!$R$18*Handlingsplan!H89,
0))))))))))))))</f>
        <v>45000</v>
      </c>
      <c r="K89" s="18">
        <f>IF($F89=TiltakstyperKostnadskalkyle!$B$5,($J89*TiltakstyperKostnadskalkyle!D$5)/TiltakstyperKostnadskalkyle!$Q$5,
IF($F89=TiltakstyperKostnadskalkyle!$B$6,($J89*TiltakstyperKostnadskalkyle!D$6)/TiltakstyperKostnadskalkyle!$Q$6,
IF($F89=TiltakstyperKostnadskalkyle!$B$7,($J89*TiltakstyperKostnadskalkyle!D$7)/TiltakstyperKostnadskalkyle!$Q$7,
IF($F89=TiltakstyperKostnadskalkyle!$B$8,($J89*TiltakstyperKostnadskalkyle!D$8)/TiltakstyperKostnadskalkyle!$Q$8,
IF($F89=TiltakstyperKostnadskalkyle!$B$9,($J89*TiltakstyperKostnadskalkyle!D$9)/TiltakstyperKostnadskalkyle!$Q$9,
IF($F89=TiltakstyperKostnadskalkyle!$B$10,($J89*TiltakstyperKostnadskalkyle!D$10)/TiltakstyperKostnadskalkyle!$Q$10,
IF($F89=TiltakstyperKostnadskalkyle!$B$11,($J89*TiltakstyperKostnadskalkyle!D$11)/TiltakstyperKostnadskalkyle!$Q$11,
IF($F89=TiltakstyperKostnadskalkyle!$B$12,($J89*TiltakstyperKostnadskalkyle!D$12)/TiltakstyperKostnadskalkyle!$Q$12,
IF($F89=TiltakstyperKostnadskalkyle!$B$13,($J89*TiltakstyperKostnadskalkyle!D$13)/TiltakstyperKostnadskalkyle!$Q$13,
IF($F89=TiltakstyperKostnadskalkyle!$B$14,($J89*TiltakstyperKostnadskalkyle!D$14)/TiltakstyperKostnadskalkyle!$Q$14,
IF($F89=TiltakstyperKostnadskalkyle!$B$15,($J89*TiltakstyperKostnadskalkyle!D$15)/TiltakstyperKostnadskalkyle!$Q$15,
IF($F89=TiltakstyperKostnadskalkyle!$B$16,($J89*TiltakstyperKostnadskalkyle!D$16)/TiltakstyperKostnadskalkyle!$Q$16,
IF($F89=TiltakstyperKostnadskalkyle!$B$17,($J89*TiltakstyperKostnadskalkyle!D$17)/TiltakstyperKostnadskalkyle!$Q$17,
IF($F89=TiltakstyperKostnadskalkyle!$B$18,($J89*TiltakstyperKostnadskalkyle!D$18)/TiltakstyperKostnadskalkyle!$Q$18,
"0"))))))))))))))</f>
        <v>1350</v>
      </c>
      <c r="L89" s="18">
        <f>IF($F89=TiltakstyperKostnadskalkyle!$B$5,($J89*TiltakstyperKostnadskalkyle!E$5)/TiltakstyperKostnadskalkyle!$Q$5,
IF($F89=TiltakstyperKostnadskalkyle!$B$6,($J89*TiltakstyperKostnadskalkyle!E$6)/TiltakstyperKostnadskalkyle!$Q$6,
IF($F89=TiltakstyperKostnadskalkyle!$B$7,($J89*TiltakstyperKostnadskalkyle!E$7)/TiltakstyperKostnadskalkyle!$Q$7,
IF($F89=TiltakstyperKostnadskalkyle!$B$8,($J89*TiltakstyperKostnadskalkyle!E$8)/TiltakstyperKostnadskalkyle!$Q$8,
IF($F89=TiltakstyperKostnadskalkyle!$B$9,($J89*TiltakstyperKostnadskalkyle!E$9)/TiltakstyperKostnadskalkyle!$Q$9,
IF($F89=TiltakstyperKostnadskalkyle!$B$10,($J89*TiltakstyperKostnadskalkyle!E$10)/TiltakstyperKostnadskalkyle!$Q$10,
IF($F89=TiltakstyperKostnadskalkyle!$B$11,($J89*TiltakstyperKostnadskalkyle!E$11)/TiltakstyperKostnadskalkyle!$Q$11,
IF($F89=TiltakstyperKostnadskalkyle!$B$12,($J89*TiltakstyperKostnadskalkyle!E$12)/TiltakstyperKostnadskalkyle!$Q$12,
IF($F89=TiltakstyperKostnadskalkyle!$B$13,($J89*TiltakstyperKostnadskalkyle!E$13)/TiltakstyperKostnadskalkyle!$Q$13,
IF($F89=TiltakstyperKostnadskalkyle!$B$14,($J89*TiltakstyperKostnadskalkyle!E$14)/TiltakstyperKostnadskalkyle!$Q$14,
IF($F89=TiltakstyperKostnadskalkyle!$B$15,($J89*TiltakstyperKostnadskalkyle!E$15)/TiltakstyperKostnadskalkyle!$Q$15,
IF($F89=TiltakstyperKostnadskalkyle!$B$16,($J89*TiltakstyperKostnadskalkyle!E$16)/TiltakstyperKostnadskalkyle!$Q$16,
IF($F89=TiltakstyperKostnadskalkyle!$B$17,($J89*TiltakstyperKostnadskalkyle!E$17)/TiltakstyperKostnadskalkyle!$Q$17,
IF($F89=TiltakstyperKostnadskalkyle!$B$18,($J89*TiltakstyperKostnadskalkyle!E$18)/TiltakstyperKostnadskalkyle!$Q$18,
"0"))))))))))))))</f>
        <v>1350</v>
      </c>
      <c r="M89" s="18">
        <f>IF($F89=TiltakstyperKostnadskalkyle!$B$5,($J89*TiltakstyperKostnadskalkyle!F$5)/TiltakstyperKostnadskalkyle!$Q$5,
IF($F89=TiltakstyperKostnadskalkyle!$B$6,($J89*TiltakstyperKostnadskalkyle!F$6)/TiltakstyperKostnadskalkyle!$Q$6,
IF($F89=TiltakstyperKostnadskalkyle!$B$7,($J89*TiltakstyperKostnadskalkyle!F$7)/TiltakstyperKostnadskalkyle!$Q$7,
IF($F89=TiltakstyperKostnadskalkyle!$B$8,($J89*TiltakstyperKostnadskalkyle!F$8)/TiltakstyperKostnadskalkyle!$Q$8,
IF($F89=TiltakstyperKostnadskalkyle!$B$9,($J89*TiltakstyperKostnadskalkyle!F$9)/TiltakstyperKostnadskalkyle!$Q$9,
IF($F89=TiltakstyperKostnadskalkyle!$B$10,($J89*TiltakstyperKostnadskalkyle!F$10)/TiltakstyperKostnadskalkyle!$Q$10,
IF($F89=TiltakstyperKostnadskalkyle!$B$11,($J89*TiltakstyperKostnadskalkyle!F$11)/TiltakstyperKostnadskalkyle!$Q$11,
IF($F89=TiltakstyperKostnadskalkyle!$B$12,($J89*TiltakstyperKostnadskalkyle!F$12)/TiltakstyperKostnadskalkyle!$Q$12,
IF($F89=TiltakstyperKostnadskalkyle!$B$13,($J89*TiltakstyperKostnadskalkyle!F$13)/TiltakstyperKostnadskalkyle!$Q$13,
IF($F89=TiltakstyperKostnadskalkyle!$B$14,($J89*TiltakstyperKostnadskalkyle!F$14)/TiltakstyperKostnadskalkyle!$Q$14,
IF($F89=TiltakstyperKostnadskalkyle!$B$15,($J89*TiltakstyperKostnadskalkyle!F$15)/TiltakstyperKostnadskalkyle!$Q$15,
IF($F89=TiltakstyperKostnadskalkyle!$B$16,($J89*TiltakstyperKostnadskalkyle!F$16)/TiltakstyperKostnadskalkyle!$Q$16,
IF($F89=TiltakstyperKostnadskalkyle!$B$17,($J89*TiltakstyperKostnadskalkyle!F$17)/TiltakstyperKostnadskalkyle!$Q$17,
IF($F89=TiltakstyperKostnadskalkyle!$B$18,($J89*TiltakstyperKostnadskalkyle!F$18)/TiltakstyperKostnadskalkyle!$Q$18,
"0"))))))))))))))</f>
        <v>36900</v>
      </c>
      <c r="N89" s="18">
        <f>IF($F89=TiltakstyperKostnadskalkyle!$B$5,($J89*TiltakstyperKostnadskalkyle!G$5)/TiltakstyperKostnadskalkyle!$Q$5,
IF($F89=TiltakstyperKostnadskalkyle!$B$6,($J89*TiltakstyperKostnadskalkyle!G$6)/TiltakstyperKostnadskalkyle!$Q$6,
IF($F89=TiltakstyperKostnadskalkyle!$B$7,($J89*TiltakstyperKostnadskalkyle!G$7)/TiltakstyperKostnadskalkyle!$Q$7,
IF($F89=TiltakstyperKostnadskalkyle!$B$8,($J89*TiltakstyperKostnadskalkyle!G$8)/TiltakstyperKostnadskalkyle!$Q$8,
IF($F89=TiltakstyperKostnadskalkyle!$B$9,($J89*TiltakstyperKostnadskalkyle!G$9)/TiltakstyperKostnadskalkyle!$Q$9,
IF($F89=TiltakstyperKostnadskalkyle!$B$10,($J89*TiltakstyperKostnadskalkyle!G$10)/TiltakstyperKostnadskalkyle!$Q$10,
IF($F89=TiltakstyperKostnadskalkyle!$B$11,($J89*TiltakstyperKostnadskalkyle!G$11)/TiltakstyperKostnadskalkyle!$Q$11,
IF($F89=TiltakstyperKostnadskalkyle!$B$12,($J89*TiltakstyperKostnadskalkyle!G$12)/TiltakstyperKostnadskalkyle!$Q$12,
IF($F89=TiltakstyperKostnadskalkyle!$B$13,($J89*TiltakstyperKostnadskalkyle!G$13)/TiltakstyperKostnadskalkyle!$Q$13,
IF($F89=TiltakstyperKostnadskalkyle!$B$14,($J89*TiltakstyperKostnadskalkyle!G$14)/TiltakstyperKostnadskalkyle!$Q$14,
IF($F89=TiltakstyperKostnadskalkyle!$B$15,($J89*TiltakstyperKostnadskalkyle!G$15)/TiltakstyperKostnadskalkyle!$Q$15,
IF($F89=TiltakstyperKostnadskalkyle!$B$16,($J89*TiltakstyperKostnadskalkyle!G$16)/TiltakstyperKostnadskalkyle!$Q$16,
IF($F89=TiltakstyperKostnadskalkyle!$B$17,($J89*TiltakstyperKostnadskalkyle!G$17)/TiltakstyperKostnadskalkyle!$Q$17,
IF($F89=TiltakstyperKostnadskalkyle!$B$18,($J89*TiltakstyperKostnadskalkyle!G$18)/TiltakstyperKostnadskalkyle!$Q$18,
"0"))))))))))))))</f>
        <v>1350</v>
      </c>
      <c r="O89" s="18">
        <f>IF($F89=TiltakstyperKostnadskalkyle!$B$5,($J89*TiltakstyperKostnadskalkyle!H$5)/TiltakstyperKostnadskalkyle!$Q$5,
IF($F89=TiltakstyperKostnadskalkyle!$B$6,($J89*TiltakstyperKostnadskalkyle!H$6)/TiltakstyperKostnadskalkyle!$Q$6,
IF($F89=TiltakstyperKostnadskalkyle!$B$7,($J89*TiltakstyperKostnadskalkyle!H$7)/TiltakstyperKostnadskalkyle!$Q$7,
IF($F89=TiltakstyperKostnadskalkyle!$B$8,($J89*TiltakstyperKostnadskalkyle!H$8)/TiltakstyperKostnadskalkyle!$Q$8,
IF($F89=TiltakstyperKostnadskalkyle!$B$9,($J89*TiltakstyperKostnadskalkyle!H$9)/TiltakstyperKostnadskalkyle!$Q$9,
IF($F89=TiltakstyperKostnadskalkyle!$B$10,($J89*TiltakstyperKostnadskalkyle!H$10)/TiltakstyperKostnadskalkyle!$Q$10,
IF($F89=TiltakstyperKostnadskalkyle!$B$11,($J89*TiltakstyperKostnadskalkyle!H$11)/TiltakstyperKostnadskalkyle!$Q$11,
IF($F89=TiltakstyperKostnadskalkyle!$B$12,($J89*TiltakstyperKostnadskalkyle!H$12)/TiltakstyperKostnadskalkyle!$Q$12,
IF($F89=TiltakstyperKostnadskalkyle!$B$13,($J89*TiltakstyperKostnadskalkyle!H$13)/TiltakstyperKostnadskalkyle!$Q$13,
IF($F89=TiltakstyperKostnadskalkyle!$B$14,($J89*TiltakstyperKostnadskalkyle!H$14)/TiltakstyperKostnadskalkyle!$Q$14,
IF($F89=TiltakstyperKostnadskalkyle!$B$15,($J89*TiltakstyperKostnadskalkyle!H$15)/TiltakstyperKostnadskalkyle!$Q$15,
IF($F89=TiltakstyperKostnadskalkyle!$B$16,($J89*TiltakstyperKostnadskalkyle!H$16)/TiltakstyperKostnadskalkyle!$Q$16,
IF($F89=TiltakstyperKostnadskalkyle!$B$17,($J89*TiltakstyperKostnadskalkyle!H$17)/TiltakstyperKostnadskalkyle!$Q$17,
IF($F89=TiltakstyperKostnadskalkyle!$B$18,($J89*TiltakstyperKostnadskalkyle!H$18)/TiltakstyperKostnadskalkyle!$Q$18,
"0"))))))))))))))</f>
        <v>1350</v>
      </c>
      <c r="P89" s="18">
        <f>IF($F89=TiltakstyperKostnadskalkyle!$B$5,($J89*TiltakstyperKostnadskalkyle!I$5)/TiltakstyperKostnadskalkyle!$Q$5,
IF($F89=TiltakstyperKostnadskalkyle!$B$6,($J89*TiltakstyperKostnadskalkyle!I$6)/TiltakstyperKostnadskalkyle!$Q$6,
IF($F89=TiltakstyperKostnadskalkyle!$B$7,($J89*TiltakstyperKostnadskalkyle!I$7)/TiltakstyperKostnadskalkyle!$Q$7,
IF($F89=TiltakstyperKostnadskalkyle!$B$8,($J89*TiltakstyperKostnadskalkyle!I$8)/TiltakstyperKostnadskalkyle!$Q$8,
IF($F89=TiltakstyperKostnadskalkyle!$B$9,($J89*TiltakstyperKostnadskalkyle!I$9)/TiltakstyperKostnadskalkyle!$Q$9,
IF($F89=TiltakstyperKostnadskalkyle!$B$10,($J89*TiltakstyperKostnadskalkyle!I$10)/TiltakstyperKostnadskalkyle!$Q$10,
IF($F89=TiltakstyperKostnadskalkyle!$B$11,($J89*TiltakstyperKostnadskalkyle!I$11)/TiltakstyperKostnadskalkyle!$Q$11,
IF($F89=TiltakstyperKostnadskalkyle!$B$12,($J89*TiltakstyperKostnadskalkyle!I$12)/TiltakstyperKostnadskalkyle!$Q$12,
IF($F89=TiltakstyperKostnadskalkyle!$B$13,($J89*TiltakstyperKostnadskalkyle!I$13)/TiltakstyperKostnadskalkyle!$Q$13,
IF($F89=TiltakstyperKostnadskalkyle!$B$14,($J89*TiltakstyperKostnadskalkyle!I$14)/TiltakstyperKostnadskalkyle!$Q$14,
IF($F89=TiltakstyperKostnadskalkyle!$B$15,($J89*TiltakstyperKostnadskalkyle!I$15)/TiltakstyperKostnadskalkyle!$Q$15,
IF($F89=TiltakstyperKostnadskalkyle!$B$16,($J89*TiltakstyperKostnadskalkyle!I$16)/TiltakstyperKostnadskalkyle!$Q$16,
IF($F89=TiltakstyperKostnadskalkyle!$B$17,($J89*TiltakstyperKostnadskalkyle!I$17)/TiltakstyperKostnadskalkyle!$Q$17,
IF($F89=TiltakstyperKostnadskalkyle!$B$18,($J89*TiltakstyperKostnadskalkyle!I$18)/TiltakstyperKostnadskalkyle!$Q$18,
"0"))))))))))))))</f>
        <v>1350</v>
      </c>
      <c r="Q89" s="18"/>
      <c r="R89" s="18">
        <f>IF($F89=TiltakstyperKostnadskalkyle!$B$5,($J89*TiltakstyperKostnadskalkyle!K$5)/TiltakstyperKostnadskalkyle!$Q$5,
IF($F89=TiltakstyperKostnadskalkyle!$B$6,($J89*TiltakstyperKostnadskalkyle!K$6)/TiltakstyperKostnadskalkyle!$Q$6,
IF($F89=TiltakstyperKostnadskalkyle!$B$7,($J89*TiltakstyperKostnadskalkyle!K$7)/TiltakstyperKostnadskalkyle!$Q$7,
IF($F89=TiltakstyperKostnadskalkyle!$B$8,($J89*TiltakstyperKostnadskalkyle!K$8)/TiltakstyperKostnadskalkyle!$Q$8,
IF($F89=TiltakstyperKostnadskalkyle!$B$9,($J89*TiltakstyperKostnadskalkyle!K$9)/TiltakstyperKostnadskalkyle!$Q$9,
IF($F89=TiltakstyperKostnadskalkyle!$B$10,($J89*TiltakstyperKostnadskalkyle!K$10)/TiltakstyperKostnadskalkyle!$Q$10,
IF($F89=TiltakstyperKostnadskalkyle!$B$11,($J89*TiltakstyperKostnadskalkyle!K$11)/TiltakstyperKostnadskalkyle!$Q$11,
IF($F89=TiltakstyperKostnadskalkyle!$B$12,($J89*TiltakstyperKostnadskalkyle!K$12)/TiltakstyperKostnadskalkyle!$Q$12,
IF($F89=TiltakstyperKostnadskalkyle!$B$13,($J89*TiltakstyperKostnadskalkyle!K$13)/TiltakstyperKostnadskalkyle!$Q$13,
IF($F89=TiltakstyperKostnadskalkyle!$B$14,($J89*TiltakstyperKostnadskalkyle!K$14)/TiltakstyperKostnadskalkyle!$Q$14,
IF($F89=TiltakstyperKostnadskalkyle!$B$15,($J89*TiltakstyperKostnadskalkyle!K$15)/TiltakstyperKostnadskalkyle!$Q$15,
IF($F89=TiltakstyperKostnadskalkyle!$B$16,($J89*TiltakstyperKostnadskalkyle!K$16)/TiltakstyperKostnadskalkyle!$Q$16,
IF($F89=TiltakstyperKostnadskalkyle!$B$17,($J89*TiltakstyperKostnadskalkyle!K$17)/TiltakstyperKostnadskalkyle!$Q$17,
IF($F89=TiltakstyperKostnadskalkyle!$B$18,($J89*TiltakstyperKostnadskalkyle!K$18)/TiltakstyperKostnadskalkyle!$Q$18,
"0"))))))))))))))</f>
        <v>1350</v>
      </c>
      <c r="S89" s="18">
        <f>IF($F89=TiltakstyperKostnadskalkyle!$B$5,($J89*TiltakstyperKostnadskalkyle!L$5)/TiltakstyperKostnadskalkyle!$Q$5,
IF($F89=TiltakstyperKostnadskalkyle!$B$6,($J89*TiltakstyperKostnadskalkyle!L$6)/TiltakstyperKostnadskalkyle!$Q$6,
IF($F89=TiltakstyperKostnadskalkyle!$B$7,($J89*TiltakstyperKostnadskalkyle!L$7)/TiltakstyperKostnadskalkyle!$Q$7,
IF($F89=TiltakstyperKostnadskalkyle!$B$8,($J89*TiltakstyperKostnadskalkyle!L$8)/TiltakstyperKostnadskalkyle!$Q$8,
IF($F89=TiltakstyperKostnadskalkyle!$B$9,($J89*TiltakstyperKostnadskalkyle!L$9)/TiltakstyperKostnadskalkyle!$Q$9,
IF($F89=TiltakstyperKostnadskalkyle!$B$10,($J89*TiltakstyperKostnadskalkyle!L$10)/TiltakstyperKostnadskalkyle!$Q$10,
IF($F89=TiltakstyperKostnadskalkyle!$B$11,($J89*TiltakstyperKostnadskalkyle!L$11)/TiltakstyperKostnadskalkyle!$Q$11,
IF($F89=TiltakstyperKostnadskalkyle!$B$12,($J89*TiltakstyperKostnadskalkyle!L$12)/TiltakstyperKostnadskalkyle!$Q$12,
IF($F89=TiltakstyperKostnadskalkyle!$B$13,($J89*TiltakstyperKostnadskalkyle!L$13)/TiltakstyperKostnadskalkyle!$Q$13,
IF($F89=TiltakstyperKostnadskalkyle!$B$14,($J89*TiltakstyperKostnadskalkyle!L$14)/TiltakstyperKostnadskalkyle!$Q$14,
IF($F89=TiltakstyperKostnadskalkyle!$B$15,($J89*TiltakstyperKostnadskalkyle!L$15)/TiltakstyperKostnadskalkyle!$Q$15,
IF($F89=TiltakstyperKostnadskalkyle!$B$16,($J89*TiltakstyperKostnadskalkyle!L$16)/TiltakstyperKostnadskalkyle!$Q$16,
IF($F89=TiltakstyperKostnadskalkyle!$B$17,($J89*TiltakstyperKostnadskalkyle!L$17)/TiltakstyperKostnadskalkyle!$Q$17,
IF($F89=TiltakstyperKostnadskalkyle!$B$18,($J89*TiltakstyperKostnadskalkyle!L$18)/TiltakstyperKostnadskalkyle!$Q$18,
"0"))))))))))))))</f>
        <v>0</v>
      </c>
      <c r="T89" s="18">
        <f>IF($F89=TiltakstyperKostnadskalkyle!$B$5,($J89*TiltakstyperKostnadskalkyle!M$5)/TiltakstyperKostnadskalkyle!$Q$5,
IF($F89=TiltakstyperKostnadskalkyle!$B$6,($J89*TiltakstyperKostnadskalkyle!M$6)/TiltakstyperKostnadskalkyle!$Q$6,
IF($F89=TiltakstyperKostnadskalkyle!$B$7,($J89*TiltakstyperKostnadskalkyle!M$7)/TiltakstyperKostnadskalkyle!$Q$7,
IF($F89=TiltakstyperKostnadskalkyle!$B$8,($J89*TiltakstyperKostnadskalkyle!M$8)/TiltakstyperKostnadskalkyle!$Q$8,
IF($F89=TiltakstyperKostnadskalkyle!$B$9,($J89*TiltakstyperKostnadskalkyle!M$9)/TiltakstyperKostnadskalkyle!$Q$9,
IF($F89=TiltakstyperKostnadskalkyle!$B$10,($J89*TiltakstyperKostnadskalkyle!M$10)/TiltakstyperKostnadskalkyle!$Q$10,
IF($F89=TiltakstyperKostnadskalkyle!$B$11,($J89*TiltakstyperKostnadskalkyle!M$11)/TiltakstyperKostnadskalkyle!$Q$11,
IF($F89=TiltakstyperKostnadskalkyle!$B$12,($J89*TiltakstyperKostnadskalkyle!M$12)/TiltakstyperKostnadskalkyle!$Q$12,
IF($F89=TiltakstyperKostnadskalkyle!$B$13,($J89*TiltakstyperKostnadskalkyle!M$13)/TiltakstyperKostnadskalkyle!$Q$13,
IF($F89=TiltakstyperKostnadskalkyle!$B$14,($J89*TiltakstyperKostnadskalkyle!M$14)/TiltakstyperKostnadskalkyle!$Q$14,
IF($F89=TiltakstyperKostnadskalkyle!$B$15,($J89*TiltakstyperKostnadskalkyle!M$15)/TiltakstyperKostnadskalkyle!$Q$15,
IF($F89=TiltakstyperKostnadskalkyle!$B$16,($J89*TiltakstyperKostnadskalkyle!M$16)/TiltakstyperKostnadskalkyle!$Q$16,
IF($F89=TiltakstyperKostnadskalkyle!$B$17,($J89*TiltakstyperKostnadskalkyle!M$17)/TiltakstyperKostnadskalkyle!$Q$17,
IF($F89=TiltakstyperKostnadskalkyle!$B$18,($J89*TiltakstyperKostnadskalkyle!M$18)/TiltakstyperKostnadskalkyle!$Q$18,
"0"))))))))))))))</f>
        <v>0</v>
      </c>
      <c r="U89" s="18">
        <f>IF($F89=TiltakstyperKostnadskalkyle!$B$5,($J89*TiltakstyperKostnadskalkyle!N$5)/TiltakstyperKostnadskalkyle!$Q$5,
IF($F89=TiltakstyperKostnadskalkyle!$B$6,($J89*TiltakstyperKostnadskalkyle!N$6)/TiltakstyperKostnadskalkyle!$Q$6,
IF($F89=TiltakstyperKostnadskalkyle!$B$7,($J89*TiltakstyperKostnadskalkyle!N$7)/TiltakstyperKostnadskalkyle!$Q$7,
IF($F89=TiltakstyperKostnadskalkyle!$B$8,($J89*TiltakstyperKostnadskalkyle!N$8)/TiltakstyperKostnadskalkyle!$Q$8,
IF($F89=TiltakstyperKostnadskalkyle!$B$9,($J89*TiltakstyperKostnadskalkyle!N$9)/TiltakstyperKostnadskalkyle!$Q$9,
IF($F89=TiltakstyperKostnadskalkyle!$B$10,($J89*TiltakstyperKostnadskalkyle!N$10)/TiltakstyperKostnadskalkyle!$Q$10,
IF($F89=TiltakstyperKostnadskalkyle!$B$11,($J89*TiltakstyperKostnadskalkyle!N$11)/TiltakstyperKostnadskalkyle!$Q$11,
IF($F89=TiltakstyperKostnadskalkyle!$B$12,($J89*TiltakstyperKostnadskalkyle!N$12)/TiltakstyperKostnadskalkyle!$Q$12,
IF($F89=TiltakstyperKostnadskalkyle!$B$13,($J89*TiltakstyperKostnadskalkyle!N$13)/TiltakstyperKostnadskalkyle!$Q$13,
IF($F89=TiltakstyperKostnadskalkyle!$B$14,($J89*TiltakstyperKostnadskalkyle!N$14)/TiltakstyperKostnadskalkyle!$Q$14,
IF($F89=TiltakstyperKostnadskalkyle!$B$15,($J89*TiltakstyperKostnadskalkyle!N$15)/TiltakstyperKostnadskalkyle!$Q$15,
IF($F89=TiltakstyperKostnadskalkyle!$B$16,($J89*TiltakstyperKostnadskalkyle!N$16)/TiltakstyperKostnadskalkyle!$Q$16,
IF($F89=TiltakstyperKostnadskalkyle!$B$17,($J89*TiltakstyperKostnadskalkyle!N$17)/TiltakstyperKostnadskalkyle!$Q$17,
IF($F89=TiltakstyperKostnadskalkyle!$B$18,($J89*TiltakstyperKostnadskalkyle!N$18)/TiltakstyperKostnadskalkyle!$Q$18,
"0"))))))))))))))</f>
        <v>0</v>
      </c>
      <c r="V89" s="18">
        <f>IF($F89=TiltakstyperKostnadskalkyle!$B$5,($J89*TiltakstyperKostnadskalkyle!O$5)/TiltakstyperKostnadskalkyle!$Q$5,
IF($F89=TiltakstyperKostnadskalkyle!$B$6,($J89*TiltakstyperKostnadskalkyle!O$6)/TiltakstyperKostnadskalkyle!$Q$6,
IF($F89=TiltakstyperKostnadskalkyle!$B$7,($J89*TiltakstyperKostnadskalkyle!O$7)/TiltakstyperKostnadskalkyle!$Q$7,
IF($F89=TiltakstyperKostnadskalkyle!$B$8,($J89*TiltakstyperKostnadskalkyle!O$8)/TiltakstyperKostnadskalkyle!$Q$8,
IF($F89=TiltakstyperKostnadskalkyle!$B$9,($J89*TiltakstyperKostnadskalkyle!O$9)/TiltakstyperKostnadskalkyle!$Q$9,
IF($F89=TiltakstyperKostnadskalkyle!$B$10,($J89*TiltakstyperKostnadskalkyle!O$10)/TiltakstyperKostnadskalkyle!$Q$10,
IF($F89=TiltakstyperKostnadskalkyle!$B$11,($J89*TiltakstyperKostnadskalkyle!O$11)/TiltakstyperKostnadskalkyle!$Q$11,
IF($F89=TiltakstyperKostnadskalkyle!$B$12,($J89*TiltakstyperKostnadskalkyle!O$12)/TiltakstyperKostnadskalkyle!$Q$12,
IF($F89=TiltakstyperKostnadskalkyle!$B$13,($J89*TiltakstyperKostnadskalkyle!O$13)/TiltakstyperKostnadskalkyle!$Q$13,
IF($F89=TiltakstyperKostnadskalkyle!$B$14,($J89*TiltakstyperKostnadskalkyle!O$14)/TiltakstyperKostnadskalkyle!$Q$14,
IF($F89=TiltakstyperKostnadskalkyle!$B$15,($J89*TiltakstyperKostnadskalkyle!O$15)/TiltakstyperKostnadskalkyle!$Q$15,
IF($F89=TiltakstyperKostnadskalkyle!$B$16,($J89*TiltakstyperKostnadskalkyle!O$16)/TiltakstyperKostnadskalkyle!$Q$16,
IF($F89=TiltakstyperKostnadskalkyle!$B$17,($J89*TiltakstyperKostnadskalkyle!O$17)/TiltakstyperKostnadskalkyle!$Q$17,
IF($F89=TiltakstyperKostnadskalkyle!$B$18,($J89*TiltakstyperKostnadskalkyle!O$18)/TiltakstyperKostnadskalkyle!$Q$18,
"0"))))))))))))))</f>
        <v>0</v>
      </c>
      <c r="W89" s="18">
        <f>IF($F89=TiltakstyperKostnadskalkyle!$B$5,($J89*TiltakstyperKostnadskalkyle!P$5)/TiltakstyperKostnadskalkyle!$Q$5,
IF($F89=TiltakstyperKostnadskalkyle!$B$6,($J89*TiltakstyperKostnadskalkyle!P$6)/TiltakstyperKostnadskalkyle!$Q$6,
IF($F89=TiltakstyperKostnadskalkyle!$B$7,($J89*TiltakstyperKostnadskalkyle!P$7)/TiltakstyperKostnadskalkyle!$Q$7,
IF($F89=TiltakstyperKostnadskalkyle!$B$8,($J89*TiltakstyperKostnadskalkyle!P$8)/TiltakstyperKostnadskalkyle!$Q$8,
IF($F89=TiltakstyperKostnadskalkyle!$B$9,($J89*TiltakstyperKostnadskalkyle!P$9)/TiltakstyperKostnadskalkyle!$Q$9,
IF($F89=TiltakstyperKostnadskalkyle!$B$10,($J89*TiltakstyperKostnadskalkyle!P$10)/TiltakstyperKostnadskalkyle!$Q$10,
IF($F89=TiltakstyperKostnadskalkyle!$B$11,($J89*TiltakstyperKostnadskalkyle!P$11)/TiltakstyperKostnadskalkyle!$Q$11,
IF($F89=TiltakstyperKostnadskalkyle!$B$12,($J89*TiltakstyperKostnadskalkyle!P$12)/TiltakstyperKostnadskalkyle!$Q$12,
IF($F89=TiltakstyperKostnadskalkyle!$B$13,($J89*TiltakstyperKostnadskalkyle!P$13)/TiltakstyperKostnadskalkyle!$Q$13,
IF($F89=TiltakstyperKostnadskalkyle!$B$14,($J89*TiltakstyperKostnadskalkyle!P$14)/TiltakstyperKostnadskalkyle!$Q$14,
IF($F89=TiltakstyperKostnadskalkyle!$B$15,($J89*TiltakstyperKostnadskalkyle!P$15)/TiltakstyperKostnadskalkyle!$Q$15,
IF($F89=TiltakstyperKostnadskalkyle!$B$16,($J89*TiltakstyperKostnadskalkyle!P$16)/TiltakstyperKostnadskalkyle!$Q$16,
IF($F89=TiltakstyperKostnadskalkyle!$B$17,($J89*TiltakstyperKostnadskalkyle!P$17)/TiltakstyperKostnadskalkyle!$Q$17,
IF($F89=TiltakstyperKostnadskalkyle!$B$18,($J89*TiltakstyperKostnadskalkyle!P$18)/TiltakstyperKostnadskalkyle!$Q$18,
"0"))))))))))))))</f>
        <v>0</v>
      </c>
    </row>
    <row r="90" spans="2:23" x14ac:dyDescent="0.25">
      <c r="B90" s="22" t="s">
        <v>33</v>
      </c>
      <c r="C90" s="23" t="s">
        <v>28</v>
      </c>
      <c r="D90" s="23" t="s">
        <v>40</v>
      </c>
      <c r="E90" s="23" t="s">
        <v>82</v>
      </c>
      <c r="F90" s="23" t="s">
        <v>35</v>
      </c>
      <c r="G90" s="23">
        <v>2029</v>
      </c>
      <c r="H90" s="24">
        <v>25</v>
      </c>
      <c r="I90" s="33" t="s">
        <v>32</v>
      </c>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IF(F90=TiltakstyperKostnadskalkyle!$B$16,TiltakstyperKostnadskalkyle!$R$16*Handlingsplan!H90,
IF(F90=TiltakstyperKostnadskalkyle!$B$17,TiltakstyperKostnadskalkyle!$R$17*Handlingsplan!H90,
IF(F90=TiltakstyperKostnadskalkyle!$B$18,TiltakstyperKostnadskalkyle!$R$18*Handlingsplan!H90,
0))))))))))))))</f>
        <v>75000</v>
      </c>
      <c r="K90" s="18">
        <f>IF($F90=TiltakstyperKostnadskalkyle!$B$5,($J90*TiltakstyperKostnadskalkyle!D$5)/TiltakstyperKostnadskalkyle!$Q$5,
IF($F90=TiltakstyperKostnadskalkyle!$B$6,($J90*TiltakstyperKostnadskalkyle!D$6)/TiltakstyperKostnadskalkyle!$Q$6,
IF($F90=TiltakstyperKostnadskalkyle!$B$7,($J90*TiltakstyperKostnadskalkyle!D$7)/TiltakstyperKostnadskalkyle!$Q$7,
IF($F90=TiltakstyperKostnadskalkyle!$B$8,($J90*TiltakstyperKostnadskalkyle!D$8)/TiltakstyperKostnadskalkyle!$Q$8,
IF($F90=TiltakstyperKostnadskalkyle!$B$9,($J90*TiltakstyperKostnadskalkyle!D$9)/TiltakstyperKostnadskalkyle!$Q$9,
IF($F90=TiltakstyperKostnadskalkyle!$B$10,($J90*TiltakstyperKostnadskalkyle!D$10)/TiltakstyperKostnadskalkyle!$Q$10,
IF($F90=TiltakstyperKostnadskalkyle!$B$11,($J90*TiltakstyperKostnadskalkyle!D$11)/TiltakstyperKostnadskalkyle!$Q$11,
IF($F90=TiltakstyperKostnadskalkyle!$B$12,($J90*TiltakstyperKostnadskalkyle!D$12)/TiltakstyperKostnadskalkyle!$Q$12,
IF($F90=TiltakstyperKostnadskalkyle!$B$13,($J90*TiltakstyperKostnadskalkyle!D$13)/TiltakstyperKostnadskalkyle!$Q$13,
IF($F90=TiltakstyperKostnadskalkyle!$B$14,($J90*TiltakstyperKostnadskalkyle!D$14)/TiltakstyperKostnadskalkyle!$Q$14,
IF($F90=TiltakstyperKostnadskalkyle!$B$15,($J90*TiltakstyperKostnadskalkyle!D$15)/TiltakstyperKostnadskalkyle!$Q$15,
IF($F90=TiltakstyperKostnadskalkyle!$B$16,($J90*TiltakstyperKostnadskalkyle!D$16)/TiltakstyperKostnadskalkyle!$Q$16,
IF($F90=TiltakstyperKostnadskalkyle!$B$17,($J90*TiltakstyperKostnadskalkyle!D$17)/TiltakstyperKostnadskalkyle!$Q$17,
IF($F90=TiltakstyperKostnadskalkyle!$B$18,($J90*TiltakstyperKostnadskalkyle!D$18)/TiltakstyperKostnadskalkyle!$Q$18,
"0"))))))))))))))</f>
        <v>5769.2307692307695</v>
      </c>
      <c r="L90" s="18">
        <f>IF($F90=TiltakstyperKostnadskalkyle!$B$5,($J90*TiltakstyperKostnadskalkyle!E$5)/TiltakstyperKostnadskalkyle!$Q$5,
IF($F90=TiltakstyperKostnadskalkyle!$B$6,($J90*TiltakstyperKostnadskalkyle!E$6)/TiltakstyperKostnadskalkyle!$Q$6,
IF($F90=TiltakstyperKostnadskalkyle!$B$7,($J90*TiltakstyperKostnadskalkyle!E$7)/TiltakstyperKostnadskalkyle!$Q$7,
IF($F90=TiltakstyperKostnadskalkyle!$B$8,($J90*TiltakstyperKostnadskalkyle!E$8)/TiltakstyperKostnadskalkyle!$Q$8,
IF($F90=TiltakstyperKostnadskalkyle!$B$9,($J90*TiltakstyperKostnadskalkyle!E$9)/TiltakstyperKostnadskalkyle!$Q$9,
IF($F90=TiltakstyperKostnadskalkyle!$B$10,($J90*TiltakstyperKostnadskalkyle!E$10)/TiltakstyperKostnadskalkyle!$Q$10,
IF($F90=TiltakstyperKostnadskalkyle!$B$11,($J90*TiltakstyperKostnadskalkyle!E$11)/TiltakstyperKostnadskalkyle!$Q$11,
IF($F90=TiltakstyperKostnadskalkyle!$B$12,($J90*TiltakstyperKostnadskalkyle!E$12)/TiltakstyperKostnadskalkyle!$Q$12,
IF($F90=TiltakstyperKostnadskalkyle!$B$13,($J90*TiltakstyperKostnadskalkyle!E$13)/TiltakstyperKostnadskalkyle!$Q$13,
IF($F90=TiltakstyperKostnadskalkyle!$B$14,($J90*TiltakstyperKostnadskalkyle!E$14)/TiltakstyperKostnadskalkyle!$Q$14,
IF($F90=TiltakstyperKostnadskalkyle!$B$15,($J90*TiltakstyperKostnadskalkyle!E$15)/TiltakstyperKostnadskalkyle!$Q$15,
IF($F90=TiltakstyperKostnadskalkyle!$B$16,($J90*TiltakstyperKostnadskalkyle!E$16)/TiltakstyperKostnadskalkyle!$Q$16,
IF($F90=TiltakstyperKostnadskalkyle!$B$17,($J90*TiltakstyperKostnadskalkyle!E$17)/TiltakstyperKostnadskalkyle!$Q$17,
IF($F90=TiltakstyperKostnadskalkyle!$B$18,($J90*TiltakstyperKostnadskalkyle!E$18)/TiltakstyperKostnadskalkyle!$Q$18,
"0"))))))))))))))</f>
        <v>5769.2307692307695</v>
      </c>
      <c r="M90" s="18">
        <f>IF($F90=TiltakstyperKostnadskalkyle!$B$5,($J90*TiltakstyperKostnadskalkyle!F$5)/TiltakstyperKostnadskalkyle!$Q$5,
IF($F90=TiltakstyperKostnadskalkyle!$B$6,($J90*TiltakstyperKostnadskalkyle!F$6)/TiltakstyperKostnadskalkyle!$Q$6,
IF($F90=TiltakstyperKostnadskalkyle!$B$7,($J90*TiltakstyperKostnadskalkyle!F$7)/TiltakstyperKostnadskalkyle!$Q$7,
IF($F90=TiltakstyperKostnadskalkyle!$B$8,($J90*TiltakstyperKostnadskalkyle!F$8)/TiltakstyperKostnadskalkyle!$Q$8,
IF($F90=TiltakstyperKostnadskalkyle!$B$9,($J90*TiltakstyperKostnadskalkyle!F$9)/TiltakstyperKostnadskalkyle!$Q$9,
IF($F90=TiltakstyperKostnadskalkyle!$B$10,($J90*TiltakstyperKostnadskalkyle!F$10)/TiltakstyperKostnadskalkyle!$Q$10,
IF($F90=TiltakstyperKostnadskalkyle!$B$11,($J90*TiltakstyperKostnadskalkyle!F$11)/TiltakstyperKostnadskalkyle!$Q$11,
IF($F90=TiltakstyperKostnadskalkyle!$B$12,($J90*TiltakstyperKostnadskalkyle!F$12)/TiltakstyperKostnadskalkyle!$Q$12,
IF($F90=TiltakstyperKostnadskalkyle!$B$13,($J90*TiltakstyperKostnadskalkyle!F$13)/TiltakstyperKostnadskalkyle!$Q$13,
IF($F90=TiltakstyperKostnadskalkyle!$B$14,($J90*TiltakstyperKostnadskalkyle!F$14)/TiltakstyperKostnadskalkyle!$Q$14,
IF($F90=TiltakstyperKostnadskalkyle!$B$15,($J90*TiltakstyperKostnadskalkyle!F$15)/TiltakstyperKostnadskalkyle!$Q$15,
IF($F90=TiltakstyperKostnadskalkyle!$B$16,($J90*TiltakstyperKostnadskalkyle!F$16)/TiltakstyperKostnadskalkyle!$Q$16,
IF($F90=TiltakstyperKostnadskalkyle!$B$17,($J90*TiltakstyperKostnadskalkyle!F$17)/TiltakstyperKostnadskalkyle!$Q$17,
IF($F90=TiltakstyperKostnadskalkyle!$B$18,($J90*TiltakstyperKostnadskalkyle!F$18)/TiltakstyperKostnadskalkyle!$Q$18,
"0"))))))))))))))</f>
        <v>30288.461538461539</v>
      </c>
      <c r="N90" s="18">
        <f>IF($F90=TiltakstyperKostnadskalkyle!$B$5,($J90*TiltakstyperKostnadskalkyle!G$5)/TiltakstyperKostnadskalkyle!$Q$5,
IF($F90=TiltakstyperKostnadskalkyle!$B$6,($J90*TiltakstyperKostnadskalkyle!G$6)/TiltakstyperKostnadskalkyle!$Q$6,
IF($F90=TiltakstyperKostnadskalkyle!$B$7,($J90*TiltakstyperKostnadskalkyle!G$7)/TiltakstyperKostnadskalkyle!$Q$7,
IF($F90=TiltakstyperKostnadskalkyle!$B$8,($J90*TiltakstyperKostnadskalkyle!G$8)/TiltakstyperKostnadskalkyle!$Q$8,
IF($F90=TiltakstyperKostnadskalkyle!$B$9,($J90*TiltakstyperKostnadskalkyle!G$9)/TiltakstyperKostnadskalkyle!$Q$9,
IF($F90=TiltakstyperKostnadskalkyle!$B$10,($J90*TiltakstyperKostnadskalkyle!G$10)/TiltakstyperKostnadskalkyle!$Q$10,
IF($F90=TiltakstyperKostnadskalkyle!$B$11,($J90*TiltakstyperKostnadskalkyle!G$11)/TiltakstyperKostnadskalkyle!$Q$11,
IF($F90=TiltakstyperKostnadskalkyle!$B$12,($J90*TiltakstyperKostnadskalkyle!G$12)/TiltakstyperKostnadskalkyle!$Q$12,
IF($F90=TiltakstyperKostnadskalkyle!$B$13,($J90*TiltakstyperKostnadskalkyle!G$13)/TiltakstyperKostnadskalkyle!$Q$13,
IF($F90=TiltakstyperKostnadskalkyle!$B$14,($J90*TiltakstyperKostnadskalkyle!G$14)/TiltakstyperKostnadskalkyle!$Q$14,
IF($F90=TiltakstyperKostnadskalkyle!$B$15,($J90*TiltakstyperKostnadskalkyle!G$15)/TiltakstyperKostnadskalkyle!$Q$15,
IF($F90=TiltakstyperKostnadskalkyle!$B$16,($J90*TiltakstyperKostnadskalkyle!G$16)/TiltakstyperKostnadskalkyle!$Q$16,
IF($F90=TiltakstyperKostnadskalkyle!$B$17,($J90*TiltakstyperKostnadskalkyle!G$17)/TiltakstyperKostnadskalkyle!$Q$17,
IF($F90=TiltakstyperKostnadskalkyle!$B$18,($J90*TiltakstyperKostnadskalkyle!G$18)/TiltakstyperKostnadskalkyle!$Q$18,
"0"))))))))))))))</f>
        <v>15144.23076923077</v>
      </c>
      <c r="O90" s="18">
        <f>IF($F90=TiltakstyperKostnadskalkyle!$B$5,($J90*TiltakstyperKostnadskalkyle!H$5)/TiltakstyperKostnadskalkyle!$Q$5,
IF($F90=TiltakstyperKostnadskalkyle!$B$6,($J90*TiltakstyperKostnadskalkyle!H$6)/TiltakstyperKostnadskalkyle!$Q$6,
IF($F90=TiltakstyperKostnadskalkyle!$B$7,($J90*TiltakstyperKostnadskalkyle!H$7)/TiltakstyperKostnadskalkyle!$Q$7,
IF($F90=TiltakstyperKostnadskalkyle!$B$8,($J90*TiltakstyperKostnadskalkyle!H$8)/TiltakstyperKostnadskalkyle!$Q$8,
IF($F90=TiltakstyperKostnadskalkyle!$B$9,($J90*TiltakstyperKostnadskalkyle!H$9)/TiltakstyperKostnadskalkyle!$Q$9,
IF($F90=TiltakstyperKostnadskalkyle!$B$10,($J90*TiltakstyperKostnadskalkyle!H$10)/TiltakstyperKostnadskalkyle!$Q$10,
IF($F90=TiltakstyperKostnadskalkyle!$B$11,($J90*TiltakstyperKostnadskalkyle!H$11)/TiltakstyperKostnadskalkyle!$Q$11,
IF($F90=TiltakstyperKostnadskalkyle!$B$12,($J90*TiltakstyperKostnadskalkyle!H$12)/TiltakstyperKostnadskalkyle!$Q$12,
IF($F90=TiltakstyperKostnadskalkyle!$B$13,($J90*TiltakstyperKostnadskalkyle!H$13)/TiltakstyperKostnadskalkyle!$Q$13,
IF($F90=TiltakstyperKostnadskalkyle!$B$14,($J90*TiltakstyperKostnadskalkyle!H$14)/TiltakstyperKostnadskalkyle!$Q$14,
IF($F90=TiltakstyperKostnadskalkyle!$B$15,($J90*TiltakstyperKostnadskalkyle!H$15)/TiltakstyperKostnadskalkyle!$Q$15,
IF($F90=TiltakstyperKostnadskalkyle!$B$16,($J90*TiltakstyperKostnadskalkyle!H$16)/TiltakstyperKostnadskalkyle!$Q$16,
IF($F90=TiltakstyperKostnadskalkyle!$B$17,($J90*TiltakstyperKostnadskalkyle!H$17)/TiltakstyperKostnadskalkyle!$Q$17,
IF($F90=TiltakstyperKostnadskalkyle!$B$18,($J90*TiltakstyperKostnadskalkyle!H$18)/TiltakstyperKostnadskalkyle!$Q$18,
"0"))))))))))))))</f>
        <v>5769.2307692307695</v>
      </c>
      <c r="P90" s="18">
        <f>IF($F90=TiltakstyperKostnadskalkyle!$B$5,($J90*TiltakstyperKostnadskalkyle!I$5)/TiltakstyperKostnadskalkyle!$Q$5,
IF($F90=TiltakstyperKostnadskalkyle!$B$6,($J90*TiltakstyperKostnadskalkyle!I$6)/TiltakstyperKostnadskalkyle!$Q$6,
IF($F90=TiltakstyperKostnadskalkyle!$B$7,($J90*TiltakstyperKostnadskalkyle!I$7)/TiltakstyperKostnadskalkyle!$Q$7,
IF($F90=TiltakstyperKostnadskalkyle!$B$8,($J90*TiltakstyperKostnadskalkyle!I$8)/TiltakstyperKostnadskalkyle!$Q$8,
IF($F90=TiltakstyperKostnadskalkyle!$B$9,($J90*TiltakstyperKostnadskalkyle!I$9)/TiltakstyperKostnadskalkyle!$Q$9,
IF($F90=TiltakstyperKostnadskalkyle!$B$10,($J90*TiltakstyperKostnadskalkyle!I$10)/TiltakstyperKostnadskalkyle!$Q$10,
IF($F90=TiltakstyperKostnadskalkyle!$B$11,($J90*TiltakstyperKostnadskalkyle!I$11)/TiltakstyperKostnadskalkyle!$Q$11,
IF($F90=TiltakstyperKostnadskalkyle!$B$12,($J90*TiltakstyperKostnadskalkyle!I$12)/TiltakstyperKostnadskalkyle!$Q$12,
IF($F90=TiltakstyperKostnadskalkyle!$B$13,($J90*TiltakstyperKostnadskalkyle!I$13)/TiltakstyperKostnadskalkyle!$Q$13,
IF($F90=TiltakstyperKostnadskalkyle!$B$14,($J90*TiltakstyperKostnadskalkyle!I$14)/TiltakstyperKostnadskalkyle!$Q$14,
IF($F90=TiltakstyperKostnadskalkyle!$B$15,($J90*TiltakstyperKostnadskalkyle!I$15)/TiltakstyperKostnadskalkyle!$Q$15,
IF($F90=TiltakstyperKostnadskalkyle!$B$16,($J90*TiltakstyperKostnadskalkyle!I$16)/TiltakstyperKostnadskalkyle!$Q$16,
IF($F90=TiltakstyperKostnadskalkyle!$B$17,($J90*TiltakstyperKostnadskalkyle!I$17)/TiltakstyperKostnadskalkyle!$Q$17,
IF($F90=TiltakstyperKostnadskalkyle!$B$18,($J90*TiltakstyperKostnadskalkyle!I$18)/TiltakstyperKostnadskalkyle!$Q$18,
"0"))))))))))))))</f>
        <v>3605.7692307692309</v>
      </c>
      <c r="Q90" s="18"/>
      <c r="R90" s="18">
        <f>IF($F90=TiltakstyperKostnadskalkyle!$B$5,($J90*TiltakstyperKostnadskalkyle!K$5)/TiltakstyperKostnadskalkyle!$Q$5,
IF($F90=TiltakstyperKostnadskalkyle!$B$6,($J90*TiltakstyperKostnadskalkyle!K$6)/TiltakstyperKostnadskalkyle!$Q$6,
IF($F90=TiltakstyperKostnadskalkyle!$B$7,($J90*TiltakstyperKostnadskalkyle!K$7)/TiltakstyperKostnadskalkyle!$Q$7,
IF($F90=TiltakstyperKostnadskalkyle!$B$8,($J90*TiltakstyperKostnadskalkyle!K$8)/TiltakstyperKostnadskalkyle!$Q$8,
IF($F90=TiltakstyperKostnadskalkyle!$B$9,($J90*TiltakstyperKostnadskalkyle!K$9)/TiltakstyperKostnadskalkyle!$Q$9,
IF($F90=TiltakstyperKostnadskalkyle!$B$10,($J90*TiltakstyperKostnadskalkyle!K$10)/TiltakstyperKostnadskalkyle!$Q$10,
IF($F90=TiltakstyperKostnadskalkyle!$B$11,($J90*TiltakstyperKostnadskalkyle!K$11)/TiltakstyperKostnadskalkyle!$Q$11,
IF($F90=TiltakstyperKostnadskalkyle!$B$12,($J90*TiltakstyperKostnadskalkyle!K$12)/TiltakstyperKostnadskalkyle!$Q$12,
IF($F90=TiltakstyperKostnadskalkyle!$B$13,($J90*TiltakstyperKostnadskalkyle!K$13)/TiltakstyperKostnadskalkyle!$Q$13,
IF($F90=TiltakstyperKostnadskalkyle!$B$14,($J90*TiltakstyperKostnadskalkyle!K$14)/TiltakstyperKostnadskalkyle!$Q$14,
IF($F90=TiltakstyperKostnadskalkyle!$B$15,($J90*TiltakstyperKostnadskalkyle!K$15)/TiltakstyperKostnadskalkyle!$Q$15,
IF($F90=TiltakstyperKostnadskalkyle!$B$16,($J90*TiltakstyperKostnadskalkyle!K$16)/TiltakstyperKostnadskalkyle!$Q$16,
IF($F90=TiltakstyperKostnadskalkyle!$B$17,($J90*TiltakstyperKostnadskalkyle!K$17)/TiltakstyperKostnadskalkyle!$Q$17,
IF($F90=TiltakstyperKostnadskalkyle!$B$18,($J90*TiltakstyperKostnadskalkyle!K$18)/TiltakstyperKostnadskalkyle!$Q$18,
"0"))))))))))))))</f>
        <v>5769.2307692307695</v>
      </c>
      <c r="S90" s="18">
        <f>IF($F90=TiltakstyperKostnadskalkyle!$B$5,($J90*TiltakstyperKostnadskalkyle!L$5)/TiltakstyperKostnadskalkyle!$Q$5,
IF($F90=TiltakstyperKostnadskalkyle!$B$6,($J90*TiltakstyperKostnadskalkyle!L$6)/TiltakstyperKostnadskalkyle!$Q$6,
IF($F90=TiltakstyperKostnadskalkyle!$B$7,($J90*TiltakstyperKostnadskalkyle!L$7)/TiltakstyperKostnadskalkyle!$Q$7,
IF($F90=TiltakstyperKostnadskalkyle!$B$8,($J90*TiltakstyperKostnadskalkyle!L$8)/TiltakstyperKostnadskalkyle!$Q$8,
IF($F90=TiltakstyperKostnadskalkyle!$B$9,($J90*TiltakstyperKostnadskalkyle!L$9)/TiltakstyperKostnadskalkyle!$Q$9,
IF($F90=TiltakstyperKostnadskalkyle!$B$10,($J90*TiltakstyperKostnadskalkyle!L$10)/TiltakstyperKostnadskalkyle!$Q$10,
IF($F90=TiltakstyperKostnadskalkyle!$B$11,($J90*TiltakstyperKostnadskalkyle!L$11)/TiltakstyperKostnadskalkyle!$Q$11,
IF($F90=TiltakstyperKostnadskalkyle!$B$12,($J90*TiltakstyperKostnadskalkyle!L$12)/TiltakstyperKostnadskalkyle!$Q$12,
IF($F90=TiltakstyperKostnadskalkyle!$B$13,($J90*TiltakstyperKostnadskalkyle!L$13)/TiltakstyperKostnadskalkyle!$Q$13,
IF($F90=TiltakstyperKostnadskalkyle!$B$14,($J90*TiltakstyperKostnadskalkyle!L$14)/TiltakstyperKostnadskalkyle!$Q$14,
IF($F90=TiltakstyperKostnadskalkyle!$B$15,($J90*TiltakstyperKostnadskalkyle!L$15)/TiltakstyperKostnadskalkyle!$Q$15,
IF($F90=TiltakstyperKostnadskalkyle!$B$16,($J90*TiltakstyperKostnadskalkyle!L$16)/TiltakstyperKostnadskalkyle!$Q$16,
IF($F90=TiltakstyperKostnadskalkyle!$B$17,($J90*TiltakstyperKostnadskalkyle!L$17)/TiltakstyperKostnadskalkyle!$Q$17,
IF($F90=TiltakstyperKostnadskalkyle!$B$18,($J90*TiltakstyperKostnadskalkyle!L$18)/TiltakstyperKostnadskalkyle!$Q$18,
"0"))))))))))))))</f>
        <v>0</v>
      </c>
      <c r="T90" s="18">
        <f>IF($F90=TiltakstyperKostnadskalkyle!$B$5,($J90*TiltakstyperKostnadskalkyle!M$5)/TiltakstyperKostnadskalkyle!$Q$5,
IF($F90=TiltakstyperKostnadskalkyle!$B$6,($J90*TiltakstyperKostnadskalkyle!M$6)/TiltakstyperKostnadskalkyle!$Q$6,
IF($F90=TiltakstyperKostnadskalkyle!$B$7,($J90*TiltakstyperKostnadskalkyle!M$7)/TiltakstyperKostnadskalkyle!$Q$7,
IF($F90=TiltakstyperKostnadskalkyle!$B$8,($J90*TiltakstyperKostnadskalkyle!M$8)/TiltakstyperKostnadskalkyle!$Q$8,
IF($F90=TiltakstyperKostnadskalkyle!$B$9,($J90*TiltakstyperKostnadskalkyle!M$9)/TiltakstyperKostnadskalkyle!$Q$9,
IF($F90=TiltakstyperKostnadskalkyle!$B$10,($J90*TiltakstyperKostnadskalkyle!M$10)/TiltakstyperKostnadskalkyle!$Q$10,
IF($F90=TiltakstyperKostnadskalkyle!$B$11,($J90*TiltakstyperKostnadskalkyle!M$11)/TiltakstyperKostnadskalkyle!$Q$11,
IF($F90=TiltakstyperKostnadskalkyle!$B$12,($J90*TiltakstyperKostnadskalkyle!M$12)/TiltakstyperKostnadskalkyle!$Q$12,
IF($F90=TiltakstyperKostnadskalkyle!$B$13,($J90*TiltakstyperKostnadskalkyle!M$13)/TiltakstyperKostnadskalkyle!$Q$13,
IF($F90=TiltakstyperKostnadskalkyle!$B$14,($J90*TiltakstyperKostnadskalkyle!M$14)/TiltakstyperKostnadskalkyle!$Q$14,
IF($F90=TiltakstyperKostnadskalkyle!$B$15,($J90*TiltakstyperKostnadskalkyle!M$15)/TiltakstyperKostnadskalkyle!$Q$15,
IF($F90=TiltakstyperKostnadskalkyle!$B$16,($J90*TiltakstyperKostnadskalkyle!M$16)/TiltakstyperKostnadskalkyle!$Q$16,
IF($F90=TiltakstyperKostnadskalkyle!$B$17,($J90*TiltakstyperKostnadskalkyle!M$17)/TiltakstyperKostnadskalkyle!$Q$17,
IF($F90=TiltakstyperKostnadskalkyle!$B$18,($J90*TiltakstyperKostnadskalkyle!M$18)/TiltakstyperKostnadskalkyle!$Q$18,
"0"))))))))))))))</f>
        <v>0</v>
      </c>
      <c r="U90" s="18">
        <f>IF($F90=TiltakstyperKostnadskalkyle!$B$5,($J90*TiltakstyperKostnadskalkyle!N$5)/TiltakstyperKostnadskalkyle!$Q$5,
IF($F90=TiltakstyperKostnadskalkyle!$B$6,($J90*TiltakstyperKostnadskalkyle!N$6)/TiltakstyperKostnadskalkyle!$Q$6,
IF($F90=TiltakstyperKostnadskalkyle!$B$7,($J90*TiltakstyperKostnadskalkyle!N$7)/TiltakstyperKostnadskalkyle!$Q$7,
IF($F90=TiltakstyperKostnadskalkyle!$B$8,($J90*TiltakstyperKostnadskalkyle!N$8)/TiltakstyperKostnadskalkyle!$Q$8,
IF($F90=TiltakstyperKostnadskalkyle!$B$9,($J90*TiltakstyperKostnadskalkyle!N$9)/TiltakstyperKostnadskalkyle!$Q$9,
IF($F90=TiltakstyperKostnadskalkyle!$B$10,($J90*TiltakstyperKostnadskalkyle!N$10)/TiltakstyperKostnadskalkyle!$Q$10,
IF($F90=TiltakstyperKostnadskalkyle!$B$11,($J90*TiltakstyperKostnadskalkyle!N$11)/TiltakstyperKostnadskalkyle!$Q$11,
IF($F90=TiltakstyperKostnadskalkyle!$B$12,($J90*TiltakstyperKostnadskalkyle!N$12)/TiltakstyperKostnadskalkyle!$Q$12,
IF($F90=TiltakstyperKostnadskalkyle!$B$13,($J90*TiltakstyperKostnadskalkyle!N$13)/TiltakstyperKostnadskalkyle!$Q$13,
IF($F90=TiltakstyperKostnadskalkyle!$B$14,($J90*TiltakstyperKostnadskalkyle!N$14)/TiltakstyperKostnadskalkyle!$Q$14,
IF($F90=TiltakstyperKostnadskalkyle!$B$15,($J90*TiltakstyperKostnadskalkyle!N$15)/TiltakstyperKostnadskalkyle!$Q$15,
IF($F90=TiltakstyperKostnadskalkyle!$B$16,($J90*TiltakstyperKostnadskalkyle!N$16)/TiltakstyperKostnadskalkyle!$Q$16,
IF($F90=TiltakstyperKostnadskalkyle!$B$17,($J90*TiltakstyperKostnadskalkyle!N$17)/TiltakstyperKostnadskalkyle!$Q$17,
IF($F90=TiltakstyperKostnadskalkyle!$B$18,($J90*TiltakstyperKostnadskalkyle!N$18)/TiltakstyperKostnadskalkyle!$Q$18,
"0"))))))))))))))</f>
        <v>0</v>
      </c>
      <c r="V90" s="18">
        <f>IF($F90=TiltakstyperKostnadskalkyle!$B$5,($J90*TiltakstyperKostnadskalkyle!O$5)/TiltakstyperKostnadskalkyle!$Q$5,
IF($F90=TiltakstyperKostnadskalkyle!$B$6,($J90*TiltakstyperKostnadskalkyle!O$6)/TiltakstyperKostnadskalkyle!$Q$6,
IF($F90=TiltakstyperKostnadskalkyle!$B$7,($J90*TiltakstyperKostnadskalkyle!O$7)/TiltakstyperKostnadskalkyle!$Q$7,
IF($F90=TiltakstyperKostnadskalkyle!$B$8,($J90*TiltakstyperKostnadskalkyle!O$8)/TiltakstyperKostnadskalkyle!$Q$8,
IF($F90=TiltakstyperKostnadskalkyle!$B$9,($J90*TiltakstyperKostnadskalkyle!O$9)/TiltakstyperKostnadskalkyle!$Q$9,
IF($F90=TiltakstyperKostnadskalkyle!$B$10,($J90*TiltakstyperKostnadskalkyle!O$10)/TiltakstyperKostnadskalkyle!$Q$10,
IF($F90=TiltakstyperKostnadskalkyle!$B$11,($J90*TiltakstyperKostnadskalkyle!O$11)/TiltakstyperKostnadskalkyle!$Q$11,
IF($F90=TiltakstyperKostnadskalkyle!$B$12,($J90*TiltakstyperKostnadskalkyle!O$12)/TiltakstyperKostnadskalkyle!$Q$12,
IF($F90=TiltakstyperKostnadskalkyle!$B$13,($J90*TiltakstyperKostnadskalkyle!O$13)/TiltakstyperKostnadskalkyle!$Q$13,
IF($F90=TiltakstyperKostnadskalkyle!$B$14,($J90*TiltakstyperKostnadskalkyle!O$14)/TiltakstyperKostnadskalkyle!$Q$14,
IF($F90=TiltakstyperKostnadskalkyle!$B$15,($J90*TiltakstyperKostnadskalkyle!O$15)/TiltakstyperKostnadskalkyle!$Q$15,
IF($F90=TiltakstyperKostnadskalkyle!$B$16,($J90*TiltakstyperKostnadskalkyle!O$16)/TiltakstyperKostnadskalkyle!$Q$16,
IF($F90=TiltakstyperKostnadskalkyle!$B$17,($J90*TiltakstyperKostnadskalkyle!O$17)/TiltakstyperKostnadskalkyle!$Q$17,
IF($F90=TiltakstyperKostnadskalkyle!$B$18,($J90*TiltakstyperKostnadskalkyle!O$18)/TiltakstyperKostnadskalkyle!$Q$18,
"0"))))))))))))))</f>
        <v>0</v>
      </c>
      <c r="W90" s="18">
        <f>IF($F90=TiltakstyperKostnadskalkyle!$B$5,($J90*TiltakstyperKostnadskalkyle!P$5)/TiltakstyperKostnadskalkyle!$Q$5,
IF($F90=TiltakstyperKostnadskalkyle!$B$6,($J90*TiltakstyperKostnadskalkyle!P$6)/TiltakstyperKostnadskalkyle!$Q$6,
IF($F90=TiltakstyperKostnadskalkyle!$B$7,($J90*TiltakstyperKostnadskalkyle!P$7)/TiltakstyperKostnadskalkyle!$Q$7,
IF($F90=TiltakstyperKostnadskalkyle!$B$8,($J90*TiltakstyperKostnadskalkyle!P$8)/TiltakstyperKostnadskalkyle!$Q$8,
IF($F90=TiltakstyperKostnadskalkyle!$B$9,($J90*TiltakstyperKostnadskalkyle!P$9)/TiltakstyperKostnadskalkyle!$Q$9,
IF($F90=TiltakstyperKostnadskalkyle!$B$10,($J90*TiltakstyperKostnadskalkyle!P$10)/TiltakstyperKostnadskalkyle!$Q$10,
IF($F90=TiltakstyperKostnadskalkyle!$B$11,($J90*TiltakstyperKostnadskalkyle!P$11)/TiltakstyperKostnadskalkyle!$Q$11,
IF($F90=TiltakstyperKostnadskalkyle!$B$12,($J90*TiltakstyperKostnadskalkyle!P$12)/TiltakstyperKostnadskalkyle!$Q$12,
IF($F90=TiltakstyperKostnadskalkyle!$B$13,($J90*TiltakstyperKostnadskalkyle!P$13)/TiltakstyperKostnadskalkyle!$Q$13,
IF($F90=TiltakstyperKostnadskalkyle!$B$14,($J90*TiltakstyperKostnadskalkyle!P$14)/TiltakstyperKostnadskalkyle!$Q$14,
IF($F90=TiltakstyperKostnadskalkyle!$B$15,($J90*TiltakstyperKostnadskalkyle!P$15)/TiltakstyperKostnadskalkyle!$Q$15,
IF($F90=TiltakstyperKostnadskalkyle!$B$16,($J90*TiltakstyperKostnadskalkyle!P$16)/TiltakstyperKostnadskalkyle!$Q$16,
IF($F90=TiltakstyperKostnadskalkyle!$B$17,($J90*TiltakstyperKostnadskalkyle!P$17)/TiltakstyperKostnadskalkyle!$Q$17,
IF($F90=TiltakstyperKostnadskalkyle!$B$18,($J90*TiltakstyperKostnadskalkyle!P$18)/TiltakstyperKostnadskalkyle!$Q$18,
"0"))))))))))))))</f>
        <v>0</v>
      </c>
    </row>
    <row r="91" spans="2:23" x14ac:dyDescent="0.25">
      <c r="B91" s="22" t="s">
        <v>27</v>
      </c>
      <c r="C91" s="23" t="s">
        <v>28</v>
      </c>
      <c r="D91" s="23" t="s">
        <v>36</v>
      </c>
      <c r="E91" s="23" t="s">
        <v>82</v>
      </c>
      <c r="F91" s="23" t="s">
        <v>31</v>
      </c>
      <c r="G91" s="23">
        <v>2028</v>
      </c>
      <c r="H91" s="24">
        <v>25</v>
      </c>
      <c r="I91" s="33" t="s">
        <v>32</v>
      </c>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IF(F91=TiltakstyperKostnadskalkyle!$B$16,TiltakstyperKostnadskalkyle!$R$16*Handlingsplan!H91,
IF(F91=TiltakstyperKostnadskalkyle!$B$17,TiltakstyperKostnadskalkyle!$R$17*Handlingsplan!H91,
IF(F91=TiltakstyperKostnadskalkyle!$B$18,TiltakstyperKostnadskalkyle!$R$18*Handlingsplan!H91,
0))))))))))))))</f>
        <v>45000</v>
      </c>
      <c r="K91" s="18">
        <f>IF($F91=TiltakstyperKostnadskalkyle!$B$5,($J91*TiltakstyperKostnadskalkyle!D$5)/TiltakstyperKostnadskalkyle!$Q$5,
IF($F91=TiltakstyperKostnadskalkyle!$B$6,($J91*TiltakstyperKostnadskalkyle!D$6)/TiltakstyperKostnadskalkyle!$Q$6,
IF($F91=TiltakstyperKostnadskalkyle!$B$7,($J91*TiltakstyperKostnadskalkyle!D$7)/TiltakstyperKostnadskalkyle!$Q$7,
IF($F91=TiltakstyperKostnadskalkyle!$B$8,($J91*TiltakstyperKostnadskalkyle!D$8)/TiltakstyperKostnadskalkyle!$Q$8,
IF($F91=TiltakstyperKostnadskalkyle!$B$9,($J91*TiltakstyperKostnadskalkyle!D$9)/TiltakstyperKostnadskalkyle!$Q$9,
IF($F91=TiltakstyperKostnadskalkyle!$B$10,($J91*TiltakstyperKostnadskalkyle!D$10)/TiltakstyperKostnadskalkyle!$Q$10,
IF($F91=TiltakstyperKostnadskalkyle!$B$11,($J91*TiltakstyperKostnadskalkyle!D$11)/TiltakstyperKostnadskalkyle!$Q$11,
IF($F91=TiltakstyperKostnadskalkyle!$B$12,($J91*TiltakstyperKostnadskalkyle!D$12)/TiltakstyperKostnadskalkyle!$Q$12,
IF($F91=TiltakstyperKostnadskalkyle!$B$13,($J91*TiltakstyperKostnadskalkyle!D$13)/TiltakstyperKostnadskalkyle!$Q$13,
IF($F91=TiltakstyperKostnadskalkyle!$B$14,($J91*TiltakstyperKostnadskalkyle!D$14)/TiltakstyperKostnadskalkyle!$Q$14,
IF($F91=TiltakstyperKostnadskalkyle!$B$15,($J91*TiltakstyperKostnadskalkyle!D$15)/TiltakstyperKostnadskalkyle!$Q$15,
IF($F91=TiltakstyperKostnadskalkyle!$B$16,($J91*TiltakstyperKostnadskalkyle!D$16)/TiltakstyperKostnadskalkyle!$Q$16,
IF($F91=TiltakstyperKostnadskalkyle!$B$17,($J91*TiltakstyperKostnadskalkyle!D$17)/TiltakstyperKostnadskalkyle!$Q$17,
IF($F91=TiltakstyperKostnadskalkyle!$B$18,($J91*TiltakstyperKostnadskalkyle!D$18)/TiltakstyperKostnadskalkyle!$Q$18,
"0"))))))))))))))</f>
        <v>1350</v>
      </c>
      <c r="L91" s="18">
        <f>IF($F91=TiltakstyperKostnadskalkyle!$B$5,($J91*TiltakstyperKostnadskalkyle!E$5)/TiltakstyperKostnadskalkyle!$Q$5,
IF($F91=TiltakstyperKostnadskalkyle!$B$6,($J91*TiltakstyperKostnadskalkyle!E$6)/TiltakstyperKostnadskalkyle!$Q$6,
IF($F91=TiltakstyperKostnadskalkyle!$B$7,($J91*TiltakstyperKostnadskalkyle!E$7)/TiltakstyperKostnadskalkyle!$Q$7,
IF($F91=TiltakstyperKostnadskalkyle!$B$8,($J91*TiltakstyperKostnadskalkyle!E$8)/TiltakstyperKostnadskalkyle!$Q$8,
IF($F91=TiltakstyperKostnadskalkyle!$B$9,($J91*TiltakstyperKostnadskalkyle!E$9)/TiltakstyperKostnadskalkyle!$Q$9,
IF($F91=TiltakstyperKostnadskalkyle!$B$10,($J91*TiltakstyperKostnadskalkyle!E$10)/TiltakstyperKostnadskalkyle!$Q$10,
IF($F91=TiltakstyperKostnadskalkyle!$B$11,($J91*TiltakstyperKostnadskalkyle!E$11)/TiltakstyperKostnadskalkyle!$Q$11,
IF($F91=TiltakstyperKostnadskalkyle!$B$12,($J91*TiltakstyperKostnadskalkyle!E$12)/TiltakstyperKostnadskalkyle!$Q$12,
IF($F91=TiltakstyperKostnadskalkyle!$B$13,($J91*TiltakstyperKostnadskalkyle!E$13)/TiltakstyperKostnadskalkyle!$Q$13,
IF($F91=TiltakstyperKostnadskalkyle!$B$14,($J91*TiltakstyperKostnadskalkyle!E$14)/TiltakstyperKostnadskalkyle!$Q$14,
IF($F91=TiltakstyperKostnadskalkyle!$B$15,($J91*TiltakstyperKostnadskalkyle!E$15)/TiltakstyperKostnadskalkyle!$Q$15,
IF($F91=TiltakstyperKostnadskalkyle!$B$16,($J91*TiltakstyperKostnadskalkyle!E$16)/TiltakstyperKostnadskalkyle!$Q$16,
IF($F91=TiltakstyperKostnadskalkyle!$B$17,($J91*TiltakstyperKostnadskalkyle!E$17)/TiltakstyperKostnadskalkyle!$Q$17,
IF($F91=TiltakstyperKostnadskalkyle!$B$18,($J91*TiltakstyperKostnadskalkyle!E$18)/TiltakstyperKostnadskalkyle!$Q$18,
"0"))))))))))))))</f>
        <v>1350</v>
      </c>
      <c r="M91" s="18">
        <f>IF($F91=TiltakstyperKostnadskalkyle!$B$5,($J91*TiltakstyperKostnadskalkyle!F$5)/TiltakstyperKostnadskalkyle!$Q$5,
IF($F91=TiltakstyperKostnadskalkyle!$B$6,($J91*TiltakstyperKostnadskalkyle!F$6)/TiltakstyperKostnadskalkyle!$Q$6,
IF($F91=TiltakstyperKostnadskalkyle!$B$7,($J91*TiltakstyperKostnadskalkyle!F$7)/TiltakstyperKostnadskalkyle!$Q$7,
IF($F91=TiltakstyperKostnadskalkyle!$B$8,($J91*TiltakstyperKostnadskalkyle!F$8)/TiltakstyperKostnadskalkyle!$Q$8,
IF($F91=TiltakstyperKostnadskalkyle!$B$9,($J91*TiltakstyperKostnadskalkyle!F$9)/TiltakstyperKostnadskalkyle!$Q$9,
IF($F91=TiltakstyperKostnadskalkyle!$B$10,($J91*TiltakstyperKostnadskalkyle!F$10)/TiltakstyperKostnadskalkyle!$Q$10,
IF($F91=TiltakstyperKostnadskalkyle!$B$11,($J91*TiltakstyperKostnadskalkyle!F$11)/TiltakstyperKostnadskalkyle!$Q$11,
IF($F91=TiltakstyperKostnadskalkyle!$B$12,($J91*TiltakstyperKostnadskalkyle!F$12)/TiltakstyperKostnadskalkyle!$Q$12,
IF($F91=TiltakstyperKostnadskalkyle!$B$13,($J91*TiltakstyperKostnadskalkyle!F$13)/TiltakstyperKostnadskalkyle!$Q$13,
IF($F91=TiltakstyperKostnadskalkyle!$B$14,($J91*TiltakstyperKostnadskalkyle!F$14)/TiltakstyperKostnadskalkyle!$Q$14,
IF($F91=TiltakstyperKostnadskalkyle!$B$15,($J91*TiltakstyperKostnadskalkyle!F$15)/TiltakstyperKostnadskalkyle!$Q$15,
IF($F91=TiltakstyperKostnadskalkyle!$B$16,($J91*TiltakstyperKostnadskalkyle!F$16)/TiltakstyperKostnadskalkyle!$Q$16,
IF($F91=TiltakstyperKostnadskalkyle!$B$17,($J91*TiltakstyperKostnadskalkyle!F$17)/TiltakstyperKostnadskalkyle!$Q$17,
IF($F91=TiltakstyperKostnadskalkyle!$B$18,($J91*TiltakstyperKostnadskalkyle!F$18)/TiltakstyperKostnadskalkyle!$Q$18,
"0"))))))))))))))</f>
        <v>36900</v>
      </c>
      <c r="N91" s="18">
        <f>IF($F91=TiltakstyperKostnadskalkyle!$B$5,($J91*TiltakstyperKostnadskalkyle!G$5)/TiltakstyperKostnadskalkyle!$Q$5,
IF($F91=TiltakstyperKostnadskalkyle!$B$6,($J91*TiltakstyperKostnadskalkyle!G$6)/TiltakstyperKostnadskalkyle!$Q$6,
IF($F91=TiltakstyperKostnadskalkyle!$B$7,($J91*TiltakstyperKostnadskalkyle!G$7)/TiltakstyperKostnadskalkyle!$Q$7,
IF($F91=TiltakstyperKostnadskalkyle!$B$8,($J91*TiltakstyperKostnadskalkyle!G$8)/TiltakstyperKostnadskalkyle!$Q$8,
IF($F91=TiltakstyperKostnadskalkyle!$B$9,($J91*TiltakstyperKostnadskalkyle!G$9)/TiltakstyperKostnadskalkyle!$Q$9,
IF($F91=TiltakstyperKostnadskalkyle!$B$10,($J91*TiltakstyperKostnadskalkyle!G$10)/TiltakstyperKostnadskalkyle!$Q$10,
IF($F91=TiltakstyperKostnadskalkyle!$B$11,($J91*TiltakstyperKostnadskalkyle!G$11)/TiltakstyperKostnadskalkyle!$Q$11,
IF($F91=TiltakstyperKostnadskalkyle!$B$12,($J91*TiltakstyperKostnadskalkyle!G$12)/TiltakstyperKostnadskalkyle!$Q$12,
IF($F91=TiltakstyperKostnadskalkyle!$B$13,($J91*TiltakstyperKostnadskalkyle!G$13)/TiltakstyperKostnadskalkyle!$Q$13,
IF($F91=TiltakstyperKostnadskalkyle!$B$14,($J91*TiltakstyperKostnadskalkyle!G$14)/TiltakstyperKostnadskalkyle!$Q$14,
IF($F91=TiltakstyperKostnadskalkyle!$B$15,($J91*TiltakstyperKostnadskalkyle!G$15)/TiltakstyperKostnadskalkyle!$Q$15,
IF($F91=TiltakstyperKostnadskalkyle!$B$16,($J91*TiltakstyperKostnadskalkyle!G$16)/TiltakstyperKostnadskalkyle!$Q$16,
IF($F91=TiltakstyperKostnadskalkyle!$B$17,($J91*TiltakstyperKostnadskalkyle!G$17)/TiltakstyperKostnadskalkyle!$Q$17,
IF($F91=TiltakstyperKostnadskalkyle!$B$18,($J91*TiltakstyperKostnadskalkyle!G$18)/TiltakstyperKostnadskalkyle!$Q$18,
"0"))))))))))))))</f>
        <v>1350</v>
      </c>
      <c r="O91" s="18">
        <f>IF($F91=TiltakstyperKostnadskalkyle!$B$5,($J91*TiltakstyperKostnadskalkyle!H$5)/TiltakstyperKostnadskalkyle!$Q$5,
IF($F91=TiltakstyperKostnadskalkyle!$B$6,($J91*TiltakstyperKostnadskalkyle!H$6)/TiltakstyperKostnadskalkyle!$Q$6,
IF($F91=TiltakstyperKostnadskalkyle!$B$7,($J91*TiltakstyperKostnadskalkyle!H$7)/TiltakstyperKostnadskalkyle!$Q$7,
IF($F91=TiltakstyperKostnadskalkyle!$B$8,($J91*TiltakstyperKostnadskalkyle!H$8)/TiltakstyperKostnadskalkyle!$Q$8,
IF($F91=TiltakstyperKostnadskalkyle!$B$9,($J91*TiltakstyperKostnadskalkyle!H$9)/TiltakstyperKostnadskalkyle!$Q$9,
IF($F91=TiltakstyperKostnadskalkyle!$B$10,($J91*TiltakstyperKostnadskalkyle!H$10)/TiltakstyperKostnadskalkyle!$Q$10,
IF($F91=TiltakstyperKostnadskalkyle!$B$11,($J91*TiltakstyperKostnadskalkyle!H$11)/TiltakstyperKostnadskalkyle!$Q$11,
IF($F91=TiltakstyperKostnadskalkyle!$B$12,($J91*TiltakstyperKostnadskalkyle!H$12)/TiltakstyperKostnadskalkyle!$Q$12,
IF($F91=TiltakstyperKostnadskalkyle!$B$13,($J91*TiltakstyperKostnadskalkyle!H$13)/TiltakstyperKostnadskalkyle!$Q$13,
IF($F91=TiltakstyperKostnadskalkyle!$B$14,($J91*TiltakstyperKostnadskalkyle!H$14)/TiltakstyperKostnadskalkyle!$Q$14,
IF($F91=TiltakstyperKostnadskalkyle!$B$15,($J91*TiltakstyperKostnadskalkyle!H$15)/TiltakstyperKostnadskalkyle!$Q$15,
IF($F91=TiltakstyperKostnadskalkyle!$B$16,($J91*TiltakstyperKostnadskalkyle!H$16)/TiltakstyperKostnadskalkyle!$Q$16,
IF($F91=TiltakstyperKostnadskalkyle!$B$17,($J91*TiltakstyperKostnadskalkyle!H$17)/TiltakstyperKostnadskalkyle!$Q$17,
IF($F91=TiltakstyperKostnadskalkyle!$B$18,($J91*TiltakstyperKostnadskalkyle!H$18)/TiltakstyperKostnadskalkyle!$Q$18,
"0"))))))))))))))</f>
        <v>1350</v>
      </c>
      <c r="P91" s="18">
        <f>IF($F91=TiltakstyperKostnadskalkyle!$B$5,($J91*TiltakstyperKostnadskalkyle!I$5)/TiltakstyperKostnadskalkyle!$Q$5,
IF($F91=TiltakstyperKostnadskalkyle!$B$6,($J91*TiltakstyperKostnadskalkyle!I$6)/TiltakstyperKostnadskalkyle!$Q$6,
IF($F91=TiltakstyperKostnadskalkyle!$B$7,($J91*TiltakstyperKostnadskalkyle!I$7)/TiltakstyperKostnadskalkyle!$Q$7,
IF($F91=TiltakstyperKostnadskalkyle!$B$8,($J91*TiltakstyperKostnadskalkyle!I$8)/TiltakstyperKostnadskalkyle!$Q$8,
IF($F91=TiltakstyperKostnadskalkyle!$B$9,($J91*TiltakstyperKostnadskalkyle!I$9)/TiltakstyperKostnadskalkyle!$Q$9,
IF($F91=TiltakstyperKostnadskalkyle!$B$10,($J91*TiltakstyperKostnadskalkyle!I$10)/TiltakstyperKostnadskalkyle!$Q$10,
IF($F91=TiltakstyperKostnadskalkyle!$B$11,($J91*TiltakstyperKostnadskalkyle!I$11)/TiltakstyperKostnadskalkyle!$Q$11,
IF($F91=TiltakstyperKostnadskalkyle!$B$12,($J91*TiltakstyperKostnadskalkyle!I$12)/TiltakstyperKostnadskalkyle!$Q$12,
IF($F91=TiltakstyperKostnadskalkyle!$B$13,($J91*TiltakstyperKostnadskalkyle!I$13)/TiltakstyperKostnadskalkyle!$Q$13,
IF($F91=TiltakstyperKostnadskalkyle!$B$14,($J91*TiltakstyperKostnadskalkyle!I$14)/TiltakstyperKostnadskalkyle!$Q$14,
IF($F91=TiltakstyperKostnadskalkyle!$B$15,($J91*TiltakstyperKostnadskalkyle!I$15)/TiltakstyperKostnadskalkyle!$Q$15,
IF($F91=TiltakstyperKostnadskalkyle!$B$16,($J91*TiltakstyperKostnadskalkyle!I$16)/TiltakstyperKostnadskalkyle!$Q$16,
IF($F91=TiltakstyperKostnadskalkyle!$B$17,($J91*TiltakstyperKostnadskalkyle!I$17)/TiltakstyperKostnadskalkyle!$Q$17,
IF($F91=TiltakstyperKostnadskalkyle!$B$18,($J91*TiltakstyperKostnadskalkyle!I$18)/TiltakstyperKostnadskalkyle!$Q$18,
"0"))))))))))))))</f>
        <v>1350</v>
      </c>
      <c r="Q91" s="18"/>
      <c r="R91" s="18">
        <f>IF($F91=TiltakstyperKostnadskalkyle!$B$5,($J91*TiltakstyperKostnadskalkyle!K$5)/TiltakstyperKostnadskalkyle!$Q$5,
IF($F91=TiltakstyperKostnadskalkyle!$B$6,($J91*TiltakstyperKostnadskalkyle!K$6)/TiltakstyperKostnadskalkyle!$Q$6,
IF($F91=TiltakstyperKostnadskalkyle!$B$7,($J91*TiltakstyperKostnadskalkyle!K$7)/TiltakstyperKostnadskalkyle!$Q$7,
IF($F91=TiltakstyperKostnadskalkyle!$B$8,($J91*TiltakstyperKostnadskalkyle!K$8)/TiltakstyperKostnadskalkyle!$Q$8,
IF($F91=TiltakstyperKostnadskalkyle!$B$9,($J91*TiltakstyperKostnadskalkyle!K$9)/TiltakstyperKostnadskalkyle!$Q$9,
IF($F91=TiltakstyperKostnadskalkyle!$B$10,($J91*TiltakstyperKostnadskalkyle!K$10)/TiltakstyperKostnadskalkyle!$Q$10,
IF($F91=TiltakstyperKostnadskalkyle!$B$11,($J91*TiltakstyperKostnadskalkyle!K$11)/TiltakstyperKostnadskalkyle!$Q$11,
IF($F91=TiltakstyperKostnadskalkyle!$B$12,($J91*TiltakstyperKostnadskalkyle!K$12)/TiltakstyperKostnadskalkyle!$Q$12,
IF($F91=TiltakstyperKostnadskalkyle!$B$13,($J91*TiltakstyperKostnadskalkyle!K$13)/TiltakstyperKostnadskalkyle!$Q$13,
IF($F91=TiltakstyperKostnadskalkyle!$B$14,($J91*TiltakstyperKostnadskalkyle!K$14)/TiltakstyperKostnadskalkyle!$Q$14,
IF($F91=TiltakstyperKostnadskalkyle!$B$15,($J91*TiltakstyperKostnadskalkyle!K$15)/TiltakstyperKostnadskalkyle!$Q$15,
IF($F91=TiltakstyperKostnadskalkyle!$B$16,($J91*TiltakstyperKostnadskalkyle!K$16)/TiltakstyperKostnadskalkyle!$Q$16,
IF($F91=TiltakstyperKostnadskalkyle!$B$17,($J91*TiltakstyperKostnadskalkyle!K$17)/TiltakstyperKostnadskalkyle!$Q$17,
IF($F91=TiltakstyperKostnadskalkyle!$B$18,($J91*TiltakstyperKostnadskalkyle!K$18)/TiltakstyperKostnadskalkyle!$Q$18,
"0"))))))))))))))</f>
        <v>1350</v>
      </c>
      <c r="S91" s="18">
        <f>IF($F91=TiltakstyperKostnadskalkyle!$B$5,($J91*TiltakstyperKostnadskalkyle!L$5)/TiltakstyperKostnadskalkyle!$Q$5,
IF($F91=TiltakstyperKostnadskalkyle!$B$6,($J91*TiltakstyperKostnadskalkyle!L$6)/TiltakstyperKostnadskalkyle!$Q$6,
IF($F91=TiltakstyperKostnadskalkyle!$B$7,($J91*TiltakstyperKostnadskalkyle!L$7)/TiltakstyperKostnadskalkyle!$Q$7,
IF($F91=TiltakstyperKostnadskalkyle!$B$8,($J91*TiltakstyperKostnadskalkyle!L$8)/TiltakstyperKostnadskalkyle!$Q$8,
IF($F91=TiltakstyperKostnadskalkyle!$B$9,($J91*TiltakstyperKostnadskalkyle!L$9)/TiltakstyperKostnadskalkyle!$Q$9,
IF($F91=TiltakstyperKostnadskalkyle!$B$10,($J91*TiltakstyperKostnadskalkyle!L$10)/TiltakstyperKostnadskalkyle!$Q$10,
IF($F91=TiltakstyperKostnadskalkyle!$B$11,($J91*TiltakstyperKostnadskalkyle!L$11)/TiltakstyperKostnadskalkyle!$Q$11,
IF($F91=TiltakstyperKostnadskalkyle!$B$12,($J91*TiltakstyperKostnadskalkyle!L$12)/TiltakstyperKostnadskalkyle!$Q$12,
IF($F91=TiltakstyperKostnadskalkyle!$B$13,($J91*TiltakstyperKostnadskalkyle!L$13)/TiltakstyperKostnadskalkyle!$Q$13,
IF($F91=TiltakstyperKostnadskalkyle!$B$14,($J91*TiltakstyperKostnadskalkyle!L$14)/TiltakstyperKostnadskalkyle!$Q$14,
IF($F91=TiltakstyperKostnadskalkyle!$B$15,($J91*TiltakstyperKostnadskalkyle!L$15)/TiltakstyperKostnadskalkyle!$Q$15,
IF($F91=TiltakstyperKostnadskalkyle!$B$16,($J91*TiltakstyperKostnadskalkyle!L$16)/TiltakstyperKostnadskalkyle!$Q$16,
IF($F91=TiltakstyperKostnadskalkyle!$B$17,($J91*TiltakstyperKostnadskalkyle!L$17)/TiltakstyperKostnadskalkyle!$Q$17,
IF($F91=TiltakstyperKostnadskalkyle!$B$18,($J91*TiltakstyperKostnadskalkyle!L$18)/TiltakstyperKostnadskalkyle!$Q$18,
"0"))))))))))))))</f>
        <v>0</v>
      </c>
      <c r="T91" s="18">
        <f>IF($F91=TiltakstyperKostnadskalkyle!$B$5,($J91*TiltakstyperKostnadskalkyle!M$5)/TiltakstyperKostnadskalkyle!$Q$5,
IF($F91=TiltakstyperKostnadskalkyle!$B$6,($J91*TiltakstyperKostnadskalkyle!M$6)/TiltakstyperKostnadskalkyle!$Q$6,
IF($F91=TiltakstyperKostnadskalkyle!$B$7,($J91*TiltakstyperKostnadskalkyle!M$7)/TiltakstyperKostnadskalkyle!$Q$7,
IF($F91=TiltakstyperKostnadskalkyle!$B$8,($J91*TiltakstyperKostnadskalkyle!M$8)/TiltakstyperKostnadskalkyle!$Q$8,
IF($F91=TiltakstyperKostnadskalkyle!$B$9,($J91*TiltakstyperKostnadskalkyle!M$9)/TiltakstyperKostnadskalkyle!$Q$9,
IF($F91=TiltakstyperKostnadskalkyle!$B$10,($J91*TiltakstyperKostnadskalkyle!M$10)/TiltakstyperKostnadskalkyle!$Q$10,
IF($F91=TiltakstyperKostnadskalkyle!$B$11,($J91*TiltakstyperKostnadskalkyle!M$11)/TiltakstyperKostnadskalkyle!$Q$11,
IF($F91=TiltakstyperKostnadskalkyle!$B$12,($J91*TiltakstyperKostnadskalkyle!M$12)/TiltakstyperKostnadskalkyle!$Q$12,
IF($F91=TiltakstyperKostnadskalkyle!$B$13,($J91*TiltakstyperKostnadskalkyle!M$13)/TiltakstyperKostnadskalkyle!$Q$13,
IF($F91=TiltakstyperKostnadskalkyle!$B$14,($J91*TiltakstyperKostnadskalkyle!M$14)/TiltakstyperKostnadskalkyle!$Q$14,
IF($F91=TiltakstyperKostnadskalkyle!$B$15,($J91*TiltakstyperKostnadskalkyle!M$15)/TiltakstyperKostnadskalkyle!$Q$15,
IF($F91=TiltakstyperKostnadskalkyle!$B$16,($J91*TiltakstyperKostnadskalkyle!M$16)/TiltakstyperKostnadskalkyle!$Q$16,
IF($F91=TiltakstyperKostnadskalkyle!$B$17,($J91*TiltakstyperKostnadskalkyle!M$17)/TiltakstyperKostnadskalkyle!$Q$17,
IF($F91=TiltakstyperKostnadskalkyle!$B$18,($J91*TiltakstyperKostnadskalkyle!M$18)/TiltakstyperKostnadskalkyle!$Q$18,
"0"))))))))))))))</f>
        <v>0</v>
      </c>
      <c r="U91" s="18">
        <f>IF($F91=TiltakstyperKostnadskalkyle!$B$5,($J91*TiltakstyperKostnadskalkyle!N$5)/TiltakstyperKostnadskalkyle!$Q$5,
IF($F91=TiltakstyperKostnadskalkyle!$B$6,($J91*TiltakstyperKostnadskalkyle!N$6)/TiltakstyperKostnadskalkyle!$Q$6,
IF($F91=TiltakstyperKostnadskalkyle!$B$7,($J91*TiltakstyperKostnadskalkyle!N$7)/TiltakstyperKostnadskalkyle!$Q$7,
IF($F91=TiltakstyperKostnadskalkyle!$B$8,($J91*TiltakstyperKostnadskalkyle!N$8)/TiltakstyperKostnadskalkyle!$Q$8,
IF($F91=TiltakstyperKostnadskalkyle!$B$9,($J91*TiltakstyperKostnadskalkyle!N$9)/TiltakstyperKostnadskalkyle!$Q$9,
IF($F91=TiltakstyperKostnadskalkyle!$B$10,($J91*TiltakstyperKostnadskalkyle!N$10)/TiltakstyperKostnadskalkyle!$Q$10,
IF($F91=TiltakstyperKostnadskalkyle!$B$11,($J91*TiltakstyperKostnadskalkyle!N$11)/TiltakstyperKostnadskalkyle!$Q$11,
IF($F91=TiltakstyperKostnadskalkyle!$B$12,($J91*TiltakstyperKostnadskalkyle!N$12)/TiltakstyperKostnadskalkyle!$Q$12,
IF($F91=TiltakstyperKostnadskalkyle!$B$13,($J91*TiltakstyperKostnadskalkyle!N$13)/TiltakstyperKostnadskalkyle!$Q$13,
IF($F91=TiltakstyperKostnadskalkyle!$B$14,($J91*TiltakstyperKostnadskalkyle!N$14)/TiltakstyperKostnadskalkyle!$Q$14,
IF($F91=TiltakstyperKostnadskalkyle!$B$15,($J91*TiltakstyperKostnadskalkyle!N$15)/TiltakstyperKostnadskalkyle!$Q$15,
IF($F91=TiltakstyperKostnadskalkyle!$B$16,($J91*TiltakstyperKostnadskalkyle!N$16)/TiltakstyperKostnadskalkyle!$Q$16,
IF($F91=TiltakstyperKostnadskalkyle!$B$17,($J91*TiltakstyperKostnadskalkyle!N$17)/TiltakstyperKostnadskalkyle!$Q$17,
IF($F91=TiltakstyperKostnadskalkyle!$B$18,($J91*TiltakstyperKostnadskalkyle!N$18)/TiltakstyperKostnadskalkyle!$Q$18,
"0"))))))))))))))</f>
        <v>0</v>
      </c>
      <c r="V91" s="18">
        <f>IF($F91=TiltakstyperKostnadskalkyle!$B$5,($J91*TiltakstyperKostnadskalkyle!O$5)/TiltakstyperKostnadskalkyle!$Q$5,
IF($F91=TiltakstyperKostnadskalkyle!$B$6,($J91*TiltakstyperKostnadskalkyle!O$6)/TiltakstyperKostnadskalkyle!$Q$6,
IF($F91=TiltakstyperKostnadskalkyle!$B$7,($J91*TiltakstyperKostnadskalkyle!O$7)/TiltakstyperKostnadskalkyle!$Q$7,
IF($F91=TiltakstyperKostnadskalkyle!$B$8,($J91*TiltakstyperKostnadskalkyle!O$8)/TiltakstyperKostnadskalkyle!$Q$8,
IF($F91=TiltakstyperKostnadskalkyle!$B$9,($J91*TiltakstyperKostnadskalkyle!O$9)/TiltakstyperKostnadskalkyle!$Q$9,
IF($F91=TiltakstyperKostnadskalkyle!$B$10,($J91*TiltakstyperKostnadskalkyle!O$10)/TiltakstyperKostnadskalkyle!$Q$10,
IF($F91=TiltakstyperKostnadskalkyle!$B$11,($J91*TiltakstyperKostnadskalkyle!O$11)/TiltakstyperKostnadskalkyle!$Q$11,
IF($F91=TiltakstyperKostnadskalkyle!$B$12,($J91*TiltakstyperKostnadskalkyle!O$12)/TiltakstyperKostnadskalkyle!$Q$12,
IF($F91=TiltakstyperKostnadskalkyle!$B$13,($J91*TiltakstyperKostnadskalkyle!O$13)/TiltakstyperKostnadskalkyle!$Q$13,
IF($F91=TiltakstyperKostnadskalkyle!$B$14,($J91*TiltakstyperKostnadskalkyle!O$14)/TiltakstyperKostnadskalkyle!$Q$14,
IF($F91=TiltakstyperKostnadskalkyle!$B$15,($J91*TiltakstyperKostnadskalkyle!O$15)/TiltakstyperKostnadskalkyle!$Q$15,
IF($F91=TiltakstyperKostnadskalkyle!$B$16,($J91*TiltakstyperKostnadskalkyle!O$16)/TiltakstyperKostnadskalkyle!$Q$16,
IF($F91=TiltakstyperKostnadskalkyle!$B$17,($J91*TiltakstyperKostnadskalkyle!O$17)/TiltakstyperKostnadskalkyle!$Q$17,
IF($F91=TiltakstyperKostnadskalkyle!$B$18,($J91*TiltakstyperKostnadskalkyle!O$18)/TiltakstyperKostnadskalkyle!$Q$18,
"0"))))))))))))))</f>
        <v>0</v>
      </c>
      <c r="W91" s="18">
        <f>IF($F91=TiltakstyperKostnadskalkyle!$B$5,($J91*TiltakstyperKostnadskalkyle!P$5)/TiltakstyperKostnadskalkyle!$Q$5,
IF($F91=TiltakstyperKostnadskalkyle!$B$6,($J91*TiltakstyperKostnadskalkyle!P$6)/TiltakstyperKostnadskalkyle!$Q$6,
IF($F91=TiltakstyperKostnadskalkyle!$B$7,($J91*TiltakstyperKostnadskalkyle!P$7)/TiltakstyperKostnadskalkyle!$Q$7,
IF($F91=TiltakstyperKostnadskalkyle!$B$8,($J91*TiltakstyperKostnadskalkyle!P$8)/TiltakstyperKostnadskalkyle!$Q$8,
IF($F91=TiltakstyperKostnadskalkyle!$B$9,($J91*TiltakstyperKostnadskalkyle!P$9)/TiltakstyperKostnadskalkyle!$Q$9,
IF($F91=TiltakstyperKostnadskalkyle!$B$10,($J91*TiltakstyperKostnadskalkyle!P$10)/TiltakstyperKostnadskalkyle!$Q$10,
IF($F91=TiltakstyperKostnadskalkyle!$B$11,($J91*TiltakstyperKostnadskalkyle!P$11)/TiltakstyperKostnadskalkyle!$Q$11,
IF($F91=TiltakstyperKostnadskalkyle!$B$12,($J91*TiltakstyperKostnadskalkyle!P$12)/TiltakstyperKostnadskalkyle!$Q$12,
IF($F91=TiltakstyperKostnadskalkyle!$B$13,($J91*TiltakstyperKostnadskalkyle!P$13)/TiltakstyperKostnadskalkyle!$Q$13,
IF($F91=TiltakstyperKostnadskalkyle!$B$14,($J91*TiltakstyperKostnadskalkyle!P$14)/TiltakstyperKostnadskalkyle!$Q$14,
IF($F91=TiltakstyperKostnadskalkyle!$B$15,($J91*TiltakstyperKostnadskalkyle!P$15)/TiltakstyperKostnadskalkyle!$Q$15,
IF($F91=TiltakstyperKostnadskalkyle!$B$16,($J91*TiltakstyperKostnadskalkyle!P$16)/TiltakstyperKostnadskalkyle!$Q$16,
IF($F91=TiltakstyperKostnadskalkyle!$B$17,($J91*TiltakstyperKostnadskalkyle!P$17)/TiltakstyperKostnadskalkyle!$Q$17,
IF($F91=TiltakstyperKostnadskalkyle!$B$18,($J91*TiltakstyperKostnadskalkyle!P$18)/TiltakstyperKostnadskalkyle!$Q$18,
"0"))))))))))))))</f>
        <v>0</v>
      </c>
    </row>
    <row r="92" spans="2:23" x14ac:dyDescent="0.25">
      <c r="B92" s="22"/>
      <c r="C92" s="23"/>
      <c r="D92" s="23"/>
      <c r="E92" s="23"/>
      <c r="F92" s="23"/>
      <c r="G92" s="23"/>
      <c r="H92" s="24"/>
      <c r="I92" s="33"/>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IF(F92=TiltakstyperKostnadskalkyle!$B$16,TiltakstyperKostnadskalkyle!$R$16*Handlingsplan!H92,
IF(F92=TiltakstyperKostnadskalkyle!$B$17,TiltakstyperKostnadskalkyle!$R$17*Handlingsplan!H92,
IF(F92=TiltakstyperKostnadskalkyle!$B$18,TiltakstyperKostnadskalkyle!$R$18*Handlingsplan!H92,
0))))))))))))))</f>
        <v>0</v>
      </c>
      <c r="K92" s="18" t="str">
        <f>IF($F92=TiltakstyperKostnadskalkyle!$B$5,($J92*TiltakstyperKostnadskalkyle!D$5)/TiltakstyperKostnadskalkyle!$Q$5,
IF($F92=TiltakstyperKostnadskalkyle!$B$6,($J92*TiltakstyperKostnadskalkyle!D$6)/TiltakstyperKostnadskalkyle!$Q$6,
IF($F92=TiltakstyperKostnadskalkyle!$B$7,($J92*TiltakstyperKostnadskalkyle!D$7)/TiltakstyperKostnadskalkyle!$Q$7,
IF($F92=TiltakstyperKostnadskalkyle!$B$8,($J92*TiltakstyperKostnadskalkyle!D$8)/TiltakstyperKostnadskalkyle!$Q$8,
IF($F92=TiltakstyperKostnadskalkyle!$B$9,($J92*TiltakstyperKostnadskalkyle!D$9)/TiltakstyperKostnadskalkyle!$Q$9,
IF($F92=TiltakstyperKostnadskalkyle!$B$10,($J92*TiltakstyperKostnadskalkyle!D$10)/TiltakstyperKostnadskalkyle!$Q$10,
IF($F92=TiltakstyperKostnadskalkyle!$B$11,($J92*TiltakstyperKostnadskalkyle!D$11)/TiltakstyperKostnadskalkyle!$Q$11,
IF($F92=TiltakstyperKostnadskalkyle!$B$12,($J92*TiltakstyperKostnadskalkyle!D$12)/TiltakstyperKostnadskalkyle!$Q$12,
IF($F92=TiltakstyperKostnadskalkyle!$B$13,($J92*TiltakstyperKostnadskalkyle!D$13)/TiltakstyperKostnadskalkyle!$Q$13,
IF($F92=TiltakstyperKostnadskalkyle!$B$14,($J92*TiltakstyperKostnadskalkyle!D$14)/TiltakstyperKostnadskalkyle!$Q$14,
IF($F92=TiltakstyperKostnadskalkyle!$B$15,($J92*TiltakstyperKostnadskalkyle!D$15)/TiltakstyperKostnadskalkyle!$Q$15,
IF($F92=TiltakstyperKostnadskalkyle!$B$16,($J92*TiltakstyperKostnadskalkyle!D$16)/TiltakstyperKostnadskalkyle!$Q$16,
IF($F92=TiltakstyperKostnadskalkyle!$B$17,($J92*TiltakstyperKostnadskalkyle!D$17)/TiltakstyperKostnadskalkyle!$Q$17,
IF($F92=TiltakstyperKostnadskalkyle!$B$18,($J92*TiltakstyperKostnadskalkyle!D$18)/TiltakstyperKostnadskalkyle!$Q$18,
"0"))))))))))))))</f>
        <v>0</v>
      </c>
      <c r="L92" s="18" t="str">
        <f>IF($F92=TiltakstyperKostnadskalkyle!$B$5,($J92*TiltakstyperKostnadskalkyle!E$5)/TiltakstyperKostnadskalkyle!$Q$5,
IF($F92=TiltakstyperKostnadskalkyle!$B$6,($J92*TiltakstyperKostnadskalkyle!E$6)/TiltakstyperKostnadskalkyle!$Q$6,
IF($F92=TiltakstyperKostnadskalkyle!$B$7,($J92*TiltakstyperKostnadskalkyle!E$7)/TiltakstyperKostnadskalkyle!$Q$7,
IF($F92=TiltakstyperKostnadskalkyle!$B$8,($J92*TiltakstyperKostnadskalkyle!E$8)/TiltakstyperKostnadskalkyle!$Q$8,
IF($F92=TiltakstyperKostnadskalkyle!$B$9,($J92*TiltakstyperKostnadskalkyle!E$9)/TiltakstyperKostnadskalkyle!$Q$9,
IF($F92=TiltakstyperKostnadskalkyle!$B$10,($J92*TiltakstyperKostnadskalkyle!E$10)/TiltakstyperKostnadskalkyle!$Q$10,
IF($F92=TiltakstyperKostnadskalkyle!$B$11,($J92*TiltakstyperKostnadskalkyle!E$11)/TiltakstyperKostnadskalkyle!$Q$11,
IF($F92=TiltakstyperKostnadskalkyle!$B$12,($J92*TiltakstyperKostnadskalkyle!E$12)/TiltakstyperKostnadskalkyle!$Q$12,
IF($F92=TiltakstyperKostnadskalkyle!$B$13,($J92*TiltakstyperKostnadskalkyle!E$13)/TiltakstyperKostnadskalkyle!$Q$13,
IF($F92=TiltakstyperKostnadskalkyle!$B$14,($J92*TiltakstyperKostnadskalkyle!E$14)/TiltakstyperKostnadskalkyle!$Q$14,
IF($F92=TiltakstyperKostnadskalkyle!$B$15,($J92*TiltakstyperKostnadskalkyle!E$15)/TiltakstyperKostnadskalkyle!$Q$15,
IF($F92=TiltakstyperKostnadskalkyle!$B$16,($J92*TiltakstyperKostnadskalkyle!E$16)/TiltakstyperKostnadskalkyle!$Q$16,
IF($F92=TiltakstyperKostnadskalkyle!$B$17,($J92*TiltakstyperKostnadskalkyle!E$17)/TiltakstyperKostnadskalkyle!$Q$17,
IF($F92=TiltakstyperKostnadskalkyle!$B$18,($J92*TiltakstyperKostnadskalkyle!E$18)/TiltakstyperKostnadskalkyle!$Q$18,
"0"))))))))))))))</f>
        <v>0</v>
      </c>
      <c r="M92" s="18" t="str">
        <f>IF($F92=TiltakstyperKostnadskalkyle!$B$5,($J92*TiltakstyperKostnadskalkyle!F$5)/TiltakstyperKostnadskalkyle!$Q$5,
IF($F92=TiltakstyperKostnadskalkyle!$B$6,($J92*TiltakstyperKostnadskalkyle!F$6)/TiltakstyperKostnadskalkyle!$Q$6,
IF($F92=TiltakstyperKostnadskalkyle!$B$7,($J92*TiltakstyperKostnadskalkyle!F$7)/TiltakstyperKostnadskalkyle!$Q$7,
IF($F92=TiltakstyperKostnadskalkyle!$B$8,($J92*TiltakstyperKostnadskalkyle!F$8)/TiltakstyperKostnadskalkyle!$Q$8,
IF($F92=TiltakstyperKostnadskalkyle!$B$9,($J92*TiltakstyperKostnadskalkyle!F$9)/TiltakstyperKostnadskalkyle!$Q$9,
IF($F92=TiltakstyperKostnadskalkyle!$B$10,($J92*TiltakstyperKostnadskalkyle!F$10)/TiltakstyperKostnadskalkyle!$Q$10,
IF($F92=TiltakstyperKostnadskalkyle!$B$11,($J92*TiltakstyperKostnadskalkyle!F$11)/TiltakstyperKostnadskalkyle!$Q$11,
IF($F92=TiltakstyperKostnadskalkyle!$B$12,($J92*TiltakstyperKostnadskalkyle!F$12)/TiltakstyperKostnadskalkyle!$Q$12,
IF($F92=TiltakstyperKostnadskalkyle!$B$13,($J92*TiltakstyperKostnadskalkyle!F$13)/TiltakstyperKostnadskalkyle!$Q$13,
IF($F92=TiltakstyperKostnadskalkyle!$B$14,($J92*TiltakstyperKostnadskalkyle!F$14)/TiltakstyperKostnadskalkyle!$Q$14,
IF($F92=TiltakstyperKostnadskalkyle!$B$15,($J92*TiltakstyperKostnadskalkyle!F$15)/TiltakstyperKostnadskalkyle!$Q$15,
IF($F92=TiltakstyperKostnadskalkyle!$B$16,($J92*TiltakstyperKostnadskalkyle!F$16)/TiltakstyperKostnadskalkyle!$Q$16,
IF($F92=TiltakstyperKostnadskalkyle!$B$17,($J92*TiltakstyperKostnadskalkyle!F$17)/TiltakstyperKostnadskalkyle!$Q$17,
IF($F92=TiltakstyperKostnadskalkyle!$B$18,($J92*TiltakstyperKostnadskalkyle!F$18)/TiltakstyperKostnadskalkyle!$Q$18,
"0"))))))))))))))</f>
        <v>0</v>
      </c>
      <c r="N92" s="18" t="str">
        <f>IF($F92=TiltakstyperKostnadskalkyle!$B$5,($J92*TiltakstyperKostnadskalkyle!G$5)/TiltakstyperKostnadskalkyle!$Q$5,
IF($F92=TiltakstyperKostnadskalkyle!$B$6,($J92*TiltakstyperKostnadskalkyle!G$6)/TiltakstyperKostnadskalkyle!$Q$6,
IF($F92=TiltakstyperKostnadskalkyle!$B$7,($J92*TiltakstyperKostnadskalkyle!G$7)/TiltakstyperKostnadskalkyle!$Q$7,
IF($F92=TiltakstyperKostnadskalkyle!$B$8,($J92*TiltakstyperKostnadskalkyle!G$8)/TiltakstyperKostnadskalkyle!$Q$8,
IF($F92=TiltakstyperKostnadskalkyle!$B$9,($J92*TiltakstyperKostnadskalkyle!G$9)/TiltakstyperKostnadskalkyle!$Q$9,
IF($F92=TiltakstyperKostnadskalkyle!$B$10,($J92*TiltakstyperKostnadskalkyle!G$10)/TiltakstyperKostnadskalkyle!$Q$10,
IF($F92=TiltakstyperKostnadskalkyle!$B$11,($J92*TiltakstyperKostnadskalkyle!G$11)/TiltakstyperKostnadskalkyle!$Q$11,
IF($F92=TiltakstyperKostnadskalkyle!$B$12,($J92*TiltakstyperKostnadskalkyle!G$12)/TiltakstyperKostnadskalkyle!$Q$12,
IF($F92=TiltakstyperKostnadskalkyle!$B$13,($J92*TiltakstyperKostnadskalkyle!G$13)/TiltakstyperKostnadskalkyle!$Q$13,
IF($F92=TiltakstyperKostnadskalkyle!$B$14,($J92*TiltakstyperKostnadskalkyle!G$14)/TiltakstyperKostnadskalkyle!$Q$14,
IF($F92=TiltakstyperKostnadskalkyle!$B$15,($J92*TiltakstyperKostnadskalkyle!G$15)/TiltakstyperKostnadskalkyle!$Q$15,
IF($F92=TiltakstyperKostnadskalkyle!$B$16,($J92*TiltakstyperKostnadskalkyle!G$16)/TiltakstyperKostnadskalkyle!$Q$16,
IF($F92=TiltakstyperKostnadskalkyle!$B$17,($J92*TiltakstyperKostnadskalkyle!G$17)/TiltakstyperKostnadskalkyle!$Q$17,
IF($F92=TiltakstyperKostnadskalkyle!$B$18,($J92*TiltakstyperKostnadskalkyle!G$18)/TiltakstyperKostnadskalkyle!$Q$18,
"0"))))))))))))))</f>
        <v>0</v>
      </c>
      <c r="O92" s="18" t="str">
        <f>IF($F92=TiltakstyperKostnadskalkyle!$B$5,($J92*TiltakstyperKostnadskalkyle!H$5)/TiltakstyperKostnadskalkyle!$Q$5,
IF($F92=TiltakstyperKostnadskalkyle!$B$6,($J92*TiltakstyperKostnadskalkyle!H$6)/TiltakstyperKostnadskalkyle!$Q$6,
IF($F92=TiltakstyperKostnadskalkyle!$B$7,($J92*TiltakstyperKostnadskalkyle!H$7)/TiltakstyperKostnadskalkyle!$Q$7,
IF($F92=TiltakstyperKostnadskalkyle!$B$8,($J92*TiltakstyperKostnadskalkyle!H$8)/TiltakstyperKostnadskalkyle!$Q$8,
IF($F92=TiltakstyperKostnadskalkyle!$B$9,($J92*TiltakstyperKostnadskalkyle!H$9)/TiltakstyperKostnadskalkyle!$Q$9,
IF($F92=TiltakstyperKostnadskalkyle!$B$10,($J92*TiltakstyperKostnadskalkyle!H$10)/TiltakstyperKostnadskalkyle!$Q$10,
IF($F92=TiltakstyperKostnadskalkyle!$B$11,($J92*TiltakstyperKostnadskalkyle!H$11)/TiltakstyperKostnadskalkyle!$Q$11,
IF($F92=TiltakstyperKostnadskalkyle!$B$12,($J92*TiltakstyperKostnadskalkyle!H$12)/TiltakstyperKostnadskalkyle!$Q$12,
IF($F92=TiltakstyperKostnadskalkyle!$B$13,($J92*TiltakstyperKostnadskalkyle!H$13)/TiltakstyperKostnadskalkyle!$Q$13,
IF($F92=TiltakstyperKostnadskalkyle!$B$14,($J92*TiltakstyperKostnadskalkyle!H$14)/TiltakstyperKostnadskalkyle!$Q$14,
IF($F92=TiltakstyperKostnadskalkyle!$B$15,($J92*TiltakstyperKostnadskalkyle!H$15)/TiltakstyperKostnadskalkyle!$Q$15,
IF($F92=TiltakstyperKostnadskalkyle!$B$16,($J92*TiltakstyperKostnadskalkyle!H$16)/TiltakstyperKostnadskalkyle!$Q$16,
IF($F92=TiltakstyperKostnadskalkyle!$B$17,($J92*TiltakstyperKostnadskalkyle!H$17)/TiltakstyperKostnadskalkyle!$Q$17,
IF($F92=TiltakstyperKostnadskalkyle!$B$18,($J92*TiltakstyperKostnadskalkyle!H$18)/TiltakstyperKostnadskalkyle!$Q$18,
"0"))))))))))))))</f>
        <v>0</v>
      </c>
      <c r="P92" s="18" t="str">
        <f>IF($F92=TiltakstyperKostnadskalkyle!$B$5,($J92*TiltakstyperKostnadskalkyle!I$5)/TiltakstyperKostnadskalkyle!$Q$5,
IF($F92=TiltakstyperKostnadskalkyle!$B$6,($J92*TiltakstyperKostnadskalkyle!I$6)/TiltakstyperKostnadskalkyle!$Q$6,
IF($F92=TiltakstyperKostnadskalkyle!$B$7,($J92*TiltakstyperKostnadskalkyle!I$7)/TiltakstyperKostnadskalkyle!$Q$7,
IF($F92=TiltakstyperKostnadskalkyle!$B$8,($J92*TiltakstyperKostnadskalkyle!I$8)/TiltakstyperKostnadskalkyle!$Q$8,
IF($F92=TiltakstyperKostnadskalkyle!$B$9,($J92*TiltakstyperKostnadskalkyle!I$9)/TiltakstyperKostnadskalkyle!$Q$9,
IF($F92=TiltakstyperKostnadskalkyle!$B$10,($J92*TiltakstyperKostnadskalkyle!I$10)/TiltakstyperKostnadskalkyle!$Q$10,
IF($F92=TiltakstyperKostnadskalkyle!$B$11,($J92*TiltakstyperKostnadskalkyle!I$11)/TiltakstyperKostnadskalkyle!$Q$11,
IF($F92=TiltakstyperKostnadskalkyle!$B$12,($J92*TiltakstyperKostnadskalkyle!I$12)/TiltakstyperKostnadskalkyle!$Q$12,
IF($F92=TiltakstyperKostnadskalkyle!$B$13,($J92*TiltakstyperKostnadskalkyle!I$13)/TiltakstyperKostnadskalkyle!$Q$13,
IF($F92=TiltakstyperKostnadskalkyle!$B$14,($J92*TiltakstyperKostnadskalkyle!I$14)/TiltakstyperKostnadskalkyle!$Q$14,
IF($F92=TiltakstyperKostnadskalkyle!$B$15,($J92*TiltakstyperKostnadskalkyle!I$15)/TiltakstyperKostnadskalkyle!$Q$15,
IF($F92=TiltakstyperKostnadskalkyle!$B$16,($J92*TiltakstyperKostnadskalkyle!I$16)/TiltakstyperKostnadskalkyle!$Q$16,
IF($F92=TiltakstyperKostnadskalkyle!$B$17,($J92*TiltakstyperKostnadskalkyle!I$17)/TiltakstyperKostnadskalkyle!$Q$17,
IF($F92=TiltakstyperKostnadskalkyle!$B$18,($J92*TiltakstyperKostnadskalkyle!I$18)/TiltakstyperKostnadskalkyle!$Q$18,
"0"))))))))))))))</f>
        <v>0</v>
      </c>
      <c r="Q92" s="18" t="str">
        <f>IF($F92=TiltakstyperKostnadskalkyle!$B$5,($J92*TiltakstyperKostnadskalkyle!J$5)/TiltakstyperKostnadskalkyle!$Q$5,
IF($F92=TiltakstyperKostnadskalkyle!$B$6,($J92*TiltakstyperKostnadskalkyle!J$6)/TiltakstyperKostnadskalkyle!$Q$6,
IF($F92=TiltakstyperKostnadskalkyle!$B$7,($J92*TiltakstyperKostnadskalkyle!J$7)/TiltakstyperKostnadskalkyle!$Q$7,
IF($F92=TiltakstyperKostnadskalkyle!$B$8,($J92*TiltakstyperKostnadskalkyle!J$8)/TiltakstyperKostnadskalkyle!$Q$8,
IF($F92=TiltakstyperKostnadskalkyle!$B$9,($J92*TiltakstyperKostnadskalkyle!J$9)/TiltakstyperKostnadskalkyle!$Q$9,
IF($F92=TiltakstyperKostnadskalkyle!$B$10,($J92*TiltakstyperKostnadskalkyle!J$10)/TiltakstyperKostnadskalkyle!$Q$10,
IF($F92=TiltakstyperKostnadskalkyle!$B$11,($J92*TiltakstyperKostnadskalkyle!J$11)/TiltakstyperKostnadskalkyle!$Q$11,
IF($F92=TiltakstyperKostnadskalkyle!$B$12,($J92*TiltakstyperKostnadskalkyle!J$12)/TiltakstyperKostnadskalkyle!$Q$12,
IF($F92=TiltakstyperKostnadskalkyle!$B$13,($J92*TiltakstyperKostnadskalkyle!J$13)/TiltakstyperKostnadskalkyle!$Q$13,
IF($F92=TiltakstyperKostnadskalkyle!$B$14,($J92*TiltakstyperKostnadskalkyle!J$14)/TiltakstyperKostnadskalkyle!$Q$14,
IF($F92=TiltakstyperKostnadskalkyle!$B$15,($J92*TiltakstyperKostnadskalkyle!J$15)/TiltakstyperKostnadskalkyle!$Q$15,
IF($F92=TiltakstyperKostnadskalkyle!$B$16,($J92*TiltakstyperKostnadskalkyle!J$16)/TiltakstyperKostnadskalkyle!$Q$16,
IF($F92=TiltakstyperKostnadskalkyle!$B$17,($J92*TiltakstyperKostnadskalkyle!J$17)/TiltakstyperKostnadskalkyle!$Q$17,
IF($F92=TiltakstyperKostnadskalkyle!$B$18,($J92*TiltakstyperKostnadskalkyle!J$18)/TiltakstyperKostnadskalkyle!$Q$18,
"0"))))))))))))))</f>
        <v>0</v>
      </c>
      <c r="R92" s="18" t="str">
        <f>IF($F92=TiltakstyperKostnadskalkyle!$B$5,($J92*TiltakstyperKostnadskalkyle!K$5)/TiltakstyperKostnadskalkyle!$Q$5,
IF($F92=TiltakstyperKostnadskalkyle!$B$6,($J92*TiltakstyperKostnadskalkyle!K$6)/TiltakstyperKostnadskalkyle!$Q$6,
IF($F92=TiltakstyperKostnadskalkyle!$B$7,($J92*TiltakstyperKostnadskalkyle!K$7)/TiltakstyperKostnadskalkyle!$Q$7,
IF($F92=TiltakstyperKostnadskalkyle!$B$8,($J92*TiltakstyperKostnadskalkyle!K$8)/TiltakstyperKostnadskalkyle!$Q$8,
IF($F92=TiltakstyperKostnadskalkyle!$B$9,($J92*TiltakstyperKostnadskalkyle!K$9)/TiltakstyperKostnadskalkyle!$Q$9,
IF($F92=TiltakstyperKostnadskalkyle!$B$10,($J92*TiltakstyperKostnadskalkyle!K$10)/TiltakstyperKostnadskalkyle!$Q$10,
IF($F92=TiltakstyperKostnadskalkyle!$B$11,($J92*TiltakstyperKostnadskalkyle!K$11)/TiltakstyperKostnadskalkyle!$Q$11,
IF($F92=TiltakstyperKostnadskalkyle!$B$12,($J92*TiltakstyperKostnadskalkyle!K$12)/TiltakstyperKostnadskalkyle!$Q$12,
IF($F92=TiltakstyperKostnadskalkyle!$B$13,($J92*TiltakstyperKostnadskalkyle!K$13)/TiltakstyperKostnadskalkyle!$Q$13,
IF($F92=TiltakstyperKostnadskalkyle!$B$14,($J92*TiltakstyperKostnadskalkyle!K$14)/TiltakstyperKostnadskalkyle!$Q$14,
IF($F92=TiltakstyperKostnadskalkyle!$B$15,($J92*TiltakstyperKostnadskalkyle!K$15)/TiltakstyperKostnadskalkyle!$Q$15,
IF($F92=TiltakstyperKostnadskalkyle!$B$16,($J92*TiltakstyperKostnadskalkyle!K$16)/TiltakstyperKostnadskalkyle!$Q$16,
IF($F92=TiltakstyperKostnadskalkyle!$B$17,($J92*TiltakstyperKostnadskalkyle!K$17)/TiltakstyperKostnadskalkyle!$Q$17,
IF($F92=TiltakstyperKostnadskalkyle!$B$18,($J92*TiltakstyperKostnadskalkyle!K$18)/TiltakstyperKostnadskalkyle!$Q$18,
"0"))))))))))))))</f>
        <v>0</v>
      </c>
      <c r="S92" s="18" t="str">
        <f>IF($F92=TiltakstyperKostnadskalkyle!$B$5,($J92*TiltakstyperKostnadskalkyle!L$5)/TiltakstyperKostnadskalkyle!$Q$5,
IF($F92=TiltakstyperKostnadskalkyle!$B$6,($J92*TiltakstyperKostnadskalkyle!L$6)/TiltakstyperKostnadskalkyle!$Q$6,
IF($F92=TiltakstyperKostnadskalkyle!$B$7,($J92*TiltakstyperKostnadskalkyle!L$7)/TiltakstyperKostnadskalkyle!$Q$7,
IF($F92=TiltakstyperKostnadskalkyle!$B$8,($J92*TiltakstyperKostnadskalkyle!L$8)/TiltakstyperKostnadskalkyle!$Q$8,
IF($F92=TiltakstyperKostnadskalkyle!$B$9,($J92*TiltakstyperKostnadskalkyle!L$9)/TiltakstyperKostnadskalkyle!$Q$9,
IF($F92=TiltakstyperKostnadskalkyle!$B$10,($J92*TiltakstyperKostnadskalkyle!L$10)/TiltakstyperKostnadskalkyle!$Q$10,
IF($F92=TiltakstyperKostnadskalkyle!$B$11,($J92*TiltakstyperKostnadskalkyle!L$11)/TiltakstyperKostnadskalkyle!$Q$11,
IF($F92=TiltakstyperKostnadskalkyle!$B$12,($J92*TiltakstyperKostnadskalkyle!L$12)/TiltakstyperKostnadskalkyle!$Q$12,
IF($F92=TiltakstyperKostnadskalkyle!$B$13,($J92*TiltakstyperKostnadskalkyle!L$13)/TiltakstyperKostnadskalkyle!$Q$13,
IF($F92=TiltakstyperKostnadskalkyle!$B$14,($J92*TiltakstyperKostnadskalkyle!L$14)/TiltakstyperKostnadskalkyle!$Q$14,
IF($F92=TiltakstyperKostnadskalkyle!$B$15,($J92*TiltakstyperKostnadskalkyle!L$15)/TiltakstyperKostnadskalkyle!$Q$15,
IF($F92=TiltakstyperKostnadskalkyle!$B$16,($J92*TiltakstyperKostnadskalkyle!L$16)/TiltakstyperKostnadskalkyle!$Q$16,
IF($F92=TiltakstyperKostnadskalkyle!$B$17,($J92*TiltakstyperKostnadskalkyle!L$17)/TiltakstyperKostnadskalkyle!$Q$17,
IF($F92=TiltakstyperKostnadskalkyle!$B$18,($J92*TiltakstyperKostnadskalkyle!L$18)/TiltakstyperKostnadskalkyle!$Q$18,
"0"))))))))))))))</f>
        <v>0</v>
      </c>
      <c r="T92" s="18" t="str">
        <f>IF($F92=TiltakstyperKostnadskalkyle!$B$5,($J92*TiltakstyperKostnadskalkyle!M$5)/TiltakstyperKostnadskalkyle!$Q$5,
IF($F92=TiltakstyperKostnadskalkyle!$B$6,($J92*TiltakstyperKostnadskalkyle!M$6)/TiltakstyperKostnadskalkyle!$Q$6,
IF($F92=TiltakstyperKostnadskalkyle!$B$7,($J92*TiltakstyperKostnadskalkyle!M$7)/TiltakstyperKostnadskalkyle!$Q$7,
IF($F92=TiltakstyperKostnadskalkyle!$B$8,($J92*TiltakstyperKostnadskalkyle!M$8)/TiltakstyperKostnadskalkyle!$Q$8,
IF($F92=TiltakstyperKostnadskalkyle!$B$9,($J92*TiltakstyperKostnadskalkyle!M$9)/TiltakstyperKostnadskalkyle!$Q$9,
IF($F92=TiltakstyperKostnadskalkyle!$B$10,($J92*TiltakstyperKostnadskalkyle!M$10)/TiltakstyperKostnadskalkyle!$Q$10,
IF($F92=TiltakstyperKostnadskalkyle!$B$11,($J92*TiltakstyperKostnadskalkyle!M$11)/TiltakstyperKostnadskalkyle!$Q$11,
IF($F92=TiltakstyperKostnadskalkyle!$B$12,($J92*TiltakstyperKostnadskalkyle!M$12)/TiltakstyperKostnadskalkyle!$Q$12,
IF($F92=TiltakstyperKostnadskalkyle!$B$13,($J92*TiltakstyperKostnadskalkyle!M$13)/TiltakstyperKostnadskalkyle!$Q$13,
IF($F92=TiltakstyperKostnadskalkyle!$B$14,($J92*TiltakstyperKostnadskalkyle!M$14)/TiltakstyperKostnadskalkyle!$Q$14,
IF($F92=TiltakstyperKostnadskalkyle!$B$15,($J92*TiltakstyperKostnadskalkyle!M$15)/TiltakstyperKostnadskalkyle!$Q$15,
IF($F92=TiltakstyperKostnadskalkyle!$B$16,($J92*TiltakstyperKostnadskalkyle!M$16)/TiltakstyperKostnadskalkyle!$Q$16,
IF($F92=TiltakstyperKostnadskalkyle!$B$17,($J92*TiltakstyperKostnadskalkyle!M$17)/TiltakstyperKostnadskalkyle!$Q$17,
IF($F92=TiltakstyperKostnadskalkyle!$B$18,($J92*TiltakstyperKostnadskalkyle!M$18)/TiltakstyperKostnadskalkyle!$Q$18,
"0"))))))))))))))</f>
        <v>0</v>
      </c>
      <c r="U92" s="18" t="str">
        <f>IF($F92=TiltakstyperKostnadskalkyle!$B$5,($J92*TiltakstyperKostnadskalkyle!N$5)/TiltakstyperKostnadskalkyle!$Q$5,
IF($F92=TiltakstyperKostnadskalkyle!$B$6,($J92*TiltakstyperKostnadskalkyle!N$6)/TiltakstyperKostnadskalkyle!$Q$6,
IF($F92=TiltakstyperKostnadskalkyle!$B$7,($J92*TiltakstyperKostnadskalkyle!N$7)/TiltakstyperKostnadskalkyle!$Q$7,
IF($F92=TiltakstyperKostnadskalkyle!$B$8,($J92*TiltakstyperKostnadskalkyle!N$8)/TiltakstyperKostnadskalkyle!$Q$8,
IF($F92=TiltakstyperKostnadskalkyle!$B$9,($J92*TiltakstyperKostnadskalkyle!N$9)/TiltakstyperKostnadskalkyle!$Q$9,
IF($F92=TiltakstyperKostnadskalkyle!$B$10,($J92*TiltakstyperKostnadskalkyle!N$10)/TiltakstyperKostnadskalkyle!$Q$10,
IF($F92=TiltakstyperKostnadskalkyle!$B$11,($J92*TiltakstyperKostnadskalkyle!N$11)/TiltakstyperKostnadskalkyle!$Q$11,
IF($F92=TiltakstyperKostnadskalkyle!$B$12,($J92*TiltakstyperKostnadskalkyle!N$12)/TiltakstyperKostnadskalkyle!$Q$12,
IF($F92=TiltakstyperKostnadskalkyle!$B$13,($J92*TiltakstyperKostnadskalkyle!N$13)/TiltakstyperKostnadskalkyle!$Q$13,
IF($F92=TiltakstyperKostnadskalkyle!$B$14,($J92*TiltakstyperKostnadskalkyle!N$14)/TiltakstyperKostnadskalkyle!$Q$14,
IF($F92=TiltakstyperKostnadskalkyle!$B$15,($J92*TiltakstyperKostnadskalkyle!N$15)/TiltakstyperKostnadskalkyle!$Q$15,
IF($F92=TiltakstyperKostnadskalkyle!$B$16,($J92*TiltakstyperKostnadskalkyle!N$16)/TiltakstyperKostnadskalkyle!$Q$16,
IF($F92=TiltakstyperKostnadskalkyle!$B$17,($J92*TiltakstyperKostnadskalkyle!N$17)/TiltakstyperKostnadskalkyle!$Q$17,
IF($F92=TiltakstyperKostnadskalkyle!$B$18,($J92*TiltakstyperKostnadskalkyle!N$18)/TiltakstyperKostnadskalkyle!$Q$18,
"0"))))))))))))))</f>
        <v>0</v>
      </c>
      <c r="V92" s="18" t="str">
        <f>IF($F92=TiltakstyperKostnadskalkyle!$B$5,($J92*TiltakstyperKostnadskalkyle!O$5)/TiltakstyperKostnadskalkyle!$Q$5,
IF($F92=TiltakstyperKostnadskalkyle!$B$6,($J92*TiltakstyperKostnadskalkyle!O$6)/TiltakstyperKostnadskalkyle!$Q$6,
IF($F92=TiltakstyperKostnadskalkyle!$B$7,($J92*TiltakstyperKostnadskalkyle!O$7)/TiltakstyperKostnadskalkyle!$Q$7,
IF($F92=TiltakstyperKostnadskalkyle!$B$8,($J92*TiltakstyperKostnadskalkyle!O$8)/TiltakstyperKostnadskalkyle!$Q$8,
IF($F92=TiltakstyperKostnadskalkyle!$B$9,($J92*TiltakstyperKostnadskalkyle!O$9)/TiltakstyperKostnadskalkyle!$Q$9,
IF($F92=TiltakstyperKostnadskalkyle!$B$10,($J92*TiltakstyperKostnadskalkyle!O$10)/TiltakstyperKostnadskalkyle!$Q$10,
IF($F92=TiltakstyperKostnadskalkyle!$B$11,($J92*TiltakstyperKostnadskalkyle!O$11)/TiltakstyperKostnadskalkyle!$Q$11,
IF($F92=TiltakstyperKostnadskalkyle!$B$12,($J92*TiltakstyperKostnadskalkyle!O$12)/TiltakstyperKostnadskalkyle!$Q$12,
IF($F92=TiltakstyperKostnadskalkyle!$B$13,($J92*TiltakstyperKostnadskalkyle!O$13)/TiltakstyperKostnadskalkyle!$Q$13,
IF($F92=TiltakstyperKostnadskalkyle!$B$14,($J92*TiltakstyperKostnadskalkyle!O$14)/TiltakstyperKostnadskalkyle!$Q$14,
IF($F92=TiltakstyperKostnadskalkyle!$B$15,($J92*TiltakstyperKostnadskalkyle!O$15)/TiltakstyperKostnadskalkyle!$Q$15,
IF($F92=TiltakstyperKostnadskalkyle!$B$16,($J92*TiltakstyperKostnadskalkyle!O$16)/TiltakstyperKostnadskalkyle!$Q$16,
IF($F92=TiltakstyperKostnadskalkyle!$B$17,($J92*TiltakstyperKostnadskalkyle!O$17)/TiltakstyperKostnadskalkyle!$Q$17,
IF($F92=TiltakstyperKostnadskalkyle!$B$18,($J92*TiltakstyperKostnadskalkyle!O$18)/TiltakstyperKostnadskalkyle!$Q$18,
"0"))))))))))))))</f>
        <v>0</v>
      </c>
      <c r="W92" s="18" t="str">
        <f>IF($F92=TiltakstyperKostnadskalkyle!$B$5,($J92*TiltakstyperKostnadskalkyle!P$5)/TiltakstyperKostnadskalkyle!$Q$5,
IF($F92=TiltakstyperKostnadskalkyle!$B$6,($J92*TiltakstyperKostnadskalkyle!P$6)/TiltakstyperKostnadskalkyle!$Q$6,
IF($F92=TiltakstyperKostnadskalkyle!$B$7,($J92*TiltakstyperKostnadskalkyle!P$7)/TiltakstyperKostnadskalkyle!$Q$7,
IF($F92=TiltakstyperKostnadskalkyle!$B$8,($J92*TiltakstyperKostnadskalkyle!P$8)/TiltakstyperKostnadskalkyle!$Q$8,
IF($F92=TiltakstyperKostnadskalkyle!$B$9,($J92*TiltakstyperKostnadskalkyle!P$9)/TiltakstyperKostnadskalkyle!$Q$9,
IF($F92=TiltakstyperKostnadskalkyle!$B$10,($J92*TiltakstyperKostnadskalkyle!P$10)/TiltakstyperKostnadskalkyle!$Q$10,
IF($F92=TiltakstyperKostnadskalkyle!$B$11,($J92*TiltakstyperKostnadskalkyle!P$11)/TiltakstyperKostnadskalkyle!$Q$11,
IF($F92=TiltakstyperKostnadskalkyle!$B$12,($J92*TiltakstyperKostnadskalkyle!P$12)/TiltakstyperKostnadskalkyle!$Q$12,
IF($F92=TiltakstyperKostnadskalkyle!$B$13,($J92*TiltakstyperKostnadskalkyle!P$13)/TiltakstyperKostnadskalkyle!$Q$13,
IF($F92=TiltakstyperKostnadskalkyle!$B$14,($J92*TiltakstyperKostnadskalkyle!P$14)/TiltakstyperKostnadskalkyle!$Q$14,
IF($F92=TiltakstyperKostnadskalkyle!$B$15,($J92*TiltakstyperKostnadskalkyle!P$15)/TiltakstyperKostnadskalkyle!$Q$15,
IF($F92=TiltakstyperKostnadskalkyle!$B$16,($J92*TiltakstyperKostnadskalkyle!P$16)/TiltakstyperKostnadskalkyle!$Q$16,
IF($F92=TiltakstyperKostnadskalkyle!$B$17,($J92*TiltakstyperKostnadskalkyle!P$17)/TiltakstyperKostnadskalkyle!$Q$17,
IF($F92=TiltakstyperKostnadskalkyle!$B$18,($J92*TiltakstyperKostnadskalkyle!P$18)/TiltakstyperKostnadskalkyle!$Q$18,
"0"))))))))))))))</f>
        <v>0</v>
      </c>
    </row>
    <row r="93" spans="2:23" x14ac:dyDescent="0.25">
      <c r="B93" s="22" t="s">
        <v>27</v>
      </c>
      <c r="C93" s="23" t="s">
        <v>65</v>
      </c>
      <c r="D93" s="23" t="s">
        <v>76</v>
      </c>
      <c r="E93" s="23" t="s">
        <v>83</v>
      </c>
      <c r="F93" s="23" t="s">
        <v>35</v>
      </c>
      <c r="G93" s="23">
        <v>2030</v>
      </c>
      <c r="H93" s="24">
        <v>151</v>
      </c>
      <c r="I93" s="33" t="s">
        <v>32</v>
      </c>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IF(F93=TiltakstyperKostnadskalkyle!$B$16,TiltakstyperKostnadskalkyle!$R$16*Handlingsplan!H93,
IF(F93=TiltakstyperKostnadskalkyle!$B$17,TiltakstyperKostnadskalkyle!$R$17*Handlingsplan!H93,
IF(F93=TiltakstyperKostnadskalkyle!$B$18,TiltakstyperKostnadskalkyle!$R$18*Handlingsplan!H93,
0))))))))))))))</f>
        <v>453000</v>
      </c>
      <c r="K93" s="18">
        <f>IF($F93=TiltakstyperKostnadskalkyle!$B$5,($J93*TiltakstyperKostnadskalkyle!D$5)/TiltakstyperKostnadskalkyle!$Q$5,
IF($F93=TiltakstyperKostnadskalkyle!$B$6,($J93*TiltakstyperKostnadskalkyle!D$6)/TiltakstyperKostnadskalkyle!$Q$6,
IF($F93=TiltakstyperKostnadskalkyle!$B$7,($J93*TiltakstyperKostnadskalkyle!D$7)/TiltakstyperKostnadskalkyle!$Q$7,
IF($F93=TiltakstyperKostnadskalkyle!$B$8,($J93*TiltakstyperKostnadskalkyle!D$8)/TiltakstyperKostnadskalkyle!$Q$8,
IF($F93=TiltakstyperKostnadskalkyle!$B$9,($J93*TiltakstyperKostnadskalkyle!D$9)/TiltakstyperKostnadskalkyle!$Q$9,
IF($F93=TiltakstyperKostnadskalkyle!$B$10,($J93*TiltakstyperKostnadskalkyle!D$10)/TiltakstyperKostnadskalkyle!$Q$10,
IF($F93=TiltakstyperKostnadskalkyle!$B$11,($J93*TiltakstyperKostnadskalkyle!D$11)/TiltakstyperKostnadskalkyle!$Q$11,
IF($F93=TiltakstyperKostnadskalkyle!$B$12,($J93*TiltakstyperKostnadskalkyle!D$12)/TiltakstyperKostnadskalkyle!$Q$12,
IF($F93=TiltakstyperKostnadskalkyle!$B$13,($J93*TiltakstyperKostnadskalkyle!D$13)/TiltakstyperKostnadskalkyle!$Q$13,
IF($F93=TiltakstyperKostnadskalkyle!$B$14,($J93*TiltakstyperKostnadskalkyle!D$14)/TiltakstyperKostnadskalkyle!$Q$14,
IF($F93=TiltakstyperKostnadskalkyle!$B$15,($J93*TiltakstyperKostnadskalkyle!D$15)/TiltakstyperKostnadskalkyle!$Q$15,
IF($F93=TiltakstyperKostnadskalkyle!$B$16,($J93*TiltakstyperKostnadskalkyle!D$16)/TiltakstyperKostnadskalkyle!$Q$16,
IF($F93=TiltakstyperKostnadskalkyle!$B$17,($J93*TiltakstyperKostnadskalkyle!D$17)/TiltakstyperKostnadskalkyle!$Q$17,
IF($F93=TiltakstyperKostnadskalkyle!$B$18,($J93*TiltakstyperKostnadskalkyle!D$18)/TiltakstyperKostnadskalkyle!$Q$18,
"0"))))))))))))))</f>
        <v>34846.153846153844</v>
      </c>
      <c r="L93" s="18">
        <f>IF($F93=TiltakstyperKostnadskalkyle!$B$5,($J93*TiltakstyperKostnadskalkyle!E$5)/TiltakstyperKostnadskalkyle!$Q$5,
IF($F93=TiltakstyperKostnadskalkyle!$B$6,($J93*TiltakstyperKostnadskalkyle!E$6)/TiltakstyperKostnadskalkyle!$Q$6,
IF($F93=TiltakstyperKostnadskalkyle!$B$7,($J93*TiltakstyperKostnadskalkyle!E$7)/TiltakstyperKostnadskalkyle!$Q$7,
IF($F93=TiltakstyperKostnadskalkyle!$B$8,($J93*TiltakstyperKostnadskalkyle!E$8)/TiltakstyperKostnadskalkyle!$Q$8,
IF($F93=TiltakstyperKostnadskalkyle!$B$9,($J93*TiltakstyperKostnadskalkyle!E$9)/TiltakstyperKostnadskalkyle!$Q$9,
IF($F93=TiltakstyperKostnadskalkyle!$B$10,($J93*TiltakstyperKostnadskalkyle!E$10)/TiltakstyperKostnadskalkyle!$Q$10,
IF($F93=TiltakstyperKostnadskalkyle!$B$11,($J93*TiltakstyperKostnadskalkyle!E$11)/TiltakstyperKostnadskalkyle!$Q$11,
IF($F93=TiltakstyperKostnadskalkyle!$B$12,($J93*TiltakstyperKostnadskalkyle!E$12)/TiltakstyperKostnadskalkyle!$Q$12,
IF($F93=TiltakstyperKostnadskalkyle!$B$13,($J93*TiltakstyperKostnadskalkyle!E$13)/TiltakstyperKostnadskalkyle!$Q$13,
IF($F93=TiltakstyperKostnadskalkyle!$B$14,($J93*TiltakstyperKostnadskalkyle!E$14)/TiltakstyperKostnadskalkyle!$Q$14,
IF($F93=TiltakstyperKostnadskalkyle!$B$15,($J93*TiltakstyperKostnadskalkyle!E$15)/TiltakstyperKostnadskalkyle!$Q$15,
IF($F93=TiltakstyperKostnadskalkyle!$B$16,($J93*TiltakstyperKostnadskalkyle!E$16)/TiltakstyperKostnadskalkyle!$Q$16,
IF($F93=TiltakstyperKostnadskalkyle!$B$17,($J93*TiltakstyperKostnadskalkyle!E$17)/TiltakstyperKostnadskalkyle!$Q$17,
IF($F93=TiltakstyperKostnadskalkyle!$B$18,($J93*TiltakstyperKostnadskalkyle!E$18)/TiltakstyperKostnadskalkyle!$Q$18,
"0"))))))))))))))</f>
        <v>34846.153846153844</v>
      </c>
      <c r="M93" s="18">
        <f>IF($F93=TiltakstyperKostnadskalkyle!$B$5,($J93*TiltakstyperKostnadskalkyle!F$5)/TiltakstyperKostnadskalkyle!$Q$5,
IF($F93=TiltakstyperKostnadskalkyle!$B$6,($J93*TiltakstyperKostnadskalkyle!F$6)/TiltakstyperKostnadskalkyle!$Q$6,
IF($F93=TiltakstyperKostnadskalkyle!$B$7,($J93*TiltakstyperKostnadskalkyle!F$7)/TiltakstyperKostnadskalkyle!$Q$7,
IF($F93=TiltakstyperKostnadskalkyle!$B$8,($J93*TiltakstyperKostnadskalkyle!F$8)/TiltakstyperKostnadskalkyle!$Q$8,
IF($F93=TiltakstyperKostnadskalkyle!$B$9,($J93*TiltakstyperKostnadskalkyle!F$9)/TiltakstyperKostnadskalkyle!$Q$9,
IF($F93=TiltakstyperKostnadskalkyle!$B$10,($J93*TiltakstyperKostnadskalkyle!F$10)/TiltakstyperKostnadskalkyle!$Q$10,
IF($F93=TiltakstyperKostnadskalkyle!$B$11,($J93*TiltakstyperKostnadskalkyle!F$11)/TiltakstyperKostnadskalkyle!$Q$11,
IF($F93=TiltakstyperKostnadskalkyle!$B$12,($J93*TiltakstyperKostnadskalkyle!F$12)/TiltakstyperKostnadskalkyle!$Q$12,
IF($F93=TiltakstyperKostnadskalkyle!$B$13,($J93*TiltakstyperKostnadskalkyle!F$13)/TiltakstyperKostnadskalkyle!$Q$13,
IF($F93=TiltakstyperKostnadskalkyle!$B$14,($J93*TiltakstyperKostnadskalkyle!F$14)/TiltakstyperKostnadskalkyle!$Q$14,
IF($F93=TiltakstyperKostnadskalkyle!$B$15,($J93*TiltakstyperKostnadskalkyle!F$15)/TiltakstyperKostnadskalkyle!$Q$15,
IF($F93=TiltakstyperKostnadskalkyle!$B$16,($J93*TiltakstyperKostnadskalkyle!F$16)/TiltakstyperKostnadskalkyle!$Q$16,
IF($F93=TiltakstyperKostnadskalkyle!$B$17,($J93*TiltakstyperKostnadskalkyle!F$17)/TiltakstyperKostnadskalkyle!$Q$17,
IF($F93=TiltakstyperKostnadskalkyle!$B$18,($J93*TiltakstyperKostnadskalkyle!F$18)/TiltakstyperKostnadskalkyle!$Q$18,
"0"))))))))))))))</f>
        <v>182942.30769230769</v>
      </c>
      <c r="N93" s="18">
        <f>IF($F93=TiltakstyperKostnadskalkyle!$B$5,($J93*TiltakstyperKostnadskalkyle!G$5)/TiltakstyperKostnadskalkyle!$Q$5,
IF($F93=TiltakstyperKostnadskalkyle!$B$6,($J93*TiltakstyperKostnadskalkyle!G$6)/TiltakstyperKostnadskalkyle!$Q$6,
IF($F93=TiltakstyperKostnadskalkyle!$B$7,($J93*TiltakstyperKostnadskalkyle!G$7)/TiltakstyperKostnadskalkyle!$Q$7,
IF($F93=TiltakstyperKostnadskalkyle!$B$8,($J93*TiltakstyperKostnadskalkyle!G$8)/TiltakstyperKostnadskalkyle!$Q$8,
IF($F93=TiltakstyperKostnadskalkyle!$B$9,($J93*TiltakstyperKostnadskalkyle!G$9)/TiltakstyperKostnadskalkyle!$Q$9,
IF($F93=TiltakstyperKostnadskalkyle!$B$10,($J93*TiltakstyperKostnadskalkyle!G$10)/TiltakstyperKostnadskalkyle!$Q$10,
IF($F93=TiltakstyperKostnadskalkyle!$B$11,($J93*TiltakstyperKostnadskalkyle!G$11)/TiltakstyperKostnadskalkyle!$Q$11,
IF($F93=TiltakstyperKostnadskalkyle!$B$12,($J93*TiltakstyperKostnadskalkyle!G$12)/TiltakstyperKostnadskalkyle!$Q$12,
IF($F93=TiltakstyperKostnadskalkyle!$B$13,($J93*TiltakstyperKostnadskalkyle!G$13)/TiltakstyperKostnadskalkyle!$Q$13,
IF($F93=TiltakstyperKostnadskalkyle!$B$14,($J93*TiltakstyperKostnadskalkyle!G$14)/TiltakstyperKostnadskalkyle!$Q$14,
IF($F93=TiltakstyperKostnadskalkyle!$B$15,($J93*TiltakstyperKostnadskalkyle!G$15)/TiltakstyperKostnadskalkyle!$Q$15,
IF($F93=TiltakstyperKostnadskalkyle!$B$16,($J93*TiltakstyperKostnadskalkyle!G$16)/TiltakstyperKostnadskalkyle!$Q$16,
IF($F93=TiltakstyperKostnadskalkyle!$B$17,($J93*TiltakstyperKostnadskalkyle!G$17)/TiltakstyperKostnadskalkyle!$Q$17,
IF($F93=TiltakstyperKostnadskalkyle!$B$18,($J93*TiltakstyperKostnadskalkyle!G$18)/TiltakstyperKostnadskalkyle!$Q$18,
"0"))))))))))))))</f>
        <v>91471.153846153844</v>
      </c>
      <c r="O93" s="18">
        <f>IF($F93=TiltakstyperKostnadskalkyle!$B$5,($J93*TiltakstyperKostnadskalkyle!H$5)/TiltakstyperKostnadskalkyle!$Q$5,
IF($F93=TiltakstyperKostnadskalkyle!$B$6,($J93*TiltakstyperKostnadskalkyle!H$6)/TiltakstyperKostnadskalkyle!$Q$6,
IF($F93=TiltakstyperKostnadskalkyle!$B$7,($J93*TiltakstyperKostnadskalkyle!H$7)/TiltakstyperKostnadskalkyle!$Q$7,
IF($F93=TiltakstyperKostnadskalkyle!$B$8,($J93*TiltakstyperKostnadskalkyle!H$8)/TiltakstyperKostnadskalkyle!$Q$8,
IF($F93=TiltakstyperKostnadskalkyle!$B$9,($J93*TiltakstyperKostnadskalkyle!H$9)/TiltakstyperKostnadskalkyle!$Q$9,
IF($F93=TiltakstyperKostnadskalkyle!$B$10,($J93*TiltakstyperKostnadskalkyle!H$10)/TiltakstyperKostnadskalkyle!$Q$10,
IF($F93=TiltakstyperKostnadskalkyle!$B$11,($J93*TiltakstyperKostnadskalkyle!H$11)/TiltakstyperKostnadskalkyle!$Q$11,
IF($F93=TiltakstyperKostnadskalkyle!$B$12,($J93*TiltakstyperKostnadskalkyle!H$12)/TiltakstyperKostnadskalkyle!$Q$12,
IF($F93=TiltakstyperKostnadskalkyle!$B$13,($J93*TiltakstyperKostnadskalkyle!H$13)/TiltakstyperKostnadskalkyle!$Q$13,
IF($F93=TiltakstyperKostnadskalkyle!$B$14,($J93*TiltakstyperKostnadskalkyle!H$14)/TiltakstyperKostnadskalkyle!$Q$14,
IF($F93=TiltakstyperKostnadskalkyle!$B$15,($J93*TiltakstyperKostnadskalkyle!H$15)/TiltakstyperKostnadskalkyle!$Q$15,
IF($F93=TiltakstyperKostnadskalkyle!$B$16,($J93*TiltakstyperKostnadskalkyle!H$16)/TiltakstyperKostnadskalkyle!$Q$16,
IF($F93=TiltakstyperKostnadskalkyle!$B$17,($J93*TiltakstyperKostnadskalkyle!H$17)/TiltakstyperKostnadskalkyle!$Q$17,
IF($F93=TiltakstyperKostnadskalkyle!$B$18,($J93*TiltakstyperKostnadskalkyle!H$18)/TiltakstyperKostnadskalkyle!$Q$18,
"0"))))))))))))))</f>
        <v>34846.153846153844</v>
      </c>
      <c r="P93" s="18">
        <f>IF($F93=TiltakstyperKostnadskalkyle!$B$5,($J93*TiltakstyperKostnadskalkyle!I$5)/TiltakstyperKostnadskalkyle!$Q$5,
IF($F93=TiltakstyperKostnadskalkyle!$B$6,($J93*TiltakstyperKostnadskalkyle!I$6)/TiltakstyperKostnadskalkyle!$Q$6,
IF($F93=TiltakstyperKostnadskalkyle!$B$7,($J93*TiltakstyperKostnadskalkyle!I$7)/TiltakstyperKostnadskalkyle!$Q$7,
IF($F93=TiltakstyperKostnadskalkyle!$B$8,($J93*TiltakstyperKostnadskalkyle!I$8)/TiltakstyperKostnadskalkyle!$Q$8,
IF($F93=TiltakstyperKostnadskalkyle!$B$9,($J93*TiltakstyperKostnadskalkyle!I$9)/TiltakstyperKostnadskalkyle!$Q$9,
IF($F93=TiltakstyperKostnadskalkyle!$B$10,($J93*TiltakstyperKostnadskalkyle!I$10)/TiltakstyperKostnadskalkyle!$Q$10,
IF($F93=TiltakstyperKostnadskalkyle!$B$11,($J93*TiltakstyperKostnadskalkyle!I$11)/TiltakstyperKostnadskalkyle!$Q$11,
IF($F93=TiltakstyperKostnadskalkyle!$B$12,($J93*TiltakstyperKostnadskalkyle!I$12)/TiltakstyperKostnadskalkyle!$Q$12,
IF($F93=TiltakstyperKostnadskalkyle!$B$13,($J93*TiltakstyperKostnadskalkyle!I$13)/TiltakstyperKostnadskalkyle!$Q$13,
IF($F93=TiltakstyperKostnadskalkyle!$B$14,($J93*TiltakstyperKostnadskalkyle!I$14)/TiltakstyperKostnadskalkyle!$Q$14,
IF($F93=TiltakstyperKostnadskalkyle!$B$15,($J93*TiltakstyperKostnadskalkyle!I$15)/TiltakstyperKostnadskalkyle!$Q$15,
IF($F93=TiltakstyperKostnadskalkyle!$B$16,($J93*TiltakstyperKostnadskalkyle!I$16)/TiltakstyperKostnadskalkyle!$Q$16,
IF($F93=TiltakstyperKostnadskalkyle!$B$17,($J93*TiltakstyperKostnadskalkyle!I$17)/TiltakstyperKostnadskalkyle!$Q$17,
IF($F93=TiltakstyperKostnadskalkyle!$B$18,($J93*TiltakstyperKostnadskalkyle!I$18)/TiltakstyperKostnadskalkyle!$Q$18,
"0"))))))))))))))</f>
        <v>21778.846153846152</v>
      </c>
      <c r="Q93" s="18">
        <f>IF($F93=TiltakstyperKostnadskalkyle!$B$5,($J93*TiltakstyperKostnadskalkyle!J$5)/TiltakstyperKostnadskalkyle!$Q$5,
IF($F93=TiltakstyperKostnadskalkyle!$B$6,($J93*TiltakstyperKostnadskalkyle!J$6)/TiltakstyperKostnadskalkyle!$Q$6,
IF($F93=TiltakstyperKostnadskalkyle!$B$7,($J93*TiltakstyperKostnadskalkyle!J$7)/TiltakstyperKostnadskalkyle!$Q$7,
IF($F93=TiltakstyperKostnadskalkyle!$B$8,($J93*TiltakstyperKostnadskalkyle!J$8)/TiltakstyperKostnadskalkyle!$Q$8,
IF($F93=TiltakstyperKostnadskalkyle!$B$9,($J93*TiltakstyperKostnadskalkyle!J$9)/TiltakstyperKostnadskalkyle!$Q$9,
IF($F93=TiltakstyperKostnadskalkyle!$B$10,($J93*TiltakstyperKostnadskalkyle!J$10)/TiltakstyperKostnadskalkyle!$Q$10,
IF($F93=TiltakstyperKostnadskalkyle!$B$11,($J93*TiltakstyperKostnadskalkyle!J$11)/TiltakstyperKostnadskalkyle!$Q$11,
IF($F93=TiltakstyperKostnadskalkyle!$B$12,($J93*TiltakstyperKostnadskalkyle!J$12)/TiltakstyperKostnadskalkyle!$Q$12,
IF($F93=TiltakstyperKostnadskalkyle!$B$13,($J93*TiltakstyperKostnadskalkyle!J$13)/TiltakstyperKostnadskalkyle!$Q$13,
IF($F93=TiltakstyperKostnadskalkyle!$B$14,($J93*TiltakstyperKostnadskalkyle!J$14)/TiltakstyperKostnadskalkyle!$Q$14,
IF($F93=TiltakstyperKostnadskalkyle!$B$15,($J93*TiltakstyperKostnadskalkyle!J$15)/TiltakstyperKostnadskalkyle!$Q$15,
IF($F93=TiltakstyperKostnadskalkyle!$B$16,($J93*TiltakstyperKostnadskalkyle!J$16)/TiltakstyperKostnadskalkyle!$Q$16,
IF($F93=TiltakstyperKostnadskalkyle!$B$17,($J93*TiltakstyperKostnadskalkyle!J$17)/TiltakstyperKostnadskalkyle!$Q$17,
IF($F93=TiltakstyperKostnadskalkyle!$B$18,($J93*TiltakstyperKostnadskalkyle!J$18)/TiltakstyperKostnadskalkyle!$Q$18,
"0"))))))))))))))</f>
        <v>17423.076923076922</v>
      </c>
      <c r="R93" s="18">
        <f>IF($F93=TiltakstyperKostnadskalkyle!$B$5,($J93*TiltakstyperKostnadskalkyle!K$5)/TiltakstyperKostnadskalkyle!$Q$5,
IF($F93=TiltakstyperKostnadskalkyle!$B$6,($J93*TiltakstyperKostnadskalkyle!K$6)/TiltakstyperKostnadskalkyle!$Q$6,
IF($F93=TiltakstyperKostnadskalkyle!$B$7,($J93*TiltakstyperKostnadskalkyle!K$7)/TiltakstyperKostnadskalkyle!$Q$7,
IF($F93=TiltakstyperKostnadskalkyle!$B$8,($J93*TiltakstyperKostnadskalkyle!K$8)/TiltakstyperKostnadskalkyle!$Q$8,
IF($F93=TiltakstyperKostnadskalkyle!$B$9,($J93*TiltakstyperKostnadskalkyle!K$9)/TiltakstyperKostnadskalkyle!$Q$9,
IF($F93=TiltakstyperKostnadskalkyle!$B$10,($J93*TiltakstyperKostnadskalkyle!K$10)/TiltakstyperKostnadskalkyle!$Q$10,
IF($F93=TiltakstyperKostnadskalkyle!$B$11,($J93*TiltakstyperKostnadskalkyle!K$11)/TiltakstyperKostnadskalkyle!$Q$11,
IF($F93=TiltakstyperKostnadskalkyle!$B$12,($J93*TiltakstyperKostnadskalkyle!K$12)/TiltakstyperKostnadskalkyle!$Q$12,
IF($F93=TiltakstyperKostnadskalkyle!$B$13,($J93*TiltakstyperKostnadskalkyle!K$13)/TiltakstyperKostnadskalkyle!$Q$13,
IF($F93=TiltakstyperKostnadskalkyle!$B$14,($J93*TiltakstyperKostnadskalkyle!K$14)/TiltakstyperKostnadskalkyle!$Q$14,
IF($F93=TiltakstyperKostnadskalkyle!$B$15,($J93*TiltakstyperKostnadskalkyle!K$15)/TiltakstyperKostnadskalkyle!$Q$15,
IF($F93=TiltakstyperKostnadskalkyle!$B$16,($J93*TiltakstyperKostnadskalkyle!K$16)/TiltakstyperKostnadskalkyle!$Q$16,
IF($F93=TiltakstyperKostnadskalkyle!$B$17,($J93*TiltakstyperKostnadskalkyle!K$17)/TiltakstyperKostnadskalkyle!$Q$17,
IF($F93=TiltakstyperKostnadskalkyle!$B$18,($J93*TiltakstyperKostnadskalkyle!K$18)/TiltakstyperKostnadskalkyle!$Q$18,
"0"))))))))))))))</f>
        <v>34846.153846153844</v>
      </c>
      <c r="S93" s="18">
        <f>IF($F93=TiltakstyperKostnadskalkyle!$B$5,($J93*TiltakstyperKostnadskalkyle!L$5)/TiltakstyperKostnadskalkyle!$Q$5,
IF($F93=TiltakstyperKostnadskalkyle!$B$6,($J93*TiltakstyperKostnadskalkyle!L$6)/TiltakstyperKostnadskalkyle!$Q$6,
IF($F93=TiltakstyperKostnadskalkyle!$B$7,($J93*TiltakstyperKostnadskalkyle!L$7)/TiltakstyperKostnadskalkyle!$Q$7,
IF($F93=TiltakstyperKostnadskalkyle!$B$8,($J93*TiltakstyperKostnadskalkyle!L$8)/TiltakstyperKostnadskalkyle!$Q$8,
IF($F93=TiltakstyperKostnadskalkyle!$B$9,($J93*TiltakstyperKostnadskalkyle!L$9)/TiltakstyperKostnadskalkyle!$Q$9,
IF($F93=TiltakstyperKostnadskalkyle!$B$10,($J93*TiltakstyperKostnadskalkyle!L$10)/TiltakstyperKostnadskalkyle!$Q$10,
IF($F93=TiltakstyperKostnadskalkyle!$B$11,($J93*TiltakstyperKostnadskalkyle!L$11)/TiltakstyperKostnadskalkyle!$Q$11,
IF($F93=TiltakstyperKostnadskalkyle!$B$12,($J93*TiltakstyperKostnadskalkyle!L$12)/TiltakstyperKostnadskalkyle!$Q$12,
IF($F93=TiltakstyperKostnadskalkyle!$B$13,($J93*TiltakstyperKostnadskalkyle!L$13)/TiltakstyperKostnadskalkyle!$Q$13,
IF($F93=TiltakstyperKostnadskalkyle!$B$14,($J93*TiltakstyperKostnadskalkyle!L$14)/TiltakstyperKostnadskalkyle!$Q$14,
IF($F93=TiltakstyperKostnadskalkyle!$B$15,($J93*TiltakstyperKostnadskalkyle!L$15)/TiltakstyperKostnadskalkyle!$Q$15,
IF($F93=TiltakstyperKostnadskalkyle!$B$16,($J93*TiltakstyperKostnadskalkyle!L$16)/TiltakstyperKostnadskalkyle!$Q$16,
IF($F93=TiltakstyperKostnadskalkyle!$B$17,($J93*TiltakstyperKostnadskalkyle!L$17)/TiltakstyperKostnadskalkyle!$Q$17,
IF($F93=TiltakstyperKostnadskalkyle!$B$18,($J93*TiltakstyperKostnadskalkyle!L$18)/TiltakstyperKostnadskalkyle!$Q$18,
"0"))))))))))))))</f>
        <v>0</v>
      </c>
      <c r="T93" s="18">
        <f>IF($F93=TiltakstyperKostnadskalkyle!$B$5,($J93*TiltakstyperKostnadskalkyle!M$5)/TiltakstyperKostnadskalkyle!$Q$5,
IF($F93=TiltakstyperKostnadskalkyle!$B$6,($J93*TiltakstyperKostnadskalkyle!M$6)/TiltakstyperKostnadskalkyle!$Q$6,
IF($F93=TiltakstyperKostnadskalkyle!$B$7,($J93*TiltakstyperKostnadskalkyle!M$7)/TiltakstyperKostnadskalkyle!$Q$7,
IF($F93=TiltakstyperKostnadskalkyle!$B$8,($J93*TiltakstyperKostnadskalkyle!M$8)/TiltakstyperKostnadskalkyle!$Q$8,
IF($F93=TiltakstyperKostnadskalkyle!$B$9,($J93*TiltakstyperKostnadskalkyle!M$9)/TiltakstyperKostnadskalkyle!$Q$9,
IF($F93=TiltakstyperKostnadskalkyle!$B$10,($J93*TiltakstyperKostnadskalkyle!M$10)/TiltakstyperKostnadskalkyle!$Q$10,
IF($F93=TiltakstyperKostnadskalkyle!$B$11,($J93*TiltakstyperKostnadskalkyle!M$11)/TiltakstyperKostnadskalkyle!$Q$11,
IF($F93=TiltakstyperKostnadskalkyle!$B$12,($J93*TiltakstyperKostnadskalkyle!M$12)/TiltakstyperKostnadskalkyle!$Q$12,
IF($F93=TiltakstyperKostnadskalkyle!$B$13,($J93*TiltakstyperKostnadskalkyle!M$13)/TiltakstyperKostnadskalkyle!$Q$13,
IF($F93=TiltakstyperKostnadskalkyle!$B$14,($J93*TiltakstyperKostnadskalkyle!M$14)/TiltakstyperKostnadskalkyle!$Q$14,
IF($F93=TiltakstyperKostnadskalkyle!$B$15,($J93*TiltakstyperKostnadskalkyle!M$15)/TiltakstyperKostnadskalkyle!$Q$15,
IF($F93=TiltakstyperKostnadskalkyle!$B$16,($J93*TiltakstyperKostnadskalkyle!M$16)/TiltakstyperKostnadskalkyle!$Q$16,
IF($F93=TiltakstyperKostnadskalkyle!$B$17,($J93*TiltakstyperKostnadskalkyle!M$17)/TiltakstyperKostnadskalkyle!$Q$17,
IF($F93=TiltakstyperKostnadskalkyle!$B$18,($J93*TiltakstyperKostnadskalkyle!M$18)/TiltakstyperKostnadskalkyle!$Q$18,
"0"))))))))))))))</f>
        <v>0</v>
      </c>
      <c r="U93" s="18">
        <f>IF($F93=TiltakstyperKostnadskalkyle!$B$5,($J93*TiltakstyperKostnadskalkyle!N$5)/TiltakstyperKostnadskalkyle!$Q$5,
IF($F93=TiltakstyperKostnadskalkyle!$B$6,($J93*TiltakstyperKostnadskalkyle!N$6)/TiltakstyperKostnadskalkyle!$Q$6,
IF($F93=TiltakstyperKostnadskalkyle!$B$7,($J93*TiltakstyperKostnadskalkyle!N$7)/TiltakstyperKostnadskalkyle!$Q$7,
IF($F93=TiltakstyperKostnadskalkyle!$B$8,($J93*TiltakstyperKostnadskalkyle!N$8)/TiltakstyperKostnadskalkyle!$Q$8,
IF($F93=TiltakstyperKostnadskalkyle!$B$9,($J93*TiltakstyperKostnadskalkyle!N$9)/TiltakstyperKostnadskalkyle!$Q$9,
IF($F93=TiltakstyperKostnadskalkyle!$B$10,($J93*TiltakstyperKostnadskalkyle!N$10)/TiltakstyperKostnadskalkyle!$Q$10,
IF($F93=TiltakstyperKostnadskalkyle!$B$11,($J93*TiltakstyperKostnadskalkyle!N$11)/TiltakstyperKostnadskalkyle!$Q$11,
IF($F93=TiltakstyperKostnadskalkyle!$B$12,($J93*TiltakstyperKostnadskalkyle!N$12)/TiltakstyperKostnadskalkyle!$Q$12,
IF($F93=TiltakstyperKostnadskalkyle!$B$13,($J93*TiltakstyperKostnadskalkyle!N$13)/TiltakstyperKostnadskalkyle!$Q$13,
IF($F93=TiltakstyperKostnadskalkyle!$B$14,($J93*TiltakstyperKostnadskalkyle!N$14)/TiltakstyperKostnadskalkyle!$Q$14,
IF($F93=TiltakstyperKostnadskalkyle!$B$15,($J93*TiltakstyperKostnadskalkyle!N$15)/TiltakstyperKostnadskalkyle!$Q$15,
IF($F93=TiltakstyperKostnadskalkyle!$B$16,($J93*TiltakstyperKostnadskalkyle!N$16)/TiltakstyperKostnadskalkyle!$Q$16,
IF($F93=TiltakstyperKostnadskalkyle!$B$17,($J93*TiltakstyperKostnadskalkyle!N$17)/TiltakstyperKostnadskalkyle!$Q$17,
IF($F93=TiltakstyperKostnadskalkyle!$B$18,($J93*TiltakstyperKostnadskalkyle!N$18)/TiltakstyperKostnadskalkyle!$Q$18,
"0"))))))))))))))</f>
        <v>0</v>
      </c>
      <c r="V93" s="18">
        <f>IF($F93=TiltakstyperKostnadskalkyle!$B$5,($J93*TiltakstyperKostnadskalkyle!O$5)/TiltakstyperKostnadskalkyle!$Q$5,
IF($F93=TiltakstyperKostnadskalkyle!$B$6,($J93*TiltakstyperKostnadskalkyle!O$6)/TiltakstyperKostnadskalkyle!$Q$6,
IF($F93=TiltakstyperKostnadskalkyle!$B$7,($J93*TiltakstyperKostnadskalkyle!O$7)/TiltakstyperKostnadskalkyle!$Q$7,
IF($F93=TiltakstyperKostnadskalkyle!$B$8,($J93*TiltakstyperKostnadskalkyle!O$8)/TiltakstyperKostnadskalkyle!$Q$8,
IF($F93=TiltakstyperKostnadskalkyle!$B$9,($J93*TiltakstyperKostnadskalkyle!O$9)/TiltakstyperKostnadskalkyle!$Q$9,
IF($F93=TiltakstyperKostnadskalkyle!$B$10,($J93*TiltakstyperKostnadskalkyle!O$10)/TiltakstyperKostnadskalkyle!$Q$10,
IF($F93=TiltakstyperKostnadskalkyle!$B$11,($J93*TiltakstyperKostnadskalkyle!O$11)/TiltakstyperKostnadskalkyle!$Q$11,
IF($F93=TiltakstyperKostnadskalkyle!$B$12,($J93*TiltakstyperKostnadskalkyle!O$12)/TiltakstyperKostnadskalkyle!$Q$12,
IF($F93=TiltakstyperKostnadskalkyle!$B$13,($J93*TiltakstyperKostnadskalkyle!O$13)/TiltakstyperKostnadskalkyle!$Q$13,
IF($F93=TiltakstyperKostnadskalkyle!$B$14,($J93*TiltakstyperKostnadskalkyle!O$14)/TiltakstyperKostnadskalkyle!$Q$14,
IF($F93=TiltakstyperKostnadskalkyle!$B$15,($J93*TiltakstyperKostnadskalkyle!O$15)/TiltakstyperKostnadskalkyle!$Q$15,
IF($F93=TiltakstyperKostnadskalkyle!$B$16,($J93*TiltakstyperKostnadskalkyle!O$16)/TiltakstyperKostnadskalkyle!$Q$16,
IF($F93=TiltakstyperKostnadskalkyle!$B$17,($J93*TiltakstyperKostnadskalkyle!O$17)/TiltakstyperKostnadskalkyle!$Q$17,
IF($F93=TiltakstyperKostnadskalkyle!$B$18,($J93*TiltakstyperKostnadskalkyle!O$18)/TiltakstyperKostnadskalkyle!$Q$18,
"0"))))))))))))))</f>
        <v>0</v>
      </c>
      <c r="W93" s="18">
        <f>IF($F93=TiltakstyperKostnadskalkyle!$B$5,($J93*TiltakstyperKostnadskalkyle!P$5)/TiltakstyperKostnadskalkyle!$Q$5,
IF($F93=TiltakstyperKostnadskalkyle!$B$6,($J93*TiltakstyperKostnadskalkyle!P$6)/TiltakstyperKostnadskalkyle!$Q$6,
IF($F93=TiltakstyperKostnadskalkyle!$B$7,($J93*TiltakstyperKostnadskalkyle!P$7)/TiltakstyperKostnadskalkyle!$Q$7,
IF($F93=TiltakstyperKostnadskalkyle!$B$8,($J93*TiltakstyperKostnadskalkyle!P$8)/TiltakstyperKostnadskalkyle!$Q$8,
IF($F93=TiltakstyperKostnadskalkyle!$B$9,($J93*TiltakstyperKostnadskalkyle!P$9)/TiltakstyperKostnadskalkyle!$Q$9,
IF($F93=TiltakstyperKostnadskalkyle!$B$10,($J93*TiltakstyperKostnadskalkyle!P$10)/TiltakstyperKostnadskalkyle!$Q$10,
IF($F93=TiltakstyperKostnadskalkyle!$B$11,($J93*TiltakstyperKostnadskalkyle!P$11)/TiltakstyperKostnadskalkyle!$Q$11,
IF($F93=TiltakstyperKostnadskalkyle!$B$12,($J93*TiltakstyperKostnadskalkyle!P$12)/TiltakstyperKostnadskalkyle!$Q$12,
IF($F93=TiltakstyperKostnadskalkyle!$B$13,($J93*TiltakstyperKostnadskalkyle!P$13)/TiltakstyperKostnadskalkyle!$Q$13,
IF($F93=TiltakstyperKostnadskalkyle!$B$14,($J93*TiltakstyperKostnadskalkyle!P$14)/TiltakstyperKostnadskalkyle!$Q$14,
IF($F93=TiltakstyperKostnadskalkyle!$B$15,($J93*TiltakstyperKostnadskalkyle!P$15)/TiltakstyperKostnadskalkyle!$Q$15,
IF($F93=TiltakstyperKostnadskalkyle!$B$16,($J93*TiltakstyperKostnadskalkyle!P$16)/TiltakstyperKostnadskalkyle!$Q$16,
IF($F93=TiltakstyperKostnadskalkyle!$B$17,($J93*TiltakstyperKostnadskalkyle!P$17)/TiltakstyperKostnadskalkyle!$Q$17,
IF($F93=TiltakstyperKostnadskalkyle!$B$18,($J93*TiltakstyperKostnadskalkyle!P$18)/TiltakstyperKostnadskalkyle!$Q$18,
"0"))))))))))))))</f>
        <v>0</v>
      </c>
    </row>
    <row r="94" spans="2:23" x14ac:dyDescent="0.25">
      <c r="B94" s="22" t="s">
        <v>27</v>
      </c>
      <c r="C94" s="23" t="s">
        <v>65</v>
      </c>
      <c r="D94" s="23" t="s">
        <v>69</v>
      </c>
      <c r="E94" s="23" t="s">
        <v>83</v>
      </c>
      <c r="F94" s="23" t="s">
        <v>35</v>
      </c>
      <c r="G94" s="23">
        <v>2024</v>
      </c>
      <c r="H94" s="24">
        <v>151</v>
      </c>
      <c r="I94" s="33" t="s">
        <v>32</v>
      </c>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IF(F94=TiltakstyperKostnadskalkyle!$B$16,TiltakstyperKostnadskalkyle!$R$16*Handlingsplan!H94,
IF(F94=TiltakstyperKostnadskalkyle!$B$17,TiltakstyperKostnadskalkyle!$R$17*Handlingsplan!H94,
IF(F94=TiltakstyperKostnadskalkyle!$B$18,TiltakstyperKostnadskalkyle!$R$18*Handlingsplan!H94,
0))))))))))))))</f>
        <v>453000</v>
      </c>
      <c r="K94" s="18">
        <f>IF($F94=TiltakstyperKostnadskalkyle!$B$5,($J94*TiltakstyperKostnadskalkyle!D$5)/TiltakstyperKostnadskalkyle!$Q$5,
IF($F94=TiltakstyperKostnadskalkyle!$B$6,($J94*TiltakstyperKostnadskalkyle!D$6)/TiltakstyperKostnadskalkyle!$Q$6,
IF($F94=TiltakstyperKostnadskalkyle!$B$7,($J94*TiltakstyperKostnadskalkyle!D$7)/TiltakstyperKostnadskalkyle!$Q$7,
IF($F94=TiltakstyperKostnadskalkyle!$B$8,($J94*TiltakstyperKostnadskalkyle!D$8)/TiltakstyperKostnadskalkyle!$Q$8,
IF($F94=TiltakstyperKostnadskalkyle!$B$9,($J94*TiltakstyperKostnadskalkyle!D$9)/TiltakstyperKostnadskalkyle!$Q$9,
IF($F94=TiltakstyperKostnadskalkyle!$B$10,($J94*TiltakstyperKostnadskalkyle!D$10)/TiltakstyperKostnadskalkyle!$Q$10,
IF($F94=TiltakstyperKostnadskalkyle!$B$11,($J94*TiltakstyperKostnadskalkyle!D$11)/TiltakstyperKostnadskalkyle!$Q$11,
IF($F94=TiltakstyperKostnadskalkyle!$B$12,($J94*TiltakstyperKostnadskalkyle!D$12)/TiltakstyperKostnadskalkyle!$Q$12,
IF($F94=TiltakstyperKostnadskalkyle!$B$13,($J94*TiltakstyperKostnadskalkyle!D$13)/TiltakstyperKostnadskalkyle!$Q$13,
IF($F94=TiltakstyperKostnadskalkyle!$B$14,($J94*TiltakstyperKostnadskalkyle!D$14)/TiltakstyperKostnadskalkyle!$Q$14,
IF($F94=TiltakstyperKostnadskalkyle!$B$15,($J94*TiltakstyperKostnadskalkyle!D$15)/TiltakstyperKostnadskalkyle!$Q$15,
IF($F94=TiltakstyperKostnadskalkyle!$B$16,($J94*TiltakstyperKostnadskalkyle!D$16)/TiltakstyperKostnadskalkyle!$Q$16,
IF($F94=TiltakstyperKostnadskalkyle!$B$17,($J94*TiltakstyperKostnadskalkyle!D$17)/TiltakstyperKostnadskalkyle!$Q$17,
IF($F94=TiltakstyperKostnadskalkyle!$B$18,($J94*TiltakstyperKostnadskalkyle!D$18)/TiltakstyperKostnadskalkyle!$Q$18,
"0"))))))))))))))</f>
        <v>34846.153846153844</v>
      </c>
      <c r="L94" s="18">
        <f>IF($F94=TiltakstyperKostnadskalkyle!$B$5,($J94*TiltakstyperKostnadskalkyle!E$5)/TiltakstyperKostnadskalkyle!$Q$5,
IF($F94=TiltakstyperKostnadskalkyle!$B$6,($J94*TiltakstyperKostnadskalkyle!E$6)/TiltakstyperKostnadskalkyle!$Q$6,
IF($F94=TiltakstyperKostnadskalkyle!$B$7,($J94*TiltakstyperKostnadskalkyle!E$7)/TiltakstyperKostnadskalkyle!$Q$7,
IF($F94=TiltakstyperKostnadskalkyle!$B$8,($J94*TiltakstyperKostnadskalkyle!E$8)/TiltakstyperKostnadskalkyle!$Q$8,
IF($F94=TiltakstyperKostnadskalkyle!$B$9,($J94*TiltakstyperKostnadskalkyle!E$9)/TiltakstyperKostnadskalkyle!$Q$9,
IF($F94=TiltakstyperKostnadskalkyle!$B$10,($J94*TiltakstyperKostnadskalkyle!E$10)/TiltakstyperKostnadskalkyle!$Q$10,
IF($F94=TiltakstyperKostnadskalkyle!$B$11,($J94*TiltakstyperKostnadskalkyle!E$11)/TiltakstyperKostnadskalkyle!$Q$11,
IF($F94=TiltakstyperKostnadskalkyle!$B$12,($J94*TiltakstyperKostnadskalkyle!E$12)/TiltakstyperKostnadskalkyle!$Q$12,
IF($F94=TiltakstyperKostnadskalkyle!$B$13,($J94*TiltakstyperKostnadskalkyle!E$13)/TiltakstyperKostnadskalkyle!$Q$13,
IF($F94=TiltakstyperKostnadskalkyle!$B$14,($J94*TiltakstyperKostnadskalkyle!E$14)/TiltakstyperKostnadskalkyle!$Q$14,
IF($F94=TiltakstyperKostnadskalkyle!$B$15,($J94*TiltakstyperKostnadskalkyle!E$15)/TiltakstyperKostnadskalkyle!$Q$15,
IF($F94=TiltakstyperKostnadskalkyle!$B$16,($J94*TiltakstyperKostnadskalkyle!E$16)/TiltakstyperKostnadskalkyle!$Q$16,
IF($F94=TiltakstyperKostnadskalkyle!$B$17,($J94*TiltakstyperKostnadskalkyle!E$17)/TiltakstyperKostnadskalkyle!$Q$17,
IF($F94=TiltakstyperKostnadskalkyle!$B$18,($J94*TiltakstyperKostnadskalkyle!E$18)/TiltakstyperKostnadskalkyle!$Q$18,
"0"))))))))))))))</f>
        <v>34846.153846153844</v>
      </c>
      <c r="M94" s="18">
        <f>IF($F94=TiltakstyperKostnadskalkyle!$B$5,($J94*TiltakstyperKostnadskalkyle!F$5)/TiltakstyperKostnadskalkyle!$Q$5,
IF($F94=TiltakstyperKostnadskalkyle!$B$6,($J94*TiltakstyperKostnadskalkyle!F$6)/TiltakstyperKostnadskalkyle!$Q$6,
IF($F94=TiltakstyperKostnadskalkyle!$B$7,($J94*TiltakstyperKostnadskalkyle!F$7)/TiltakstyperKostnadskalkyle!$Q$7,
IF($F94=TiltakstyperKostnadskalkyle!$B$8,($J94*TiltakstyperKostnadskalkyle!F$8)/TiltakstyperKostnadskalkyle!$Q$8,
IF($F94=TiltakstyperKostnadskalkyle!$B$9,($J94*TiltakstyperKostnadskalkyle!F$9)/TiltakstyperKostnadskalkyle!$Q$9,
IF($F94=TiltakstyperKostnadskalkyle!$B$10,($J94*TiltakstyperKostnadskalkyle!F$10)/TiltakstyperKostnadskalkyle!$Q$10,
IF($F94=TiltakstyperKostnadskalkyle!$B$11,($J94*TiltakstyperKostnadskalkyle!F$11)/TiltakstyperKostnadskalkyle!$Q$11,
IF($F94=TiltakstyperKostnadskalkyle!$B$12,($J94*TiltakstyperKostnadskalkyle!F$12)/TiltakstyperKostnadskalkyle!$Q$12,
IF($F94=TiltakstyperKostnadskalkyle!$B$13,($J94*TiltakstyperKostnadskalkyle!F$13)/TiltakstyperKostnadskalkyle!$Q$13,
IF($F94=TiltakstyperKostnadskalkyle!$B$14,($J94*TiltakstyperKostnadskalkyle!F$14)/TiltakstyperKostnadskalkyle!$Q$14,
IF($F94=TiltakstyperKostnadskalkyle!$B$15,($J94*TiltakstyperKostnadskalkyle!F$15)/TiltakstyperKostnadskalkyle!$Q$15,
IF($F94=TiltakstyperKostnadskalkyle!$B$16,($J94*TiltakstyperKostnadskalkyle!F$16)/TiltakstyperKostnadskalkyle!$Q$16,
IF($F94=TiltakstyperKostnadskalkyle!$B$17,($J94*TiltakstyperKostnadskalkyle!F$17)/TiltakstyperKostnadskalkyle!$Q$17,
IF($F94=TiltakstyperKostnadskalkyle!$B$18,($J94*TiltakstyperKostnadskalkyle!F$18)/TiltakstyperKostnadskalkyle!$Q$18,
"0"))))))))))))))</f>
        <v>182942.30769230769</v>
      </c>
      <c r="N94" s="18">
        <f>IF($F94=TiltakstyperKostnadskalkyle!$B$5,($J94*TiltakstyperKostnadskalkyle!G$5)/TiltakstyperKostnadskalkyle!$Q$5,
IF($F94=TiltakstyperKostnadskalkyle!$B$6,($J94*TiltakstyperKostnadskalkyle!G$6)/TiltakstyperKostnadskalkyle!$Q$6,
IF($F94=TiltakstyperKostnadskalkyle!$B$7,($J94*TiltakstyperKostnadskalkyle!G$7)/TiltakstyperKostnadskalkyle!$Q$7,
IF($F94=TiltakstyperKostnadskalkyle!$B$8,($J94*TiltakstyperKostnadskalkyle!G$8)/TiltakstyperKostnadskalkyle!$Q$8,
IF($F94=TiltakstyperKostnadskalkyle!$B$9,($J94*TiltakstyperKostnadskalkyle!G$9)/TiltakstyperKostnadskalkyle!$Q$9,
IF($F94=TiltakstyperKostnadskalkyle!$B$10,($J94*TiltakstyperKostnadskalkyle!G$10)/TiltakstyperKostnadskalkyle!$Q$10,
IF($F94=TiltakstyperKostnadskalkyle!$B$11,($J94*TiltakstyperKostnadskalkyle!G$11)/TiltakstyperKostnadskalkyle!$Q$11,
IF($F94=TiltakstyperKostnadskalkyle!$B$12,($J94*TiltakstyperKostnadskalkyle!G$12)/TiltakstyperKostnadskalkyle!$Q$12,
IF($F94=TiltakstyperKostnadskalkyle!$B$13,($J94*TiltakstyperKostnadskalkyle!G$13)/TiltakstyperKostnadskalkyle!$Q$13,
IF($F94=TiltakstyperKostnadskalkyle!$B$14,($J94*TiltakstyperKostnadskalkyle!G$14)/TiltakstyperKostnadskalkyle!$Q$14,
IF($F94=TiltakstyperKostnadskalkyle!$B$15,($J94*TiltakstyperKostnadskalkyle!G$15)/TiltakstyperKostnadskalkyle!$Q$15,
IF($F94=TiltakstyperKostnadskalkyle!$B$16,($J94*TiltakstyperKostnadskalkyle!G$16)/TiltakstyperKostnadskalkyle!$Q$16,
IF($F94=TiltakstyperKostnadskalkyle!$B$17,($J94*TiltakstyperKostnadskalkyle!G$17)/TiltakstyperKostnadskalkyle!$Q$17,
IF($F94=TiltakstyperKostnadskalkyle!$B$18,($J94*TiltakstyperKostnadskalkyle!G$18)/TiltakstyperKostnadskalkyle!$Q$18,
"0"))))))))))))))</f>
        <v>91471.153846153844</v>
      </c>
      <c r="O94" s="18">
        <f>IF($F94=TiltakstyperKostnadskalkyle!$B$5,($J94*TiltakstyperKostnadskalkyle!H$5)/TiltakstyperKostnadskalkyle!$Q$5,
IF($F94=TiltakstyperKostnadskalkyle!$B$6,($J94*TiltakstyperKostnadskalkyle!H$6)/TiltakstyperKostnadskalkyle!$Q$6,
IF($F94=TiltakstyperKostnadskalkyle!$B$7,($J94*TiltakstyperKostnadskalkyle!H$7)/TiltakstyperKostnadskalkyle!$Q$7,
IF($F94=TiltakstyperKostnadskalkyle!$B$8,($J94*TiltakstyperKostnadskalkyle!H$8)/TiltakstyperKostnadskalkyle!$Q$8,
IF($F94=TiltakstyperKostnadskalkyle!$B$9,($J94*TiltakstyperKostnadskalkyle!H$9)/TiltakstyperKostnadskalkyle!$Q$9,
IF($F94=TiltakstyperKostnadskalkyle!$B$10,($J94*TiltakstyperKostnadskalkyle!H$10)/TiltakstyperKostnadskalkyle!$Q$10,
IF($F94=TiltakstyperKostnadskalkyle!$B$11,($J94*TiltakstyperKostnadskalkyle!H$11)/TiltakstyperKostnadskalkyle!$Q$11,
IF($F94=TiltakstyperKostnadskalkyle!$B$12,($J94*TiltakstyperKostnadskalkyle!H$12)/TiltakstyperKostnadskalkyle!$Q$12,
IF($F94=TiltakstyperKostnadskalkyle!$B$13,($J94*TiltakstyperKostnadskalkyle!H$13)/TiltakstyperKostnadskalkyle!$Q$13,
IF($F94=TiltakstyperKostnadskalkyle!$B$14,($J94*TiltakstyperKostnadskalkyle!H$14)/TiltakstyperKostnadskalkyle!$Q$14,
IF($F94=TiltakstyperKostnadskalkyle!$B$15,($J94*TiltakstyperKostnadskalkyle!H$15)/TiltakstyperKostnadskalkyle!$Q$15,
IF($F94=TiltakstyperKostnadskalkyle!$B$16,($J94*TiltakstyperKostnadskalkyle!H$16)/TiltakstyperKostnadskalkyle!$Q$16,
IF($F94=TiltakstyperKostnadskalkyle!$B$17,($J94*TiltakstyperKostnadskalkyle!H$17)/TiltakstyperKostnadskalkyle!$Q$17,
IF($F94=TiltakstyperKostnadskalkyle!$B$18,($J94*TiltakstyperKostnadskalkyle!H$18)/TiltakstyperKostnadskalkyle!$Q$18,
"0"))))))))))))))</f>
        <v>34846.153846153844</v>
      </c>
      <c r="P94" s="18">
        <f>IF($F94=TiltakstyperKostnadskalkyle!$B$5,($J94*TiltakstyperKostnadskalkyle!I$5)/TiltakstyperKostnadskalkyle!$Q$5,
IF($F94=TiltakstyperKostnadskalkyle!$B$6,($J94*TiltakstyperKostnadskalkyle!I$6)/TiltakstyperKostnadskalkyle!$Q$6,
IF($F94=TiltakstyperKostnadskalkyle!$B$7,($J94*TiltakstyperKostnadskalkyle!I$7)/TiltakstyperKostnadskalkyle!$Q$7,
IF($F94=TiltakstyperKostnadskalkyle!$B$8,($J94*TiltakstyperKostnadskalkyle!I$8)/TiltakstyperKostnadskalkyle!$Q$8,
IF($F94=TiltakstyperKostnadskalkyle!$B$9,($J94*TiltakstyperKostnadskalkyle!I$9)/TiltakstyperKostnadskalkyle!$Q$9,
IF($F94=TiltakstyperKostnadskalkyle!$B$10,($J94*TiltakstyperKostnadskalkyle!I$10)/TiltakstyperKostnadskalkyle!$Q$10,
IF($F94=TiltakstyperKostnadskalkyle!$B$11,($J94*TiltakstyperKostnadskalkyle!I$11)/TiltakstyperKostnadskalkyle!$Q$11,
IF($F94=TiltakstyperKostnadskalkyle!$B$12,($J94*TiltakstyperKostnadskalkyle!I$12)/TiltakstyperKostnadskalkyle!$Q$12,
IF($F94=TiltakstyperKostnadskalkyle!$B$13,($J94*TiltakstyperKostnadskalkyle!I$13)/TiltakstyperKostnadskalkyle!$Q$13,
IF($F94=TiltakstyperKostnadskalkyle!$B$14,($J94*TiltakstyperKostnadskalkyle!I$14)/TiltakstyperKostnadskalkyle!$Q$14,
IF($F94=TiltakstyperKostnadskalkyle!$B$15,($J94*TiltakstyperKostnadskalkyle!I$15)/TiltakstyperKostnadskalkyle!$Q$15,
IF($F94=TiltakstyperKostnadskalkyle!$B$16,($J94*TiltakstyperKostnadskalkyle!I$16)/TiltakstyperKostnadskalkyle!$Q$16,
IF($F94=TiltakstyperKostnadskalkyle!$B$17,($J94*TiltakstyperKostnadskalkyle!I$17)/TiltakstyperKostnadskalkyle!$Q$17,
IF($F94=TiltakstyperKostnadskalkyle!$B$18,($J94*TiltakstyperKostnadskalkyle!I$18)/TiltakstyperKostnadskalkyle!$Q$18,
"0"))))))))))))))</f>
        <v>21778.846153846152</v>
      </c>
      <c r="Q94" s="18">
        <f>IF($F94=TiltakstyperKostnadskalkyle!$B$5,($J94*TiltakstyperKostnadskalkyle!J$5)/TiltakstyperKostnadskalkyle!$Q$5,
IF($F94=TiltakstyperKostnadskalkyle!$B$6,($J94*TiltakstyperKostnadskalkyle!J$6)/TiltakstyperKostnadskalkyle!$Q$6,
IF($F94=TiltakstyperKostnadskalkyle!$B$7,($J94*TiltakstyperKostnadskalkyle!J$7)/TiltakstyperKostnadskalkyle!$Q$7,
IF($F94=TiltakstyperKostnadskalkyle!$B$8,($J94*TiltakstyperKostnadskalkyle!J$8)/TiltakstyperKostnadskalkyle!$Q$8,
IF($F94=TiltakstyperKostnadskalkyle!$B$9,($J94*TiltakstyperKostnadskalkyle!J$9)/TiltakstyperKostnadskalkyle!$Q$9,
IF($F94=TiltakstyperKostnadskalkyle!$B$10,($J94*TiltakstyperKostnadskalkyle!J$10)/TiltakstyperKostnadskalkyle!$Q$10,
IF($F94=TiltakstyperKostnadskalkyle!$B$11,($J94*TiltakstyperKostnadskalkyle!J$11)/TiltakstyperKostnadskalkyle!$Q$11,
IF($F94=TiltakstyperKostnadskalkyle!$B$12,($J94*TiltakstyperKostnadskalkyle!J$12)/TiltakstyperKostnadskalkyle!$Q$12,
IF($F94=TiltakstyperKostnadskalkyle!$B$13,($J94*TiltakstyperKostnadskalkyle!J$13)/TiltakstyperKostnadskalkyle!$Q$13,
IF($F94=TiltakstyperKostnadskalkyle!$B$14,($J94*TiltakstyperKostnadskalkyle!J$14)/TiltakstyperKostnadskalkyle!$Q$14,
IF($F94=TiltakstyperKostnadskalkyle!$B$15,($J94*TiltakstyperKostnadskalkyle!J$15)/TiltakstyperKostnadskalkyle!$Q$15,
IF($F94=TiltakstyperKostnadskalkyle!$B$16,($J94*TiltakstyperKostnadskalkyle!J$16)/TiltakstyperKostnadskalkyle!$Q$16,
IF($F94=TiltakstyperKostnadskalkyle!$B$17,($J94*TiltakstyperKostnadskalkyle!J$17)/TiltakstyperKostnadskalkyle!$Q$17,
IF($F94=TiltakstyperKostnadskalkyle!$B$18,($J94*TiltakstyperKostnadskalkyle!J$18)/TiltakstyperKostnadskalkyle!$Q$18,
"0"))))))))))))))</f>
        <v>17423.076923076922</v>
      </c>
      <c r="R94" s="18">
        <f>IF($F94=TiltakstyperKostnadskalkyle!$B$5,($J94*TiltakstyperKostnadskalkyle!K$5)/TiltakstyperKostnadskalkyle!$Q$5,
IF($F94=TiltakstyperKostnadskalkyle!$B$6,($J94*TiltakstyperKostnadskalkyle!K$6)/TiltakstyperKostnadskalkyle!$Q$6,
IF($F94=TiltakstyperKostnadskalkyle!$B$7,($J94*TiltakstyperKostnadskalkyle!K$7)/TiltakstyperKostnadskalkyle!$Q$7,
IF($F94=TiltakstyperKostnadskalkyle!$B$8,($J94*TiltakstyperKostnadskalkyle!K$8)/TiltakstyperKostnadskalkyle!$Q$8,
IF($F94=TiltakstyperKostnadskalkyle!$B$9,($J94*TiltakstyperKostnadskalkyle!K$9)/TiltakstyperKostnadskalkyle!$Q$9,
IF($F94=TiltakstyperKostnadskalkyle!$B$10,($J94*TiltakstyperKostnadskalkyle!K$10)/TiltakstyperKostnadskalkyle!$Q$10,
IF($F94=TiltakstyperKostnadskalkyle!$B$11,($J94*TiltakstyperKostnadskalkyle!K$11)/TiltakstyperKostnadskalkyle!$Q$11,
IF($F94=TiltakstyperKostnadskalkyle!$B$12,($J94*TiltakstyperKostnadskalkyle!K$12)/TiltakstyperKostnadskalkyle!$Q$12,
IF($F94=TiltakstyperKostnadskalkyle!$B$13,($J94*TiltakstyperKostnadskalkyle!K$13)/TiltakstyperKostnadskalkyle!$Q$13,
IF($F94=TiltakstyperKostnadskalkyle!$B$14,($J94*TiltakstyperKostnadskalkyle!K$14)/TiltakstyperKostnadskalkyle!$Q$14,
IF($F94=TiltakstyperKostnadskalkyle!$B$15,($J94*TiltakstyperKostnadskalkyle!K$15)/TiltakstyperKostnadskalkyle!$Q$15,
IF($F94=TiltakstyperKostnadskalkyle!$B$16,($J94*TiltakstyperKostnadskalkyle!K$16)/TiltakstyperKostnadskalkyle!$Q$16,
IF($F94=TiltakstyperKostnadskalkyle!$B$17,($J94*TiltakstyperKostnadskalkyle!K$17)/TiltakstyperKostnadskalkyle!$Q$17,
IF($F94=TiltakstyperKostnadskalkyle!$B$18,($J94*TiltakstyperKostnadskalkyle!K$18)/TiltakstyperKostnadskalkyle!$Q$18,
"0"))))))))))))))</f>
        <v>34846.153846153844</v>
      </c>
      <c r="S94" s="18">
        <f>IF($F94=TiltakstyperKostnadskalkyle!$B$5,($J94*TiltakstyperKostnadskalkyle!L$5)/TiltakstyperKostnadskalkyle!$Q$5,
IF($F94=TiltakstyperKostnadskalkyle!$B$6,($J94*TiltakstyperKostnadskalkyle!L$6)/TiltakstyperKostnadskalkyle!$Q$6,
IF($F94=TiltakstyperKostnadskalkyle!$B$7,($J94*TiltakstyperKostnadskalkyle!L$7)/TiltakstyperKostnadskalkyle!$Q$7,
IF($F94=TiltakstyperKostnadskalkyle!$B$8,($J94*TiltakstyperKostnadskalkyle!L$8)/TiltakstyperKostnadskalkyle!$Q$8,
IF($F94=TiltakstyperKostnadskalkyle!$B$9,($J94*TiltakstyperKostnadskalkyle!L$9)/TiltakstyperKostnadskalkyle!$Q$9,
IF($F94=TiltakstyperKostnadskalkyle!$B$10,($J94*TiltakstyperKostnadskalkyle!L$10)/TiltakstyperKostnadskalkyle!$Q$10,
IF($F94=TiltakstyperKostnadskalkyle!$B$11,($J94*TiltakstyperKostnadskalkyle!L$11)/TiltakstyperKostnadskalkyle!$Q$11,
IF($F94=TiltakstyperKostnadskalkyle!$B$12,($J94*TiltakstyperKostnadskalkyle!L$12)/TiltakstyperKostnadskalkyle!$Q$12,
IF($F94=TiltakstyperKostnadskalkyle!$B$13,($J94*TiltakstyperKostnadskalkyle!L$13)/TiltakstyperKostnadskalkyle!$Q$13,
IF($F94=TiltakstyperKostnadskalkyle!$B$14,($J94*TiltakstyperKostnadskalkyle!L$14)/TiltakstyperKostnadskalkyle!$Q$14,
IF($F94=TiltakstyperKostnadskalkyle!$B$15,($J94*TiltakstyperKostnadskalkyle!L$15)/TiltakstyperKostnadskalkyle!$Q$15,
IF($F94=TiltakstyperKostnadskalkyle!$B$16,($J94*TiltakstyperKostnadskalkyle!L$16)/TiltakstyperKostnadskalkyle!$Q$16,
IF($F94=TiltakstyperKostnadskalkyle!$B$17,($J94*TiltakstyperKostnadskalkyle!L$17)/TiltakstyperKostnadskalkyle!$Q$17,
IF($F94=TiltakstyperKostnadskalkyle!$B$18,($J94*TiltakstyperKostnadskalkyle!L$18)/TiltakstyperKostnadskalkyle!$Q$18,
"0"))))))))))))))</f>
        <v>0</v>
      </c>
      <c r="T94" s="18">
        <f>IF($F94=TiltakstyperKostnadskalkyle!$B$5,($J94*TiltakstyperKostnadskalkyle!M$5)/TiltakstyperKostnadskalkyle!$Q$5,
IF($F94=TiltakstyperKostnadskalkyle!$B$6,($J94*TiltakstyperKostnadskalkyle!M$6)/TiltakstyperKostnadskalkyle!$Q$6,
IF($F94=TiltakstyperKostnadskalkyle!$B$7,($J94*TiltakstyperKostnadskalkyle!M$7)/TiltakstyperKostnadskalkyle!$Q$7,
IF($F94=TiltakstyperKostnadskalkyle!$B$8,($J94*TiltakstyperKostnadskalkyle!M$8)/TiltakstyperKostnadskalkyle!$Q$8,
IF($F94=TiltakstyperKostnadskalkyle!$B$9,($J94*TiltakstyperKostnadskalkyle!M$9)/TiltakstyperKostnadskalkyle!$Q$9,
IF($F94=TiltakstyperKostnadskalkyle!$B$10,($J94*TiltakstyperKostnadskalkyle!M$10)/TiltakstyperKostnadskalkyle!$Q$10,
IF($F94=TiltakstyperKostnadskalkyle!$B$11,($J94*TiltakstyperKostnadskalkyle!M$11)/TiltakstyperKostnadskalkyle!$Q$11,
IF($F94=TiltakstyperKostnadskalkyle!$B$12,($J94*TiltakstyperKostnadskalkyle!M$12)/TiltakstyperKostnadskalkyle!$Q$12,
IF($F94=TiltakstyperKostnadskalkyle!$B$13,($J94*TiltakstyperKostnadskalkyle!M$13)/TiltakstyperKostnadskalkyle!$Q$13,
IF($F94=TiltakstyperKostnadskalkyle!$B$14,($J94*TiltakstyperKostnadskalkyle!M$14)/TiltakstyperKostnadskalkyle!$Q$14,
IF($F94=TiltakstyperKostnadskalkyle!$B$15,($J94*TiltakstyperKostnadskalkyle!M$15)/TiltakstyperKostnadskalkyle!$Q$15,
IF($F94=TiltakstyperKostnadskalkyle!$B$16,($J94*TiltakstyperKostnadskalkyle!M$16)/TiltakstyperKostnadskalkyle!$Q$16,
IF($F94=TiltakstyperKostnadskalkyle!$B$17,($J94*TiltakstyperKostnadskalkyle!M$17)/TiltakstyperKostnadskalkyle!$Q$17,
IF($F94=TiltakstyperKostnadskalkyle!$B$18,($J94*TiltakstyperKostnadskalkyle!M$18)/TiltakstyperKostnadskalkyle!$Q$18,
"0"))))))))))))))</f>
        <v>0</v>
      </c>
      <c r="U94" s="18">
        <f>IF($F94=TiltakstyperKostnadskalkyle!$B$5,($J94*TiltakstyperKostnadskalkyle!N$5)/TiltakstyperKostnadskalkyle!$Q$5,
IF($F94=TiltakstyperKostnadskalkyle!$B$6,($J94*TiltakstyperKostnadskalkyle!N$6)/TiltakstyperKostnadskalkyle!$Q$6,
IF($F94=TiltakstyperKostnadskalkyle!$B$7,($J94*TiltakstyperKostnadskalkyle!N$7)/TiltakstyperKostnadskalkyle!$Q$7,
IF($F94=TiltakstyperKostnadskalkyle!$B$8,($J94*TiltakstyperKostnadskalkyle!N$8)/TiltakstyperKostnadskalkyle!$Q$8,
IF($F94=TiltakstyperKostnadskalkyle!$B$9,($J94*TiltakstyperKostnadskalkyle!N$9)/TiltakstyperKostnadskalkyle!$Q$9,
IF($F94=TiltakstyperKostnadskalkyle!$B$10,($J94*TiltakstyperKostnadskalkyle!N$10)/TiltakstyperKostnadskalkyle!$Q$10,
IF($F94=TiltakstyperKostnadskalkyle!$B$11,($J94*TiltakstyperKostnadskalkyle!N$11)/TiltakstyperKostnadskalkyle!$Q$11,
IF($F94=TiltakstyperKostnadskalkyle!$B$12,($J94*TiltakstyperKostnadskalkyle!N$12)/TiltakstyperKostnadskalkyle!$Q$12,
IF($F94=TiltakstyperKostnadskalkyle!$B$13,($J94*TiltakstyperKostnadskalkyle!N$13)/TiltakstyperKostnadskalkyle!$Q$13,
IF($F94=TiltakstyperKostnadskalkyle!$B$14,($J94*TiltakstyperKostnadskalkyle!N$14)/TiltakstyperKostnadskalkyle!$Q$14,
IF($F94=TiltakstyperKostnadskalkyle!$B$15,($J94*TiltakstyperKostnadskalkyle!N$15)/TiltakstyperKostnadskalkyle!$Q$15,
IF($F94=TiltakstyperKostnadskalkyle!$B$16,($J94*TiltakstyperKostnadskalkyle!N$16)/TiltakstyperKostnadskalkyle!$Q$16,
IF($F94=TiltakstyperKostnadskalkyle!$B$17,($J94*TiltakstyperKostnadskalkyle!N$17)/TiltakstyperKostnadskalkyle!$Q$17,
IF($F94=TiltakstyperKostnadskalkyle!$B$18,($J94*TiltakstyperKostnadskalkyle!N$18)/TiltakstyperKostnadskalkyle!$Q$18,
"0"))))))))))))))</f>
        <v>0</v>
      </c>
      <c r="V94" s="18">
        <f>IF($F94=TiltakstyperKostnadskalkyle!$B$5,($J94*TiltakstyperKostnadskalkyle!O$5)/TiltakstyperKostnadskalkyle!$Q$5,
IF($F94=TiltakstyperKostnadskalkyle!$B$6,($J94*TiltakstyperKostnadskalkyle!O$6)/TiltakstyperKostnadskalkyle!$Q$6,
IF($F94=TiltakstyperKostnadskalkyle!$B$7,($J94*TiltakstyperKostnadskalkyle!O$7)/TiltakstyperKostnadskalkyle!$Q$7,
IF($F94=TiltakstyperKostnadskalkyle!$B$8,($J94*TiltakstyperKostnadskalkyle!O$8)/TiltakstyperKostnadskalkyle!$Q$8,
IF($F94=TiltakstyperKostnadskalkyle!$B$9,($J94*TiltakstyperKostnadskalkyle!O$9)/TiltakstyperKostnadskalkyle!$Q$9,
IF($F94=TiltakstyperKostnadskalkyle!$B$10,($J94*TiltakstyperKostnadskalkyle!O$10)/TiltakstyperKostnadskalkyle!$Q$10,
IF($F94=TiltakstyperKostnadskalkyle!$B$11,($J94*TiltakstyperKostnadskalkyle!O$11)/TiltakstyperKostnadskalkyle!$Q$11,
IF($F94=TiltakstyperKostnadskalkyle!$B$12,($J94*TiltakstyperKostnadskalkyle!O$12)/TiltakstyperKostnadskalkyle!$Q$12,
IF($F94=TiltakstyperKostnadskalkyle!$B$13,($J94*TiltakstyperKostnadskalkyle!O$13)/TiltakstyperKostnadskalkyle!$Q$13,
IF($F94=TiltakstyperKostnadskalkyle!$B$14,($J94*TiltakstyperKostnadskalkyle!O$14)/TiltakstyperKostnadskalkyle!$Q$14,
IF($F94=TiltakstyperKostnadskalkyle!$B$15,($J94*TiltakstyperKostnadskalkyle!O$15)/TiltakstyperKostnadskalkyle!$Q$15,
IF($F94=TiltakstyperKostnadskalkyle!$B$16,($J94*TiltakstyperKostnadskalkyle!O$16)/TiltakstyperKostnadskalkyle!$Q$16,
IF($F94=TiltakstyperKostnadskalkyle!$B$17,($J94*TiltakstyperKostnadskalkyle!O$17)/TiltakstyperKostnadskalkyle!$Q$17,
IF($F94=TiltakstyperKostnadskalkyle!$B$18,($J94*TiltakstyperKostnadskalkyle!O$18)/TiltakstyperKostnadskalkyle!$Q$18,
"0"))))))))))))))</f>
        <v>0</v>
      </c>
      <c r="W94" s="18">
        <f>IF($F94=TiltakstyperKostnadskalkyle!$B$5,($J94*TiltakstyperKostnadskalkyle!P$5)/TiltakstyperKostnadskalkyle!$Q$5,
IF($F94=TiltakstyperKostnadskalkyle!$B$6,($J94*TiltakstyperKostnadskalkyle!P$6)/TiltakstyperKostnadskalkyle!$Q$6,
IF($F94=TiltakstyperKostnadskalkyle!$B$7,($J94*TiltakstyperKostnadskalkyle!P$7)/TiltakstyperKostnadskalkyle!$Q$7,
IF($F94=TiltakstyperKostnadskalkyle!$B$8,($J94*TiltakstyperKostnadskalkyle!P$8)/TiltakstyperKostnadskalkyle!$Q$8,
IF($F94=TiltakstyperKostnadskalkyle!$B$9,($J94*TiltakstyperKostnadskalkyle!P$9)/TiltakstyperKostnadskalkyle!$Q$9,
IF($F94=TiltakstyperKostnadskalkyle!$B$10,($J94*TiltakstyperKostnadskalkyle!P$10)/TiltakstyperKostnadskalkyle!$Q$10,
IF($F94=TiltakstyperKostnadskalkyle!$B$11,($J94*TiltakstyperKostnadskalkyle!P$11)/TiltakstyperKostnadskalkyle!$Q$11,
IF($F94=TiltakstyperKostnadskalkyle!$B$12,($J94*TiltakstyperKostnadskalkyle!P$12)/TiltakstyperKostnadskalkyle!$Q$12,
IF($F94=TiltakstyperKostnadskalkyle!$B$13,($J94*TiltakstyperKostnadskalkyle!P$13)/TiltakstyperKostnadskalkyle!$Q$13,
IF($F94=TiltakstyperKostnadskalkyle!$B$14,($J94*TiltakstyperKostnadskalkyle!P$14)/TiltakstyperKostnadskalkyle!$Q$14,
IF($F94=TiltakstyperKostnadskalkyle!$B$15,($J94*TiltakstyperKostnadskalkyle!P$15)/TiltakstyperKostnadskalkyle!$Q$15,
IF($F94=TiltakstyperKostnadskalkyle!$B$16,($J94*TiltakstyperKostnadskalkyle!P$16)/TiltakstyperKostnadskalkyle!$Q$16,
IF($F94=TiltakstyperKostnadskalkyle!$B$17,($J94*TiltakstyperKostnadskalkyle!P$17)/TiltakstyperKostnadskalkyle!$Q$17,
IF($F94=TiltakstyperKostnadskalkyle!$B$18,($J94*TiltakstyperKostnadskalkyle!P$18)/TiltakstyperKostnadskalkyle!$Q$18,
"0"))))))))))))))</f>
        <v>0</v>
      </c>
    </row>
    <row r="95" spans="2:23" x14ac:dyDescent="0.25">
      <c r="B95" s="22" t="s">
        <v>27</v>
      </c>
      <c r="C95" s="23" t="s">
        <v>65</v>
      </c>
      <c r="D95" s="23" t="s">
        <v>70</v>
      </c>
      <c r="E95" s="23" t="s">
        <v>83</v>
      </c>
      <c r="F95" s="23" t="s">
        <v>31</v>
      </c>
      <c r="G95" s="23">
        <v>2025</v>
      </c>
      <c r="H95" s="24">
        <v>151</v>
      </c>
      <c r="I95" s="33" t="s">
        <v>32</v>
      </c>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IF(F95=TiltakstyperKostnadskalkyle!$B$16,TiltakstyperKostnadskalkyle!$R$16*Handlingsplan!H95,
IF(F95=TiltakstyperKostnadskalkyle!$B$17,TiltakstyperKostnadskalkyle!$R$17*Handlingsplan!H95,
IF(F95=TiltakstyperKostnadskalkyle!$B$18,TiltakstyperKostnadskalkyle!$R$18*Handlingsplan!H95,
0))))))))))))))</f>
        <v>271800</v>
      </c>
      <c r="K95" s="18">
        <f>IF($F95=TiltakstyperKostnadskalkyle!$B$5,($J95*TiltakstyperKostnadskalkyle!D$5)/TiltakstyperKostnadskalkyle!$Q$5,
IF($F95=TiltakstyperKostnadskalkyle!$B$6,($J95*TiltakstyperKostnadskalkyle!D$6)/TiltakstyperKostnadskalkyle!$Q$6,
IF($F95=TiltakstyperKostnadskalkyle!$B$7,($J95*TiltakstyperKostnadskalkyle!D$7)/TiltakstyperKostnadskalkyle!$Q$7,
IF($F95=TiltakstyperKostnadskalkyle!$B$8,($J95*TiltakstyperKostnadskalkyle!D$8)/TiltakstyperKostnadskalkyle!$Q$8,
IF($F95=TiltakstyperKostnadskalkyle!$B$9,($J95*TiltakstyperKostnadskalkyle!D$9)/TiltakstyperKostnadskalkyle!$Q$9,
IF($F95=TiltakstyperKostnadskalkyle!$B$10,($J95*TiltakstyperKostnadskalkyle!D$10)/TiltakstyperKostnadskalkyle!$Q$10,
IF($F95=TiltakstyperKostnadskalkyle!$B$11,($J95*TiltakstyperKostnadskalkyle!D$11)/TiltakstyperKostnadskalkyle!$Q$11,
IF($F95=TiltakstyperKostnadskalkyle!$B$12,($J95*TiltakstyperKostnadskalkyle!D$12)/TiltakstyperKostnadskalkyle!$Q$12,
IF($F95=TiltakstyperKostnadskalkyle!$B$13,($J95*TiltakstyperKostnadskalkyle!D$13)/TiltakstyperKostnadskalkyle!$Q$13,
IF($F95=TiltakstyperKostnadskalkyle!$B$14,($J95*TiltakstyperKostnadskalkyle!D$14)/TiltakstyperKostnadskalkyle!$Q$14,
IF($F95=TiltakstyperKostnadskalkyle!$B$15,($J95*TiltakstyperKostnadskalkyle!D$15)/TiltakstyperKostnadskalkyle!$Q$15,
IF($F95=TiltakstyperKostnadskalkyle!$B$16,($J95*TiltakstyperKostnadskalkyle!D$16)/TiltakstyperKostnadskalkyle!$Q$16,
IF($F95=TiltakstyperKostnadskalkyle!$B$17,($J95*TiltakstyperKostnadskalkyle!D$17)/TiltakstyperKostnadskalkyle!$Q$17,
IF($F95=TiltakstyperKostnadskalkyle!$B$18,($J95*TiltakstyperKostnadskalkyle!D$18)/TiltakstyperKostnadskalkyle!$Q$18,
"0"))))))))))))))</f>
        <v>8154</v>
      </c>
      <c r="L95" s="18">
        <f>IF($F95=TiltakstyperKostnadskalkyle!$B$5,($J95*TiltakstyperKostnadskalkyle!E$5)/TiltakstyperKostnadskalkyle!$Q$5,
IF($F95=TiltakstyperKostnadskalkyle!$B$6,($J95*TiltakstyperKostnadskalkyle!E$6)/TiltakstyperKostnadskalkyle!$Q$6,
IF($F95=TiltakstyperKostnadskalkyle!$B$7,($J95*TiltakstyperKostnadskalkyle!E$7)/TiltakstyperKostnadskalkyle!$Q$7,
IF($F95=TiltakstyperKostnadskalkyle!$B$8,($J95*TiltakstyperKostnadskalkyle!E$8)/TiltakstyperKostnadskalkyle!$Q$8,
IF($F95=TiltakstyperKostnadskalkyle!$B$9,($J95*TiltakstyperKostnadskalkyle!E$9)/TiltakstyperKostnadskalkyle!$Q$9,
IF($F95=TiltakstyperKostnadskalkyle!$B$10,($J95*TiltakstyperKostnadskalkyle!E$10)/TiltakstyperKostnadskalkyle!$Q$10,
IF($F95=TiltakstyperKostnadskalkyle!$B$11,($J95*TiltakstyperKostnadskalkyle!E$11)/TiltakstyperKostnadskalkyle!$Q$11,
IF($F95=TiltakstyperKostnadskalkyle!$B$12,($J95*TiltakstyperKostnadskalkyle!E$12)/TiltakstyperKostnadskalkyle!$Q$12,
IF($F95=TiltakstyperKostnadskalkyle!$B$13,($J95*TiltakstyperKostnadskalkyle!E$13)/TiltakstyperKostnadskalkyle!$Q$13,
IF($F95=TiltakstyperKostnadskalkyle!$B$14,($J95*TiltakstyperKostnadskalkyle!E$14)/TiltakstyperKostnadskalkyle!$Q$14,
IF($F95=TiltakstyperKostnadskalkyle!$B$15,($J95*TiltakstyperKostnadskalkyle!E$15)/TiltakstyperKostnadskalkyle!$Q$15,
IF($F95=TiltakstyperKostnadskalkyle!$B$16,($J95*TiltakstyperKostnadskalkyle!E$16)/TiltakstyperKostnadskalkyle!$Q$16,
IF($F95=TiltakstyperKostnadskalkyle!$B$17,($J95*TiltakstyperKostnadskalkyle!E$17)/TiltakstyperKostnadskalkyle!$Q$17,
IF($F95=TiltakstyperKostnadskalkyle!$B$18,($J95*TiltakstyperKostnadskalkyle!E$18)/TiltakstyperKostnadskalkyle!$Q$18,
"0"))))))))))))))</f>
        <v>8154</v>
      </c>
      <c r="M95" s="18">
        <f>IF($F95=TiltakstyperKostnadskalkyle!$B$5,($J95*TiltakstyperKostnadskalkyle!F$5)/TiltakstyperKostnadskalkyle!$Q$5,
IF($F95=TiltakstyperKostnadskalkyle!$B$6,($J95*TiltakstyperKostnadskalkyle!F$6)/TiltakstyperKostnadskalkyle!$Q$6,
IF($F95=TiltakstyperKostnadskalkyle!$B$7,($J95*TiltakstyperKostnadskalkyle!F$7)/TiltakstyperKostnadskalkyle!$Q$7,
IF($F95=TiltakstyperKostnadskalkyle!$B$8,($J95*TiltakstyperKostnadskalkyle!F$8)/TiltakstyperKostnadskalkyle!$Q$8,
IF($F95=TiltakstyperKostnadskalkyle!$B$9,($J95*TiltakstyperKostnadskalkyle!F$9)/TiltakstyperKostnadskalkyle!$Q$9,
IF($F95=TiltakstyperKostnadskalkyle!$B$10,($J95*TiltakstyperKostnadskalkyle!F$10)/TiltakstyperKostnadskalkyle!$Q$10,
IF($F95=TiltakstyperKostnadskalkyle!$B$11,($J95*TiltakstyperKostnadskalkyle!F$11)/TiltakstyperKostnadskalkyle!$Q$11,
IF($F95=TiltakstyperKostnadskalkyle!$B$12,($J95*TiltakstyperKostnadskalkyle!F$12)/TiltakstyperKostnadskalkyle!$Q$12,
IF($F95=TiltakstyperKostnadskalkyle!$B$13,($J95*TiltakstyperKostnadskalkyle!F$13)/TiltakstyperKostnadskalkyle!$Q$13,
IF($F95=TiltakstyperKostnadskalkyle!$B$14,($J95*TiltakstyperKostnadskalkyle!F$14)/TiltakstyperKostnadskalkyle!$Q$14,
IF($F95=TiltakstyperKostnadskalkyle!$B$15,($J95*TiltakstyperKostnadskalkyle!F$15)/TiltakstyperKostnadskalkyle!$Q$15,
IF($F95=TiltakstyperKostnadskalkyle!$B$16,($J95*TiltakstyperKostnadskalkyle!F$16)/TiltakstyperKostnadskalkyle!$Q$16,
IF($F95=TiltakstyperKostnadskalkyle!$B$17,($J95*TiltakstyperKostnadskalkyle!F$17)/TiltakstyperKostnadskalkyle!$Q$17,
IF($F95=TiltakstyperKostnadskalkyle!$B$18,($J95*TiltakstyperKostnadskalkyle!F$18)/TiltakstyperKostnadskalkyle!$Q$18,
"0"))))))))))))))</f>
        <v>222876</v>
      </c>
      <c r="N95" s="18">
        <f>IF($F95=TiltakstyperKostnadskalkyle!$B$5,($J95*TiltakstyperKostnadskalkyle!G$5)/TiltakstyperKostnadskalkyle!$Q$5,
IF($F95=TiltakstyperKostnadskalkyle!$B$6,($J95*TiltakstyperKostnadskalkyle!G$6)/TiltakstyperKostnadskalkyle!$Q$6,
IF($F95=TiltakstyperKostnadskalkyle!$B$7,($J95*TiltakstyperKostnadskalkyle!G$7)/TiltakstyperKostnadskalkyle!$Q$7,
IF($F95=TiltakstyperKostnadskalkyle!$B$8,($J95*TiltakstyperKostnadskalkyle!G$8)/TiltakstyperKostnadskalkyle!$Q$8,
IF($F95=TiltakstyperKostnadskalkyle!$B$9,($J95*TiltakstyperKostnadskalkyle!G$9)/TiltakstyperKostnadskalkyle!$Q$9,
IF($F95=TiltakstyperKostnadskalkyle!$B$10,($J95*TiltakstyperKostnadskalkyle!G$10)/TiltakstyperKostnadskalkyle!$Q$10,
IF($F95=TiltakstyperKostnadskalkyle!$B$11,($J95*TiltakstyperKostnadskalkyle!G$11)/TiltakstyperKostnadskalkyle!$Q$11,
IF($F95=TiltakstyperKostnadskalkyle!$B$12,($J95*TiltakstyperKostnadskalkyle!G$12)/TiltakstyperKostnadskalkyle!$Q$12,
IF($F95=TiltakstyperKostnadskalkyle!$B$13,($J95*TiltakstyperKostnadskalkyle!G$13)/TiltakstyperKostnadskalkyle!$Q$13,
IF($F95=TiltakstyperKostnadskalkyle!$B$14,($J95*TiltakstyperKostnadskalkyle!G$14)/TiltakstyperKostnadskalkyle!$Q$14,
IF($F95=TiltakstyperKostnadskalkyle!$B$15,($J95*TiltakstyperKostnadskalkyle!G$15)/TiltakstyperKostnadskalkyle!$Q$15,
IF($F95=TiltakstyperKostnadskalkyle!$B$16,($J95*TiltakstyperKostnadskalkyle!G$16)/TiltakstyperKostnadskalkyle!$Q$16,
IF($F95=TiltakstyperKostnadskalkyle!$B$17,($J95*TiltakstyperKostnadskalkyle!G$17)/TiltakstyperKostnadskalkyle!$Q$17,
IF($F95=TiltakstyperKostnadskalkyle!$B$18,($J95*TiltakstyperKostnadskalkyle!G$18)/TiltakstyperKostnadskalkyle!$Q$18,
"0"))))))))))))))</f>
        <v>8154</v>
      </c>
      <c r="O95" s="18">
        <f>IF($F95=TiltakstyperKostnadskalkyle!$B$5,($J95*TiltakstyperKostnadskalkyle!H$5)/TiltakstyperKostnadskalkyle!$Q$5,
IF($F95=TiltakstyperKostnadskalkyle!$B$6,($J95*TiltakstyperKostnadskalkyle!H$6)/TiltakstyperKostnadskalkyle!$Q$6,
IF($F95=TiltakstyperKostnadskalkyle!$B$7,($J95*TiltakstyperKostnadskalkyle!H$7)/TiltakstyperKostnadskalkyle!$Q$7,
IF($F95=TiltakstyperKostnadskalkyle!$B$8,($J95*TiltakstyperKostnadskalkyle!H$8)/TiltakstyperKostnadskalkyle!$Q$8,
IF($F95=TiltakstyperKostnadskalkyle!$B$9,($J95*TiltakstyperKostnadskalkyle!H$9)/TiltakstyperKostnadskalkyle!$Q$9,
IF($F95=TiltakstyperKostnadskalkyle!$B$10,($J95*TiltakstyperKostnadskalkyle!H$10)/TiltakstyperKostnadskalkyle!$Q$10,
IF($F95=TiltakstyperKostnadskalkyle!$B$11,($J95*TiltakstyperKostnadskalkyle!H$11)/TiltakstyperKostnadskalkyle!$Q$11,
IF($F95=TiltakstyperKostnadskalkyle!$B$12,($J95*TiltakstyperKostnadskalkyle!H$12)/TiltakstyperKostnadskalkyle!$Q$12,
IF($F95=TiltakstyperKostnadskalkyle!$B$13,($J95*TiltakstyperKostnadskalkyle!H$13)/TiltakstyperKostnadskalkyle!$Q$13,
IF($F95=TiltakstyperKostnadskalkyle!$B$14,($J95*TiltakstyperKostnadskalkyle!H$14)/TiltakstyperKostnadskalkyle!$Q$14,
IF($F95=TiltakstyperKostnadskalkyle!$B$15,($J95*TiltakstyperKostnadskalkyle!H$15)/TiltakstyperKostnadskalkyle!$Q$15,
IF($F95=TiltakstyperKostnadskalkyle!$B$16,($J95*TiltakstyperKostnadskalkyle!H$16)/TiltakstyperKostnadskalkyle!$Q$16,
IF($F95=TiltakstyperKostnadskalkyle!$B$17,($J95*TiltakstyperKostnadskalkyle!H$17)/TiltakstyperKostnadskalkyle!$Q$17,
IF($F95=TiltakstyperKostnadskalkyle!$B$18,($J95*TiltakstyperKostnadskalkyle!H$18)/TiltakstyperKostnadskalkyle!$Q$18,
"0"))))))))))))))</f>
        <v>8154</v>
      </c>
      <c r="P95" s="18">
        <f>IF($F95=TiltakstyperKostnadskalkyle!$B$5,($J95*TiltakstyperKostnadskalkyle!I$5)/TiltakstyperKostnadskalkyle!$Q$5,
IF($F95=TiltakstyperKostnadskalkyle!$B$6,($J95*TiltakstyperKostnadskalkyle!I$6)/TiltakstyperKostnadskalkyle!$Q$6,
IF($F95=TiltakstyperKostnadskalkyle!$B$7,($J95*TiltakstyperKostnadskalkyle!I$7)/TiltakstyperKostnadskalkyle!$Q$7,
IF($F95=TiltakstyperKostnadskalkyle!$B$8,($J95*TiltakstyperKostnadskalkyle!I$8)/TiltakstyperKostnadskalkyle!$Q$8,
IF($F95=TiltakstyperKostnadskalkyle!$B$9,($J95*TiltakstyperKostnadskalkyle!I$9)/TiltakstyperKostnadskalkyle!$Q$9,
IF($F95=TiltakstyperKostnadskalkyle!$B$10,($J95*TiltakstyperKostnadskalkyle!I$10)/TiltakstyperKostnadskalkyle!$Q$10,
IF($F95=TiltakstyperKostnadskalkyle!$B$11,($J95*TiltakstyperKostnadskalkyle!I$11)/TiltakstyperKostnadskalkyle!$Q$11,
IF($F95=TiltakstyperKostnadskalkyle!$B$12,($J95*TiltakstyperKostnadskalkyle!I$12)/TiltakstyperKostnadskalkyle!$Q$12,
IF($F95=TiltakstyperKostnadskalkyle!$B$13,($J95*TiltakstyperKostnadskalkyle!I$13)/TiltakstyperKostnadskalkyle!$Q$13,
IF($F95=TiltakstyperKostnadskalkyle!$B$14,($J95*TiltakstyperKostnadskalkyle!I$14)/TiltakstyperKostnadskalkyle!$Q$14,
IF($F95=TiltakstyperKostnadskalkyle!$B$15,($J95*TiltakstyperKostnadskalkyle!I$15)/TiltakstyperKostnadskalkyle!$Q$15,
IF($F95=TiltakstyperKostnadskalkyle!$B$16,($J95*TiltakstyperKostnadskalkyle!I$16)/TiltakstyperKostnadskalkyle!$Q$16,
IF($F95=TiltakstyperKostnadskalkyle!$B$17,($J95*TiltakstyperKostnadskalkyle!I$17)/TiltakstyperKostnadskalkyle!$Q$17,
IF($F95=TiltakstyperKostnadskalkyle!$B$18,($J95*TiltakstyperKostnadskalkyle!I$18)/TiltakstyperKostnadskalkyle!$Q$18,
"0"))))))))))))))</f>
        <v>8154</v>
      </c>
      <c r="Q95" s="18">
        <f>IF($F95=TiltakstyperKostnadskalkyle!$B$5,($J95*TiltakstyperKostnadskalkyle!J$5)/TiltakstyperKostnadskalkyle!$Q$5,
IF($F95=TiltakstyperKostnadskalkyle!$B$6,($J95*TiltakstyperKostnadskalkyle!J$6)/TiltakstyperKostnadskalkyle!$Q$6,
IF($F95=TiltakstyperKostnadskalkyle!$B$7,($J95*TiltakstyperKostnadskalkyle!J$7)/TiltakstyperKostnadskalkyle!$Q$7,
IF($F95=TiltakstyperKostnadskalkyle!$B$8,($J95*TiltakstyperKostnadskalkyle!J$8)/TiltakstyperKostnadskalkyle!$Q$8,
IF($F95=TiltakstyperKostnadskalkyle!$B$9,($J95*TiltakstyperKostnadskalkyle!J$9)/TiltakstyperKostnadskalkyle!$Q$9,
IF($F95=TiltakstyperKostnadskalkyle!$B$10,($J95*TiltakstyperKostnadskalkyle!J$10)/TiltakstyperKostnadskalkyle!$Q$10,
IF($F95=TiltakstyperKostnadskalkyle!$B$11,($J95*TiltakstyperKostnadskalkyle!J$11)/TiltakstyperKostnadskalkyle!$Q$11,
IF($F95=TiltakstyperKostnadskalkyle!$B$12,($J95*TiltakstyperKostnadskalkyle!J$12)/TiltakstyperKostnadskalkyle!$Q$12,
IF($F95=TiltakstyperKostnadskalkyle!$B$13,($J95*TiltakstyperKostnadskalkyle!J$13)/TiltakstyperKostnadskalkyle!$Q$13,
IF($F95=TiltakstyperKostnadskalkyle!$B$14,($J95*TiltakstyperKostnadskalkyle!J$14)/TiltakstyperKostnadskalkyle!$Q$14,
IF($F95=TiltakstyperKostnadskalkyle!$B$15,($J95*TiltakstyperKostnadskalkyle!J$15)/TiltakstyperKostnadskalkyle!$Q$15,
IF($F95=TiltakstyperKostnadskalkyle!$B$16,($J95*TiltakstyperKostnadskalkyle!J$16)/TiltakstyperKostnadskalkyle!$Q$16,
IF($F95=TiltakstyperKostnadskalkyle!$B$17,($J95*TiltakstyperKostnadskalkyle!J$17)/TiltakstyperKostnadskalkyle!$Q$17,
IF($F95=TiltakstyperKostnadskalkyle!$B$18,($J95*TiltakstyperKostnadskalkyle!J$18)/TiltakstyperKostnadskalkyle!$Q$18,
"0"))))))))))))))</f>
        <v>0</v>
      </c>
      <c r="R95" s="18">
        <f>IF($F95=TiltakstyperKostnadskalkyle!$B$5,($J95*TiltakstyperKostnadskalkyle!K$5)/TiltakstyperKostnadskalkyle!$Q$5,
IF($F95=TiltakstyperKostnadskalkyle!$B$6,($J95*TiltakstyperKostnadskalkyle!K$6)/TiltakstyperKostnadskalkyle!$Q$6,
IF($F95=TiltakstyperKostnadskalkyle!$B$7,($J95*TiltakstyperKostnadskalkyle!K$7)/TiltakstyperKostnadskalkyle!$Q$7,
IF($F95=TiltakstyperKostnadskalkyle!$B$8,($J95*TiltakstyperKostnadskalkyle!K$8)/TiltakstyperKostnadskalkyle!$Q$8,
IF($F95=TiltakstyperKostnadskalkyle!$B$9,($J95*TiltakstyperKostnadskalkyle!K$9)/TiltakstyperKostnadskalkyle!$Q$9,
IF($F95=TiltakstyperKostnadskalkyle!$B$10,($J95*TiltakstyperKostnadskalkyle!K$10)/TiltakstyperKostnadskalkyle!$Q$10,
IF($F95=TiltakstyperKostnadskalkyle!$B$11,($J95*TiltakstyperKostnadskalkyle!K$11)/TiltakstyperKostnadskalkyle!$Q$11,
IF($F95=TiltakstyperKostnadskalkyle!$B$12,($J95*TiltakstyperKostnadskalkyle!K$12)/TiltakstyperKostnadskalkyle!$Q$12,
IF($F95=TiltakstyperKostnadskalkyle!$B$13,($J95*TiltakstyperKostnadskalkyle!K$13)/TiltakstyperKostnadskalkyle!$Q$13,
IF($F95=TiltakstyperKostnadskalkyle!$B$14,($J95*TiltakstyperKostnadskalkyle!K$14)/TiltakstyperKostnadskalkyle!$Q$14,
IF($F95=TiltakstyperKostnadskalkyle!$B$15,($J95*TiltakstyperKostnadskalkyle!K$15)/TiltakstyperKostnadskalkyle!$Q$15,
IF($F95=TiltakstyperKostnadskalkyle!$B$16,($J95*TiltakstyperKostnadskalkyle!K$16)/TiltakstyperKostnadskalkyle!$Q$16,
IF($F95=TiltakstyperKostnadskalkyle!$B$17,($J95*TiltakstyperKostnadskalkyle!K$17)/TiltakstyperKostnadskalkyle!$Q$17,
IF($F95=TiltakstyperKostnadskalkyle!$B$18,($J95*TiltakstyperKostnadskalkyle!K$18)/TiltakstyperKostnadskalkyle!$Q$18,
"0"))))))))))))))</f>
        <v>8154</v>
      </c>
      <c r="S95" s="18">
        <f>IF($F95=TiltakstyperKostnadskalkyle!$B$5,($J95*TiltakstyperKostnadskalkyle!L$5)/TiltakstyperKostnadskalkyle!$Q$5,
IF($F95=TiltakstyperKostnadskalkyle!$B$6,($J95*TiltakstyperKostnadskalkyle!L$6)/TiltakstyperKostnadskalkyle!$Q$6,
IF($F95=TiltakstyperKostnadskalkyle!$B$7,($J95*TiltakstyperKostnadskalkyle!L$7)/TiltakstyperKostnadskalkyle!$Q$7,
IF($F95=TiltakstyperKostnadskalkyle!$B$8,($J95*TiltakstyperKostnadskalkyle!L$8)/TiltakstyperKostnadskalkyle!$Q$8,
IF($F95=TiltakstyperKostnadskalkyle!$B$9,($J95*TiltakstyperKostnadskalkyle!L$9)/TiltakstyperKostnadskalkyle!$Q$9,
IF($F95=TiltakstyperKostnadskalkyle!$B$10,($J95*TiltakstyperKostnadskalkyle!L$10)/TiltakstyperKostnadskalkyle!$Q$10,
IF($F95=TiltakstyperKostnadskalkyle!$B$11,($J95*TiltakstyperKostnadskalkyle!L$11)/TiltakstyperKostnadskalkyle!$Q$11,
IF($F95=TiltakstyperKostnadskalkyle!$B$12,($J95*TiltakstyperKostnadskalkyle!L$12)/TiltakstyperKostnadskalkyle!$Q$12,
IF($F95=TiltakstyperKostnadskalkyle!$B$13,($J95*TiltakstyperKostnadskalkyle!L$13)/TiltakstyperKostnadskalkyle!$Q$13,
IF($F95=TiltakstyperKostnadskalkyle!$B$14,($J95*TiltakstyperKostnadskalkyle!L$14)/TiltakstyperKostnadskalkyle!$Q$14,
IF($F95=TiltakstyperKostnadskalkyle!$B$15,($J95*TiltakstyperKostnadskalkyle!L$15)/TiltakstyperKostnadskalkyle!$Q$15,
IF($F95=TiltakstyperKostnadskalkyle!$B$16,($J95*TiltakstyperKostnadskalkyle!L$16)/TiltakstyperKostnadskalkyle!$Q$16,
IF($F95=TiltakstyperKostnadskalkyle!$B$17,($J95*TiltakstyperKostnadskalkyle!L$17)/TiltakstyperKostnadskalkyle!$Q$17,
IF($F95=TiltakstyperKostnadskalkyle!$B$18,($J95*TiltakstyperKostnadskalkyle!L$18)/TiltakstyperKostnadskalkyle!$Q$18,
"0"))))))))))))))</f>
        <v>0</v>
      </c>
      <c r="T95" s="18">
        <f>IF($F95=TiltakstyperKostnadskalkyle!$B$5,($J95*TiltakstyperKostnadskalkyle!M$5)/TiltakstyperKostnadskalkyle!$Q$5,
IF($F95=TiltakstyperKostnadskalkyle!$B$6,($J95*TiltakstyperKostnadskalkyle!M$6)/TiltakstyperKostnadskalkyle!$Q$6,
IF($F95=TiltakstyperKostnadskalkyle!$B$7,($J95*TiltakstyperKostnadskalkyle!M$7)/TiltakstyperKostnadskalkyle!$Q$7,
IF($F95=TiltakstyperKostnadskalkyle!$B$8,($J95*TiltakstyperKostnadskalkyle!M$8)/TiltakstyperKostnadskalkyle!$Q$8,
IF($F95=TiltakstyperKostnadskalkyle!$B$9,($J95*TiltakstyperKostnadskalkyle!M$9)/TiltakstyperKostnadskalkyle!$Q$9,
IF($F95=TiltakstyperKostnadskalkyle!$B$10,($J95*TiltakstyperKostnadskalkyle!M$10)/TiltakstyperKostnadskalkyle!$Q$10,
IF($F95=TiltakstyperKostnadskalkyle!$B$11,($J95*TiltakstyperKostnadskalkyle!M$11)/TiltakstyperKostnadskalkyle!$Q$11,
IF($F95=TiltakstyperKostnadskalkyle!$B$12,($J95*TiltakstyperKostnadskalkyle!M$12)/TiltakstyperKostnadskalkyle!$Q$12,
IF($F95=TiltakstyperKostnadskalkyle!$B$13,($J95*TiltakstyperKostnadskalkyle!M$13)/TiltakstyperKostnadskalkyle!$Q$13,
IF($F95=TiltakstyperKostnadskalkyle!$B$14,($J95*TiltakstyperKostnadskalkyle!M$14)/TiltakstyperKostnadskalkyle!$Q$14,
IF($F95=TiltakstyperKostnadskalkyle!$B$15,($J95*TiltakstyperKostnadskalkyle!M$15)/TiltakstyperKostnadskalkyle!$Q$15,
IF($F95=TiltakstyperKostnadskalkyle!$B$16,($J95*TiltakstyperKostnadskalkyle!M$16)/TiltakstyperKostnadskalkyle!$Q$16,
IF($F95=TiltakstyperKostnadskalkyle!$B$17,($J95*TiltakstyperKostnadskalkyle!M$17)/TiltakstyperKostnadskalkyle!$Q$17,
IF($F95=TiltakstyperKostnadskalkyle!$B$18,($J95*TiltakstyperKostnadskalkyle!M$18)/TiltakstyperKostnadskalkyle!$Q$18,
"0"))))))))))))))</f>
        <v>0</v>
      </c>
      <c r="U95" s="18">
        <f>IF($F95=TiltakstyperKostnadskalkyle!$B$5,($J95*TiltakstyperKostnadskalkyle!N$5)/TiltakstyperKostnadskalkyle!$Q$5,
IF($F95=TiltakstyperKostnadskalkyle!$B$6,($J95*TiltakstyperKostnadskalkyle!N$6)/TiltakstyperKostnadskalkyle!$Q$6,
IF($F95=TiltakstyperKostnadskalkyle!$B$7,($J95*TiltakstyperKostnadskalkyle!N$7)/TiltakstyperKostnadskalkyle!$Q$7,
IF($F95=TiltakstyperKostnadskalkyle!$B$8,($J95*TiltakstyperKostnadskalkyle!N$8)/TiltakstyperKostnadskalkyle!$Q$8,
IF($F95=TiltakstyperKostnadskalkyle!$B$9,($J95*TiltakstyperKostnadskalkyle!N$9)/TiltakstyperKostnadskalkyle!$Q$9,
IF($F95=TiltakstyperKostnadskalkyle!$B$10,($J95*TiltakstyperKostnadskalkyle!N$10)/TiltakstyperKostnadskalkyle!$Q$10,
IF($F95=TiltakstyperKostnadskalkyle!$B$11,($J95*TiltakstyperKostnadskalkyle!N$11)/TiltakstyperKostnadskalkyle!$Q$11,
IF($F95=TiltakstyperKostnadskalkyle!$B$12,($J95*TiltakstyperKostnadskalkyle!N$12)/TiltakstyperKostnadskalkyle!$Q$12,
IF($F95=TiltakstyperKostnadskalkyle!$B$13,($J95*TiltakstyperKostnadskalkyle!N$13)/TiltakstyperKostnadskalkyle!$Q$13,
IF($F95=TiltakstyperKostnadskalkyle!$B$14,($J95*TiltakstyperKostnadskalkyle!N$14)/TiltakstyperKostnadskalkyle!$Q$14,
IF($F95=TiltakstyperKostnadskalkyle!$B$15,($J95*TiltakstyperKostnadskalkyle!N$15)/TiltakstyperKostnadskalkyle!$Q$15,
IF($F95=TiltakstyperKostnadskalkyle!$B$16,($J95*TiltakstyperKostnadskalkyle!N$16)/TiltakstyperKostnadskalkyle!$Q$16,
IF($F95=TiltakstyperKostnadskalkyle!$B$17,($J95*TiltakstyperKostnadskalkyle!N$17)/TiltakstyperKostnadskalkyle!$Q$17,
IF($F95=TiltakstyperKostnadskalkyle!$B$18,($J95*TiltakstyperKostnadskalkyle!N$18)/TiltakstyperKostnadskalkyle!$Q$18,
"0"))))))))))))))</f>
        <v>0</v>
      </c>
      <c r="V95" s="18">
        <f>IF($F95=TiltakstyperKostnadskalkyle!$B$5,($J95*TiltakstyperKostnadskalkyle!O$5)/TiltakstyperKostnadskalkyle!$Q$5,
IF($F95=TiltakstyperKostnadskalkyle!$B$6,($J95*TiltakstyperKostnadskalkyle!O$6)/TiltakstyperKostnadskalkyle!$Q$6,
IF($F95=TiltakstyperKostnadskalkyle!$B$7,($J95*TiltakstyperKostnadskalkyle!O$7)/TiltakstyperKostnadskalkyle!$Q$7,
IF($F95=TiltakstyperKostnadskalkyle!$B$8,($J95*TiltakstyperKostnadskalkyle!O$8)/TiltakstyperKostnadskalkyle!$Q$8,
IF($F95=TiltakstyperKostnadskalkyle!$B$9,($J95*TiltakstyperKostnadskalkyle!O$9)/TiltakstyperKostnadskalkyle!$Q$9,
IF($F95=TiltakstyperKostnadskalkyle!$B$10,($J95*TiltakstyperKostnadskalkyle!O$10)/TiltakstyperKostnadskalkyle!$Q$10,
IF($F95=TiltakstyperKostnadskalkyle!$B$11,($J95*TiltakstyperKostnadskalkyle!O$11)/TiltakstyperKostnadskalkyle!$Q$11,
IF($F95=TiltakstyperKostnadskalkyle!$B$12,($J95*TiltakstyperKostnadskalkyle!O$12)/TiltakstyperKostnadskalkyle!$Q$12,
IF($F95=TiltakstyperKostnadskalkyle!$B$13,($J95*TiltakstyperKostnadskalkyle!O$13)/TiltakstyperKostnadskalkyle!$Q$13,
IF($F95=TiltakstyperKostnadskalkyle!$B$14,($J95*TiltakstyperKostnadskalkyle!O$14)/TiltakstyperKostnadskalkyle!$Q$14,
IF($F95=TiltakstyperKostnadskalkyle!$B$15,($J95*TiltakstyperKostnadskalkyle!O$15)/TiltakstyperKostnadskalkyle!$Q$15,
IF($F95=TiltakstyperKostnadskalkyle!$B$16,($J95*TiltakstyperKostnadskalkyle!O$16)/TiltakstyperKostnadskalkyle!$Q$16,
IF($F95=TiltakstyperKostnadskalkyle!$B$17,($J95*TiltakstyperKostnadskalkyle!O$17)/TiltakstyperKostnadskalkyle!$Q$17,
IF($F95=TiltakstyperKostnadskalkyle!$B$18,($J95*TiltakstyperKostnadskalkyle!O$18)/TiltakstyperKostnadskalkyle!$Q$18,
"0"))))))))))))))</f>
        <v>0</v>
      </c>
      <c r="W95" s="18">
        <f>IF($F95=TiltakstyperKostnadskalkyle!$B$5,($J95*TiltakstyperKostnadskalkyle!P$5)/TiltakstyperKostnadskalkyle!$Q$5,
IF($F95=TiltakstyperKostnadskalkyle!$B$6,($J95*TiltakstyperKostnadskalkyle!P$6)/TiltakstyperKostnadskalkyle!$Q$6,
IF($F95=TiltakstyperKostnadskalkyle!$B$7,($J95*TiltakstyperKostnadskalkyle!P$7)/TiltakstyperKostnadskalkyle!$Q$7,
IF($F95=TiltakstyperKostnadskalkyle!$B$8,($J95*TiltakstyperKostnadskalkyle!P$8)/TiltakstyperKostnadskalkyle!$Q$8,
IF($F95=TiltakstyperKostnadskalkyle!$B$9,($J95*TiltakstyperKostnadskalkyle!P$9)/TiltakstyperKostnadskalkyle!$Q$9,
IF($F95=TiltakstyperKostnadskalkyle!$B$10,($J95*TiltakstyperKostnadskalkyle!P$10)/TiltakstyperKostnadskalkyle!$Q$10,
IF($F95=TiltakstyperKostnadskalkyle!$B$11,($J95*TiltakstyperKostnadskalkyle!P$11)/TiltakstyperKostnadskalkyle!$Q$11,
IF($F95=TiltakstyperKostnadskalkyle!$B$12,($J95*TiltakstyperKostnadskalkyle!P$12)/TiltakstyperKostnadskalkyle!$Q$12,
IF($F95=TiltakstyperKostnadskalkyle!$B$13,($J95*TiltakstyperKostnadskalkyle!P$13)/TiltakstyperKostnadskalkyle!$Q$13,
IF($F95=TiltakstyperKostnadskalkyle!$B$14,($J95*TiltakstyperKostnadskalkyle!P$14)/TiltakstyperKostnadskalkyle!$Q$14,
IF($F95=TiltakstyperKostnadskalkyle!$B$15,($J95*TiltakstyperKostnadskalkyle!P$15)/TiltakstyperKostnadskalkyle!$Q$15,
IF($F95=TiltakstyperKostnadskalkyle!$B$16,($J95*TiltakstyperKostnadskalkyle!P$16)/TiltakstyperKostnadskalkyle!$Q$16,
IF($F95=TiltakstyperKostnadskalkyle!$B$17,($J95*TiltakstyperKostnadskalkyle!P$17)/TiltakstyperKostnadskalkyle!$Q$17,
IF($F95=TiltakstyperKostnadskalkyle!$B$18,($J95*TiltakstyperKostnadskalkyle!P$18)/TiltakstyperKostnadskalkyle!$Q$18,
"0"))))))))))))))</f>
        <v>0</v>
      </c>
    </row>
    <row r="96" spans="2:23" x14ac:dyDescent="0.25">
      <c r="B96" s="22" t="s">
        <v>27</v>
      </c>
      <c r="C96" s="23" t="s">
        <v>65</v>
      </c>
      <c r="D96" s="23" t="s">
        <v>66</v>
      </c>
      <c r="E96" s="23" t="s">
        <v>83</v>
      </c>
      <c r="F96" s="23" t="s">
        <v>68</v>
      </c>
      <c r="G96" s="23">
        <v>2026</v>
      </c>
      <c r="H96" s="24">
        <v>151</v>
      </c>
      <c r="I96" s="33" t="s">
        <v>32</v>
      </c>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IF(F96=TiltakstyperKostnadskalkyle!$B$16,TiltakstyperKostnadskalkyle!$R$16*Handlingsplan!H96,
IF(F96=TiltakstyperKostnadskalkyle!$B$17,TiltakstyperKostnadskalkyle!$R$17*Handlingsplan!H96,
IF(F96=TiltakstyperKostnadskalkyle!$B$18,TiltakstyperKostnadskalkyle!$R$18*Handlingsplan!H96,
0))))))))))))))</f>
        <v>271800</v>
      </c>
      <c r="K96" s="18">
        <f>IF($F96=TiltakstyperKostnadskalkyle!$B$5,($J96*TiltakstyperKostnadskalkyle!D$5)/TiltakstyperKostnadskalkyle!$Q$5,
IF($F96=TiltakstyperKostnadskalkyle!$B$6,($J96*TiltakstyperKostnadskalkyle!D$6)/TiltakstyperKostnadskalkyle!$Q$6,
IF($F96=TiltakstyperKostnadskalkyle!$B$7,($J96*TiltakstyperKostnadskalkyle!D$7)/TiltakstyperKostnadskalkyle!$Q$7,
IF($F96=TiltakstyperKostnadskalkyle!$B$8,($J96*TiltakstyperKostnadskalkyle!D$8)/TiltakstyperKostnadskalkyle!$Q$8,
IF($F96=TiltakstyperKostnadskalkyle!$B$9,($J96*TiltakstyperKostnadskalkyle!D$9)/TiltakstyperKostnadskalkyle!$Q$9,
IF($F96=TiltakstyperKostnadskalkyle!$B$10,($J96*TiltakstyperKostnadskalkyle!D$10)/TiltakstyperKostnadskalkyle!$Q$10,
IF($F96=TiltakstyperKostnadskalkyle!$B$11,($J96*TiltakstyperKostnadskalkyle!D$11)/TiltakstyperKostnadskalkyle!$Q$11,
IF($F96=TiltakstyperKostnadskalkyle!$B$12,($J96*TiltakstyperKostnadskalkyle!D$12)/TiltakstyperKostnadskalkyle!$Q$12,
IF($F96=TiltakstyperKostnadskalkyle!$B$13,($J96*TiltakstyperKostnadskalkyle!D$13)/TiltakstyperKostnadskalkyle!$Q$13,
IF($F96=TiltakstyperKostnadskalkyle!$B$14,($J96*TiltakstyperKostnadskalkyle!D$14)/TiltakstyperKostnadskalkyle!$Q$14,
IF($F96=TiltakstyperKostnadskalkyle!$B$15,($J96*TiltakstyperKostnadskalkyle!D$15)/TiltakstyperKostnadskalkyle!$Q$15,
IF($F96=TiltakstyperKostnadskalkyle!$B$16,($J96*TiltakstyperKostnadskalkyle!D$16)/TiltakstyperKostnadskalkyle!$Q$16,
IF($F96=TiltakstyperKostnadskalkyle!$B$17,($J96*TiltakstyperKostnadskalkyle!D$17)/TiltakstyperKostnadskalkyle!$Q$17,
IF($F96=TiltakstyperKostnadskalkyle!$B$18,($J96*TiltakstyperKostnadskalkyle!D$18)/TiltakstyperKostnadskalkyle!$Q$18,
"0"))))))))))))))</f>
        <v>18294.23076923077</v>
      </c>
      <c r="L96" s="18">
        <f>IF($F96=TiltakstyperKostnadskalkyle!$B$5,($J96*TiltakstyperKostnadskalkyle!E$5)/TiltakstyperKostnadskalkyle!$Q$5,
IF($F96=TiltakstyperKostnadskalkyle!$B$6,($J96*TiltakstyperKostnadskalkyle!E$6)/TiltakstyperKostnadskalkyle!$Q$6,
IF($F96=TiltakstyperKostnadskalkyle!$B$7,($J96*TiltakstyperKostnadskalkyle!E$7)/TiltakstyperKostnadskalkyle!$Q$7,
IF($F96=TiltakstyperKostnadskalkyle!$B$8,($J96*TiltakstyperKostnadskalkyle!E$8)/TiltakstyperKostnadskalkyle!$Q$8,
IF($F96=TiltakstyperKostnadskalkyle!$B$9,($J96*TiltakstyperKostnadskalkyle!E$9)/TiltakstyperKostnadskalkyle!$Q$9,
IF($F96=TiltakstyperKostnadskalkyle!$B$10,($J96*TiltakstyperKostnadskalkyle!E$10)/TiltakstyperKostnadskalkyle!$Q$10,
IF($F96=TiltakstyperKostnadskalkyle!$B$11,($J96*TiltakstyperKostnadskalkyle!E$11)/TiltakstyperKostnadskalkyle!$Q$11,
IF($F96=TiltakstyperKostnadskalkyle!$B$12,($J96*TiltakstyperKostnadskalkyle!E$12)/TiltakstyperKostnadskalkyle!$Q$12,
IF($F96=TiltakstyperKostnadskalkyle!$B$13,($J96*TiltakstyperKostnadskalkyle!E$13)/TiltakstyperKostnadskalkyle!$Q$13,
IF($F96=TiltakstyperKostnadskalkyle!$B$14,($J96*TiltakstyperKostnadskalkyle!E$14)/TiltakstyperKostnadskalkyle!$Q$14,
IF($F96=TiltakstyperKostnadskalkyle!$B$15,($J96*TiltakstyperKostnadskalkyle!E$15)/TiltakstyperKostnadskalkyle!$Q$15,
IF($F96=TiltakstyperKostnadskalkyle!$B$16,($J96*TiltakstyperKostnadskalkyle!E$16)/TiltakstyperKostnadskalkyle!$Q$16,
IF($F96=TiltakstyperKostnadskalkyle!$B$17,($J96*TiltakstyperKostnadskalkyle!E$17)/TiltakstyperKostnadskalkyle!$Q$17,
IF($F96=TiltakstyperKostnadskalkyle!$B$18,($J96*TiltakstyperKostnadskalkyle!E$18)/TiltakstyperKostnadskalkyle!$Q$18,
"0"))))))))))))))</f>
        <v>36588.461538461539</v>
      </c>
      <c r="M96" s="18">
        <f>IF($F96=TiltakstyperKostnadskalkyle!$B$5,($J96*TiltakstyperKostnadskalkyle!F$5)/TiltakstyperKostnadskalkyle!$Q$5,
IF($F96=TiltakstyperKostnadskalkyle!$B$6,($J96*TiltakstyperKostnadskalkyle!F$6)/TiltakstyperKostnadskalkyle!$Q$6,
IF($F96=TiltakstyperKostnadskalkyle!$B$7,($J96*TiltakstyperKostnadskalkyle!F$7)/TiltakstyperKostnadskalkyle!$Q$7,
IF($F96=TiltakstyperKostnadskalkyle!$B$8,($J96*TiltakstyperKostnadskalkyle!F$8)/TiltakstyperKostnadskalkyle!$Q$8,
IF($F96=TiltakstyperKostnadskalkyle!$B$9,($J96*TiltakstyperKostnadskalkyle!F$9)/TiltakstyperKostnadskalkyle!$Q$9,
IF($F96=TiltakstyperKostnadskalkyle!$B$10,($J96*TiltakstyperKostnadskalkyle!F$10)/TiltakstyperKostnadskalkyle!$Q$10,
IF($F96=TiltakstyperKostnadskalkyle!$B$11,($J96*TiltakstyperKostnadskalkyle!F$11)/TiltakstyperKostnadskalkyle!$Q$11,
IF($F96=TiltakstyperKostnadskalkyle!$B$12,($J96*TiltakstyperKostnadskalkyle!F$12)/TiltakstyperKostnadskalkyle!$Q$12,
IF($F96=TiltakstyperKostnadskalkyle!$B$13,($J96*TiltakstyperKostnadskalkyle!F$13)/TiltakstyperKostnadskalkyle!$Q$13,
IF($F96=TiltakstyperKostnadskalkyle!$B$14,($J96*TiltakstyperKostnadskalkyle!F$14)/TiltakstyperKostnadskalkyle!$Q$14,
IF($F96=TiltakstyperKostnadskalkyle!$B$15,($J96*TiltakstyperKostnadskalkyle!F$15)/TiltakstyperKostnadskalkyle!$Q$15,
IF($F96=TiltakstyperKostnadskalkyle!$B$16,($J96*TiltakstyperKostnadskalkyle!F$16)/TiltakstyperKostnadskalkyle!$Q$16,
IF($F96=TiltakstyperKostnadskalkyle!$B$17,($J96*TiltakstyperKostnadskalkyle!F$17)/TiltakstyperKostnadskalkyle!$Q$17,
IF($F96=TiltakstyperKostnadskalkyle!$B$18,($J96*TiltakstyperKostnadskalkyle!F$18)/TiltakstyperKostnadskalkyle!$Q$18,
"0"))))))))))))))</f>
        <v>130673.07692307692</v>
      </c>
      <c r="N96" s="18">
        <f>IF($F96=TiltakstyperKostnadskalkyle!$B$5,($J96*TiltakstyperKostnadskalkyle!G$5)/TiltakstyperKostnadskalkyle!$Q$5,
IF($F96=TiltakstyperKostnadskalkyle!$B$6,($J96*TiltakstyperKostnadskalkyle!G$6)/TiltakstyperKostnadskalkyle!$Q$6,
IF($F96=TiltakstyperKostnadskalkyle!$B$7,($J96*TiltakstyperKostnadskalkyle!G$7)/TiltakstyperKostnadskalkyle!$Q$7,
IF($F96=TiltakstyperKostnadskalkyle!$B$8,($J96*TiltakstyperKostnadskalkyle!G$8)/TiltakstyperKostnadskalkyle!$Q$8,
IF($F96=TiltakstyperKostnadskalkyle!$B$9,($J96*TiltakstyperKostnadskalkyle!G$9)/TiltakstyperKostnadskalkyle!$Q$9,
IF($F96=TiltakstyperKostnadskalkyle!$B$10,($J96*TiltakstyperKostnadskalkyle!G$10)/TiltakstyperKostnadskalkyle!$Q$10,
IF($F96=TiltakstyperKostnadskalkyle!$B$11,($J96*TiltakstyperKostnadskalkyle!G$11)/TiltakstyperKostnadskalkyle!$Q$11,
IF($F96=TiltakstyperKostnadskalkyle!$B$12,($J96*TiltakstyperKostnadskalkyle!G$12)/TiltakstyperKostnadskalkyle!$Q$12,
IF($F96=TiltakstyperKostnadskalkyle!$B$13,($J96*TiltakstyperKostnadskalkyle!G$13)/TiltakstyperKostnadskalkyle!$Q$13,
IF($F96=TiltakstyperKostnadskalkyle!$B$14,($J96*TiltakstyperKostnadskalkyle!G$14)/TiltakstyperKostnadskalkyle!$Q$14,
IF($F96=TiltakstyperKostnadskalkyle!$B$15,($J96*TiltakstyperKostnadskalkyle!G$15)/TiltakstyperKostnadskalkyle!$Q$15,
IF($F96=TiltakstyperKostnadskalkyle!$B$16,($J96*TiltakstyperKostnadskalkyle!G$16)/TiltakstyperKostnadskalkyle!$Q$16,
IF($F96=TiltakstyperKostnadskalkyle!$B$17,($J96*TiltakstyperKostnadskalkyle!G$17)/TiltakstyperKostnadskalkyle!$Q$17,
IF($F96=TiltakstyperKostnadskalkyle!$B$18,($J96*TiltakstyperKostnadskalkyle!G$18)/TiltakstyperKostnadskalkyle!$Q$18,
"0"))))))))))))))</f>
        <v>15680.76923076923</v>
      </c>
      <c r="O96" s="18">
        <f>IF($F96=TiltakstyperKostnadskalkyle!$B$5,($J96*TiltakstyperKostnadskalkyle!H$5)/TiltakstyperKostnadskalkyle!$Q$5,
IF($F96=TiltakstyperKostnadskalkyle!$B$6,($J96*TiltakstyperKostnadskalkyle!H$6)/TiltakstyperKostnadskalkyle!$Q$6,
IF($F96=TiltakstyperKostnadskalkyle!$B$7,($J96*TiltakstyperKostnadskalkyle!H$7)/TiltakstyperKostnadskalkyle!$Q$7,
IF($F96=TiltakstyperKostnadskalkyle!$B$8,($J96*TiltakstyperKostnadskalkyle!H$8)/TiltakstyperKostnadskalkyle!$Q$8,
IF($F96=TiltakstyperKostnadskalkyle!$B$9,($J96*TiltakstyperKostnadskalkyle!H$9)/TiltakstyperKostnadskalkyle!$Q$9,
IF($F96=TiltakstyperKostnadskalkyle!$B$10,($J96*TiltakstyperKostnadskalkyle!H$10)/TiltakstyperKostnadskalkyle!$Q$10,
IF($F96=TiltakstyperKostnadskalkyle!$B$11,($J96*TiltakstyperKostnadskalkyle!H$11)/TiltakstyperKostnadskalkyle!$Q$11,
IF($F96=TiltakstyperKostnadskalkyle!$B$12,($J96*TiltakstyperKostnadskalkyle!H$12)/TiltakstyperKostnadskalkyle!$Q$12,
IF($F96=TiltakstyperKostnadskalkyle!$B$13,($J96*TiltakstyperKostnadskalkyle!H$13)/TiltakstyperKostnadskalkyle!$Q$13,
IF($F96=TiltakstyperKostnadskalkyle!$B$14,($J96*TiltakstyperKostnadskalkyle!H$14)/TiltakstyperKostnadskalkyle!$Q$14,
IF($F96=TiltakstyperKostnadskalkyle!$B$15,($J96*TiltakstyperKostnadskalkyle!H$15)/TiltakstyperKostnadskalkyle!$Q$15,
IF($F96=TiltakstyperKostnadskalkyle!$B$16,($J96*TiltakstyperKostnadskalkyle!H$16)/TiltakstyperKostnadskalkyle!$Q$16,
IF($F96=TiltakstyperKostnadskalkyle!$B$17,($J96*TiltakstyperKostnadskalkyle!H$17)/TiltakstyperKostnadskalkyle!$Q$17,
IF($F96=TiltakstyperKostnadskalkyle!$B$18,($J96*TiltakstyperKostnadskalkyle!H$18)/TiltakstyperKostnadskalkyle!$Q$18,
"0"))))))))))))))</f>
        <v>36588.461538461539</v>
      </c>
      <c r="P96" s="18">
        <f>IF($F96=TiltakstyperKostnadskalkyle!$B$5,($J96*TiltakstyperKostnadskalkyle!I$5)/TiltakstyperKostnadskalkyle!$Q$5,
IF($F96=TiltakstyperKostnadskalkyle!$B$6,($J96*TiltakstyperKostnadskalkyle!I$6)/TiltakstyperKostnadskalkyle!$Q$6,
IF($F96=TiltakstyperKostnadskalkyle!$B$7,($J96*TiltakstyperKostnadskalkyle!I$7)/TiltakstyperKostnadskalkyle!$Q$7,
IF($F96=TiltakstyperKostnadskalkyle!$B$8,($J96*TiltakstyperKostnadskalkyle!I$8)/TiltakstyperKostnadskalkyle!$Q$8,
IF($F96=TiltakstyperKostnadskalkyle!$B$9,($J96*TiltakstyperKostnadskalkyle!I$9)/TiltakstyperKostnadskalkyle!$Q$9,
IF($F96=TiltakstyperKostnadskalkyle!$B$10,($J96*TiltakstyperKostnadskalkyle!I$10)/TiltakstyperKostnadskalkyle!$Q$10,
IF($F96=TiltakstyperKostnadskalkyle!$B$11,($J96*TiltakstyperKostnadskalkyle!I$11)/TiltakstyperKostnadskalkyle!$Q$11,
IF($F96=TiltakstyperKostnadskalkyle!$B$12,($J96*TiltakstyperKostnadskalkyle!I$12)/TiltakstyperKostnadskalkyle!$Q$12,
IF($F96=TiltakstyperKostnadskalkyle!$B$13,($J96*TiltakstyperKostnadskalkyle!I$13)/TiltakstyperKostnadskalkyle!$Q$13,
IF($F96=TiltakstyperKostnadskalkyle!$B$14,($J96*TiltakstyperKostnadskalkyle!I$14)/TiltakstyperKostnadskalkyle!$Q$14,
IF($F96=TiltakstyperKostnadskalkyle!$B$15,($J96*TiltakstyperKostnadskalkyle!I$15)/TiltakstyperKostnadskalkyle!$Q$15,
IF($F96=TiltakstyperKostnadskalkyle!$B$16,($J96*TiltakstyperKostnadskalkyle!I$16)/TiltakstyperKostnadskalkyle!$Q$16,
IF($F96=TiltakstyperKostnadskalkyle!$B$17,($J96*TiltakstyperKostnadskalkyle!I$17)/TiltakstyperKostnadskalkyle!$Q$17,
IF($F96=TiltakstyperKostnadskalkyle!$B$18,($J96*TiltakstyperKostnadskalkyle!I$18)/TiltakstyperKostnadskalkyle!$Q$18,
"0"))))))))))))))</f>
        <v>5226.9230769230771</v>
      </c>
      <c r="Q96" s="18">
        <f>IF($F96=TiltakstyperKostnadskalkyle!$B$5,($J96*TiltakstyperKostnadskalkyle!J$5)/TiltakstyperKostnadskalkyle!$Q$5,
IF($F96=TiltakstyperKostnadskalkyle!$B$6,($J96*TiltakstyperKostnadskalkyle!J$6)/TiltakstyperKostnadskalkyle!$Q$6,
IF($F96=TiltakstyperKostnadskalkyle!$B$7,($J96*TiltakstyperKostnadskalkyle!J$7)/TiltakstyperKostnadskalkyle!$Q$7,
IF($F96=TiltakstyperKostnadskalkyle!$B$8,($J96*TiltakstyperKostnadskalkyle!J$8)/TiltakstyperKostnadskalkyle!$Q$8,
IF($F96=TiltakstyperKostnadskalkyle!$B$9,($J96*TiltakstyperKostnadskalkyle!J$9)/TiltakstyperKostnadskalkyle!$Q$9,
IF($F96=TiltakstyperKostnadskalkyle!$B$10,($J96*TiltakstyperKostnadskalkyle!J$10)/TiltakstyperKostnadskalkyle!$Q$10,
IF($F96=TiltakstyperKostnadskalkyle!$B$11,($J96*TiltakstyperKostnadskalkyle!J$11)/TiltakstyperKostnadskalkyle!$Q$11,
IF($F96=TiltakstyperKostnadskalkyle!$B$12,($J96*TiltakstyperKostnadskalkyle!J$12)/TiltakstyperKostnadskalkyle!$Q$12,
IF($F96=TiltakstyperKostnadskalkyle!$B$13,($J96*TiltakstyperKostnadskalkyle!J$13)/TiltakstyperKostnadskalkyle!$Q$13,
IF($F96=TiltakstyperKostnadskalkyle!$B$14,($J96*TiltakstyperKostnadskalkyle!J$14)/TiltakstyperKostnadskalkyle!$Q$14,
IF($F96=TiltakstyperKostnadskalkyle!$B$15,($J96*TiltakstyperKostnadskalkyle!J$15)/TiltakstyperKostnadskalkyle!$Q$15,
IF($F96=TiltakstyperKostnadskalkyle!$B$16,($J96*TiltakstyperKostnadskalkyle!J$16)/TiltakstyperKostnadskalkyle!$Q$16,
IF($F96=TiltakstyperKostnadskalkyle!$B$17,($J96*TiltakstyperKostnadskalkyle!J$17)/TiltakstyperKostnadskalkyle!$Q$17,
IF($F96=TiltakstyperKostnadskalkyle!$B$18,($J96*TiltakstyperKostnadskalkyle!J$18)/TiltakstyperKostnadskalkyle!$Q$18,
"0"))))))))))))))</f>
        <v>10453.846153846154</v>
      </c>
      <c r="R96" s="18">
        <f>IF($F96=TiltakstyperKostnadskalkyle!$B$5,($J96*TiltakstyperKostnadskalkyle!K$5)/TiltakstyperKostnadskalkyle!$Q$5,
IF($F96=TiltakstyperKostnadskalkyle!$B$6,($J96*TiltakstyperKostnadskalkyle!K$6)/TiltakstyperKostnadskalkyle!$Q$6,
IF($F96=TiltakstyperKostnadskalkyle!$B$7,($J96*TiltakstyperKostnadskalkyle!K$7)/TiltakstyperKostnadskalkyle!$Q$7,
IF($F96=TiltakstyperKostnadskalkyle!$B$8,($J96*TiltakstyperKostnadskalkyle!K$8)/TiltakstyperKostnadskalkyle!$Q$8,
IF($F96=TiltakstyperKostnadskalkyle!$B$9,($J96*TiltakstyperKostnadskalkyle!K$9)/TiltakstyperKostnadskalkyle!$Q$9,
IF($F96=TiltakstyperKostnadskalkyle!$B$10,($J96*TiltakstyperKostnadskalkyle!K$10)/TiltakstyperKostnadskalkyle!$Q$10,
IF($F96=TiltakstyperKostnadskalkyle!$B$11,($J96*TiltakstyperKostnadskalkyle!K$11)/TiltakstyperKostnadskalkyle!$Q$11,
IF($F96=TiltakstyperKostnadskalkyle!$B$12,($J96*TiltakstyperKostnadskalkyle!K$12)/TiltakstyperKostnadskalkyle!$Q$12,
IF($F96=TiltakstyperKostnadskalkyle!$B$13,($J96*TiltakstyperKostnadskalkyle!K$13)/TiltakstyperKostnadskalkyle!$Q$13,
IF($F96=TiltakstyperKostnadskalkyle!$B$14,($J96*TiltakstyperKostnadskalkyle!K$14)/TiltakstyperKostnadskalkyle!$Q$14,
IF($F96=TiltakstyperKostnadskalkyle!$B$15,($J96*TiltakstyperKostnadskalkyle!K$15)/TiltakstyperKostnadskalkyle!$Q$15,
IF($F96=TiltakstyperKostnadskalkyle!$B$16,($J96*TiltakstyperKostnadskalkyle!K$16)/TiltakstyperKostnadskalkyle!$Q$16,
IF($F96=TiltakstyperKostnadskalkyle!$B$17,($J96*TiltakstyperKostnadskalkyle!K$17)/TiltakstyperKostnadskalkyle!$Q$17,
IF($F96=TiltakstyperKostnadskalkyle!$B$18,($J96*TiltakstyperKostnadskalkyle!K$18)/TiltakstyperKostnadskalkyle!$Q$18,
"0"))))))))))))))</f>
        <v>18294.23076923077</v>
      </c>
      <c r="S96" s="18">
        <f>IF($F96=TiltakstyperKostnadskalkyle!$B$5,($J96*TiltakstyperKostnadskalkyle!L$5)/TiltakstyperKostnadskalkyle!$Q$5,
IF($F96=TiltakstyperKostnadskalkyle!$B$6,($J96*TiltakstyperKostnadskalkyle!L$6)/TiltakstyperKostnadskalkyle!$Q$6,
IF($F96=TiltakstyperKostnadskalkyle!$B$7,($J96*TiltakstyperKostnadskalkyle!L$7)/TiltakstyperKostnadskalkyle!$Q$7,
IF($F96=TiltakstyperKostnadskalkyle!$B$8,($J96*TiltakstyperKostnadskalkyle!L$8)/TiltakstyperKostnadskalkyle!$Q$8,
IF($F96=TiltakstyperKostnadskalkyle!$B$9,($J96*TiltakstyperKostnadskalkyle!L$9)/TiltakstyperKostnadskalkyle!$Q$9,
IF($F96=TiltakstyperKostnadskalkyle!$B$10,($J96*TiltakstyperKostnadskalkyle!L$10)/TiltakstyperKostnadskalkyle!$Q$10,
IF($F96=TiltakstyperKostnadskalkyle!$B$11,($J96*TiltakstyperKostnadskalkyle!L$11)/TiltakstyperKostnadskalkyle!$Q$11,
IF($F96=TiltakstyperKostnadskalkyle!$B$12,($J96*TiltakstyperKostnadskalkyle!L$12)/TiltakstyperKostnadskalkyle!$Q$12,
IF($F96=TiltakstyperKostnadskalkyle!$B$13,($J96*TiltakstyperKostnadskalkyle!L$13)/TiltakstyperKostnadskalkyle!$Q$13,
IF($F96=TiltakstyperKostnadskalkyle!$B$14,($J96*TiltakstyperKostnadskalkyle!L$14)/TiltakstyperKostnadskalkyle!$Q$14,
IF($F96=TiltakstyperKostnadskalkyle!$B$15,($J96*TiltakstyperKostnadskalkyle!L$15)/TiltakstyperKostnadskalkyle!$Q$15,
IF($F96=TiltakstyperKostnadskalkyle!$B$16,($J96*TiltakstyperKostnadskalkyle!L$16)/TiltakstyperKostnadskalkyle!$Q$16,
IF($F96=TiltakstyperKostnadskalkyle!$B$17,($J96*TiltakstyperKostnadskalkyle!L$17)/TiltakstyperKostnadskalkyle!$Q$17,
IF($F96=TiltakstyperKostnadskalkyle!$B$18,($J96*TiltakstyperKostnadskalkyle!L$18)/TiltakstyperKostnadskalkyle!$Q$18,
"0"))))))))))))))</f>
        <v>0</v>
      </c>
      <c r="T96" s="18">
        <f>IF($F96=TiltakstyperKostnadskalkyle!$B$5,($J96*TiltakstyperKostnadskalkyle!M$5)/TiltakstyperKostnadskalkyle!$Q$5,
IF($F96=TiltakstyperKostnadskalkyle!$B$6,($J96*TiltakstyperKostnadskalkyle!M$6)/TiltakstyperKostnadskalkyle!$Q$6,
IF($F96=TiltakstyperKostnadskalkyle!$B$7,($J96*TiltakstyperKostnadskalkyle!M$7)/TiltakstyperKostnadskalkyle!$Q$7,
IF($F96=TiltakstyperKostnadskalkyle!$B$8,($J96*TiltakstyperKostnadskalkyle!M$8)/TiltakstyperKostnadskalkyle!$Q$8,
IF($F96=TiltakstyperKostnadskalkyle!$B$9,($J96*TiltakstyperKostnadskalkyle!M$9)/TiltakstyperKostnadskalkyle!$Q$9,
IF($F96=TiltakstyperKostnadskalkyle!$B$10,($J96*TiltakstyperKostnadskalkyle!M$10)/TiltakstyperKostnadskalkyle!$Q$10,
IF($F96=TiltakstyperKostnadskalkyle!$B$11,($J96*TiltakstyperKostnadskalkyle!M$11)/TiltakstyperKostnadskalkyle!$Q$11,
IF($F96=TiltakstyperKostnadskalkyle!$B$12,($J96*TiltakstyperKostnadskalkyle!M$12)/TiltakstyperKostnadskalkyle!$Q$12,
IF($F96=TiltakstyperKostnadskalkyle!$B$13,($J96*TiltakstyperKostnadskalkyle!M$13)/TiltakstyperKostnadskalkyle!$Q$13,
IF($F96=TiltakstyperKostnadskalkyle!$B$14,($J96*TiltakstyperKostnadskalkyle!M$14)/TiltakstyperKostnadskalkyle!$Q$14,
IF($F96=TiltakstyperKostnadskalkyle!$B$15,($J96*TiltakstyperKostnadskalkyle!M$15)/TiltakstyperKostnadskalkyle!$Q$15,
IF($F96=TiltakstyperKostnadskalkyle!$B$16,($J96*TiltakstyperKostnadskalkyle!M$16)/TiltakstyperKostnadskalkyle!$Q$16,
IF($F96=TiltakstyperKostnadskalkyle!$B$17,($J96*TiltakstyperKostnadskalkyle!M$17)/TiltakstyperKostnadskalkyle!$Q$17,
IF($F96=TiltakstyperKostnadskalkyle!$B$18,($J96*TiltakstyperKostnadskalkyle!M$18)/TiltakstyperKostnadskalkyle!$Q$18,
"0"))))))))))))))</f>
        <v>0</v>
      </c>
      <c r="U96" s="18">
        <f>IF($F96=TiltakstyperKostnadskalkyle!$B$5,($J96*TiltakstyperKostnadskalkyle!N$5)/TiltakstyperKostnadskalkyle!$Q$5,
IF($F96=TiltakstyperKostnadskalkyle!$B$6,($J96*TiltakstyperKostnadskalkyle!N$6)/TiltakstyperKostnadskalkyle!$Q$6,
IF($F96=TiltakstyperKostnadskalkyle!$B$7,($J96*TiltakstyperKostnadskalkyle!N$7)/TiltakstyperKostnadskalkyle!$Q$7,
IF($F96=TiltakstyperKostnadskalkyle!$B$8,($J96*TiltakstyperKostnadskalkyle!N$8)/TiltakstyperKostnadskalkyle!$Q$8,
IF($F96=TiltakstyperKostnadskalkyle!$B$9,($J96*TiltakstyperKostnadskalkyle!N$9)/TiltakstyperKostnadskalkyle!$Q$9,
IF($F96=TiltakstyperKostnadskalkyle!$B$10,($J96*TiltakstyperKostnadskalkyle!N$10)/TiltakstyperKostnadskalkyle!$Q$10,
IF($F96=TiltakstyperKostnadskalkyle!$B$11,($J96*TiltakstyperKostnadskalkyle!N$11)/TiltakstyperKostnadskalkyle!$Q$11,
IF($F96=TiltakstyperKostnadskalkyle!$B$12,($J96*TiltakstyperKostnadskalkyle!N$12)/TiltakstyperKostnadskalkyle!$Q$12,
IF($F96=TiltakstyperKostnadskalkyle!$B$13,($J96*TiltakstyperKostnadskalkyle!N$13)/TiltakstyperKostnadskalkyle!$Q$13,
IF($F96=TiltakstyperKostnadskalkyle!$B$14,($J96*TiltakstyperKostnadskalkyle!N$14)/TiltakstyperKostnadskalkyle!$Q$14,
IF($F96=TiltakstyperKostnadskalkyle!$B$15,($J96*TiltakstyperKostnadskalkyle!N$15)/TiltakstyperKostnadskalkyle!$Q$15,
IF($F96=TiltakstyperKostnadskalkyle!$B$16,($J96*TiltakstyperKostnadskalkyle!N$16)/TiltakstyperKostnadskalkyle!$Q$16,
IF($F96=TiltakstyperKostnadskalkyle!$B$17,($J96*TiltakstyperKostnadskalkyle!N$17)/TiltakstyperKostnadskalkyle!$Q$17,
IF($F96=TiltakstyperKostnadskalkyle!$B$18,($J96*TiltakstyperKostnadskalkyle!N$18)/TiltakstyperKostnadskalkyle!$Q$18,
"0"))))))))))))))</f>
        <v>0</v>
      </c>
      <c r="V96" s="18">
        <f>IF($F96=TiltakstyperKostnadskalkyle!$B$5,($J96*TiltakstyperKostnadskalkyle!O$5)/TiltakstyperKostnadskalkyle!$Q$5,
IF($F96=TiltakstyperKostnadskalkyle!$B$6,($J96*TiltakstyperKostnadskalkyle!O$6)/TiltakstyperKostnadskalkyle!$Q$6,
IF($F96=TiltakstyperKostnadskalkyle!$B$7,($J96*TiltakstyperKostnadskalkyle!O$7)/TiltakstyperKostnadskalkyle!$Q$7,
IF($F96=TiltakstyperKostnadskalkyle!$B$8,($J96*TiltakstyperKostnadskalkyle!O$8)/TiltakstyperKostnadskalkyle!$Q$8,
IF($F96=TiltakstyperKostnadskalkyle!$B$9,($J96*TiltakstyperKostnadskalkyle!O$9)/TiltakstyperKostnadskalkyle!$Q$9,
IF($F96=TiltakstyperKostnadskalkyle!$B$10,($J96*TiltakstyperKostnadskalkyle!O$10)/TiltakstyperKostnadskalkyle!$Q$10,
IF($F96=TiltakstyperKostnadskalkyle!$B$11,($J96*TiltakstyperKostnadskalkyle!O$11)/TiltakstyperKostnadskalkyle!$Q$11,
IF($F96=TiltakstyperKostnadskalkyle!$B$12,($J96*TiltakstyperKostnadskalkyle!O$12)/TiltakstyperKostnadskalkyle!$Q$12,
IF($F96=TiltakstyperKostnadskalkyle!$B$13,($J96*TiltakstyperKostnadskalkyle!O$13)/TiltakstyperKostnadskalkyle!$Q$13,
IF($F96=TiltakstyperKostnadskalkyle!$B$14,($J96*TiltakstyperKostnadskalkyle!O$14)/TiltakstyperKostnadskalkyle!$Q$14,
IF($F96=TiltakstyperKostnadskalkyle!$B$15,($J96*TiltakstyperKostnadskalkyle!O$15)/TiltakstyperKostnadskalkyle!$Q$15,
IF($F96=TiltakstyperKostnadskalkyle!$B$16,($J96*TiltakstyperKostnadskalkyle!O$16)/TiltakstyperKostnadskalkyle!$Q$16,
IF($F96=TiltakstyperKostnadskalkyle!$B$17,($J96*TiltakstyperKostnadskalkyle!O$17)/TiltakstyperKostnadskalkyle!$Q$17,
IF($F96=TiltakstyperKostnadskalkyle!$B$18,($J96*TiltakstyperKostnadskalkyle!O$18)/TiltakstyperKostnadskalkyle!$Q$18,
"0"))))))))))))))</f>
        <v>0</v>
      </c>
      <c r="W96" s="18">
        <f>IF($F96=TiltakstyperKostnadskalkyle!$B$5,($J96*TiltakstyperKostnadskalkyle!P$5)/TiltakstyperKostnadskalkyle!$Q$5,
IF($F96=TiltakstyperKostnadskalkyle!$B$6,($J96*TiltakstyperKostnadskalkyle!P$6)/TiltakstyperKostnadskalkyle!$Q$6,
IF($F96=TiltakstyperKostnadskalkyle!$B$7,($J96*TiltakstyperKostnadskalkyle!P$7)/TiltakstyperKostnadskalkyle!$Q$7,
IF($F96=TiltakstyperKostnadskalkyle!$B$8,($J96*TiltakstyperKostnadskalkyle!P$8)/TiltakstyperKostnadskalkyle!$Q$8,
IF($F96=TiltakstyperKostnadskalkyle!$B$9,($J96*TiltakstyperKostnadskalkyle!P$9)/TiltakstyperKostnadskalkyle!$Q$9,
IF($F96=TiltakstyperKostnadskalkyle!$B$10,($J96*TiltakstyperKostnadskalkyle!P$10)/TiltakstyperKostnadskalkyle!$Q$10,
IF($F96=TiltakstyperKostnadskalkyle!$B$11,($J96*TiltakstyperKostnadskalkyle!P$11)/TiltakstyperKostnadskalkyle!$Q$11,
IF($F96=TiltakstyperKostnadskalkyle!$B$12,($J96*TiltakstyperKostnadskalkyle!P$12)/TiltakstyperKostnadskalkyle!$Q$12,
IF($F96=TiltakstyperKostnadskalkyle!$B$13,($J96*TiltakstyperKostnadskalkyle!P$13)/TiltakstyperKostnadskalkyle!$Q$13,
IF($F96=TiltakstyperKostnadskalkyle!$B$14,($J96*TiltakstyperKostnadskalkyle!P$14)/TiltakstyperKostnadskalkyle!$Q$14,
IF($F96=TiltakstyperKostnadskalkyle!$B$15,($J96*TiltakstyperKostnadskalkyle!P$15)/TiltakstyperKostnadskalkyle!$Q$15,
IF($F96=TiltakstyperKostnadskalkyle!$B$16,($J96*TiltakstyperKostnadskalkyle!P$16)/TiltakstyperKostnadskalkyle!$Q$16,
IF($F96=TiltakstyperKostnadskalkyle!$B$17,($J96*TiltakstyperKostnadskalkyle!P$17)/TiltakstyperKostnadskalkyle!$Q$17,
IF($F96=TiltakstyperKostnadskalkyle!$B$18,($J96*TiltakstyperKostnadskalkyle!P$18)/TiltakstyperKostnadskalkyle!$Q$18,
"0"))))))))))))))</f>
        <v>0</v>
      </c>
    </row>
    <row r="97" spans="2:23" x14ac:dyDescent="0.25">
      <c r="B97" s="22" t="s">
        <v>27</v>
      </c>
      <c r="C97" s="23" t="s">
        <v>65</v>
      </c>
      <c r="D97" s="23" t="s">
        <v>72</v>
      </c>
      <c r="E97" s="23" t="s">
        <v>83</v>
      </c>
      <c r="F97" s="23" t="s">
        <v>35</v>
      </c>
      <c r="G97" s="23">
        <v>2027</v>
      </c>
      <c r="H97" s="24">
        <v>151</v>
      </c>
      <c r="I97" s="33" t="s">
        <v>32</v>
      </c>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IF(F97=TiltakstyperKostnadskalkyle!$B$16,TiltakstyperKostnadskalkyle!$R$16*Handlingsplan!H97,
IF(F97=TiltakstyperKostnadskalkyle!$B$17,TiltakstyperKostnadskalkyle!$R$17*Handlingsplan!H97,
IF(F97=TiltakstyperKostnadskalkyle!$B$18,TiltakstyperKostnadskalkyle!$R$18*Handlingsplan!H97,
0))))))))))))))</f>
        <v>453000</v>
      </c>
      <c r="K97" s="18">
        <f>IF($F97=TiltakstyperKostnadskalkyle!$B$5,($J97*TiltakstyperKostnadskalkyle!D$5)/TiltakstyperKostnadskalkyle!$Q$5,
IF($F97=TiltakstyperKostnadskalkyle!$B$6,($J97*TiltakstyperKostnadskalkyle!D$6)/TiltakstyperKostnadskalkyle!$Q$6,
IF($F97=TiltakstyperKostnadskalkyle!$B$7,($J97*TiltakstyperKostnadskalkyle!D$7)/TiltakstyperKostnadskalkyle!$Q$7,
IF($F97=TiltakstyperKostnadskalkyle!$B$8,($J97*TiltakstyperKostnadskalkyle!D$8)/TiltakstyperKostnadskalkyle!$Q$8,
IF($F97=TiltakstyperKostnadskalkyle!$B$9,($J97*TiltakstyperKostnadskalkyle!D$9)/TiltakstyperKostnadskalkyle!$Q$9,
IF($F97=TiltakstyperKostnadskalkyle!$B$10,($J97*TiltakstyperKostnadskalkyle!D$10)/TiltakstyperKostnadskalkyle!$Q$10,
IF($F97=TiltakstyperKostnadskalkyle!$B$11,($J97*TiltakstyperKostnadskalkyle!D$11)/TiltakstyperKostnadskalkyle!$Q$11,
IF($F97=TiltakstyperKostnadskalkyle!$B$12,($J97*TiltakstyperKostnadskalkyle!D$12)/TiltakstyperKostnadskalkyle!$Q$12,
IF($F97=TiltakstyperKostnadskalkyle!$B$13,($J97*TiltakstyperKostnadskalkyle!D$13)/TiltakstyperKostnadskalkyle!$Q$13,
IF($F97=TiltakstyperKostnadskalkyle!$B$14,($J97*TiltakstyperKostnadskalkyle!D$14)/TiltakstyperKostnadskalkyle!$Q$14,
IF($F97=TiltakstyperKostnadskalkyle!$B$15,($J97*TiltakstyperKostnadskalkyle!D$15)/TiltakstyperKostnadskalkyle!$Q$15,
IF($F97=TiltakstyperKostnadskalkyle!$B$16,($J97*TiltakstyperKostnadskalkyle!D$16)/TiltakstyperKostnadskalkyle!$Q$16,
IF($F97=TiltakstyperKostnadskalkyle!$B$17,($J97*TiltakstyperKostnadskalkyle!D$17)/TiltakstyperKostnadskalkyle!$Q$17,
IF($F97=TiltakstyperKostnadskalkyle!$B$18,($J97*TiltakstyperKostnadskalkyle!D$18)/TiltakstyperKostnadskalkyle!$Q$18,
"0"))))))))))))))</f>
        <v>34846.153846153844</v>
      </c>
      <c r="L97" s="18">
        <f>IF($F97=TiltakstyperKostnadskalkyle!$B$5,($J97*TiltakstyperKostnadskalkyle!E$5)/TiltakstyperKostnadskalkyle!$Q$5,
IF($F97=TiltakstyperKostnadskalkyle!$B$6,($J97*TiltakstyperKostnadskalkyle!E$6)/TiltakstyperKostnadskalkyle!$Q$6,
IF($F97=TiltakstyperKostnadskalkyle!$B$7,($J97*TiltakstyperKostnadskalkyle!E$7)/TiltakstyperKostnadskalkyle!$Q$7,
IF($F97=TiltakstyperKostnadskalkyle!$B$8,($J97*TiltakstyperKostnadskalkyle!E$8)/TiltakstyperKostnadskalkyle!$Q$8,
IF($F97=TiltakstyperKostnadskalkyle!$B$9,($J97*TiltakstyperKostnadskalkyle!E$9)/TiltakstyperKostnadskalkyle!$Q$9,
IF($F97=TiltakstyperKostnadskalkyle!$B$10,($J97*TiltakstyperKostnadskalkyle!E$10)/TiltakstyperKostnadskalkyle!$Q$10,
IF($F97=TiltakstyperKostnadskalkyle!$B$11,($J97*TiltakstyperKostnadskalkyle!E$11)/TiltakstyperKostnadskalkyle!$Q$11,
IF($F97=TiltakstyperKostnadskalkyle!$B$12,($J97*TiltakstyperKostnadskalkyle!E$12)/TiltakstyperKostnadskalkyle!$Q$12,
IF($F97=TiltakstyperKostnadskalkyle!$B$13,($J97*TiltakstyperKostnadskalkyle!E$13)/TiltakstyperKostnadskalkyle!$Q$13,
IF($F97=TiltakstyperKostnadskalkyle!$B$14,($J97*TiltakstyperKostnadskalkyle!E$14)/TiltakstyperKostnadskalkyle!$Q$14,
IF($F97=TiltakstyperKostnadskalkyle!$B$15,($J97*TiltakstyperKostnadskalkyle!E$15)/TiltakstyperKostnadskalkyle!$Q$15,
IF($F97=TiltakstyperKostnadskalkyle!$B$16,($J97*TiltakstyperKostnadskalkyle!E$16)/TiltakstyperKostnadskalkyle!$Q$16,
IF($F97=TiltakstyperKostnadskalkyle!$B$17,($J97*TiltakstyperKostnadskalkyle!E$17)/TiltakstyperKostnadskalkyle!$Q$17,
IF($F97=TiltakstyperKostnadskalkyle!$B$18,($J97*TiltakstyperKostnadskalkyle!E$18)/TiltakstyperKostnadskalkyle!$Q$18,
"0"))))))))))))))</f>
        <v>34846.153846153844</v>
      </c>
      <c r="M97" s="18">
        <f>IF($F97=TiltakstyperKostnadskalkyle!$B$5,($J97*TiltakstyperKostnadskalkyle!F$5)/TiltakstyperKostnadskalkyle!$Q$5,
IF($F97=TiltakstyperKostnadskalkyle!$B$6,($J97*TiltakstyperKostnadskalkyle!F$6)/TiltakstyperKostnadskalkyle!$Q$6,
IF($F97=TiltakstyperKostnadskalkyle!$B$7,($J97*TiltakstyperKostnadskalkyle!F$7)/TiltakstyperKostnadskalkyle!$Q$7,
IF($F97=TiltakstyperKostnadskalkyle!$B$8,($J97*TiltakstyperKostnadskalkyle!F$8)/TiltakstyperKostnadskalkyle!$Q$8,
IF($F97=TiltakstyperKostnadskalkyle!$B$9,($J97*TiltakstyperKostnadskalkyle!F$9)/TiltakstyperKostnadskalkyle!$Q$9,
IF($F97=TiltakstyperKostnadskalkyle!$B$10,($J97*TiltakstyperKostnadskalkyle!F$10)/TiltakstyperKostnadskalkyle!$Q$10,
IF($F97=TiltakstyperKostnadskalkyle!$B$11,($J97*TiltakstyperKostnadskalkyle!F$11)/TiltakstyperKostnadskalkyle!$Q$11,
IF($F97=TiltakstyperKostnadskalkyle!$B$12,($J97*TiltakstyperKostnadskalkyle!F$12)/TiltakstyperKostnadskalkyle!$Q$12,
IF($F97=TiltakstyperKostnadskalkyle!$B$13,($J97*TiltakstyperKostnadskalkyle!F$13)/TiltakstyperKostnadskalkyle!$Q$13,
IF($F97=TiltakstyperKostnadskalkyle!$B$14,($J97*TiltakstyperKostnadskalkyle!F$14)/TiltakstyperKostnadskalkyle!$Q$14,
IF($F97=TiltakstyperKostnadskalkyle!$B$15,($J97*TiltakstyperKostnadskalkyle!F$15)/TiltakstyperKostnadskalkyle!$Q$15,
IF($F97=TiltakstyperKostnadskalkyle!$B$16,($J97*TiltakstyperKostnadskalkyle!F$16)/TiltakstyperKostnadskalkyle!$Q$16,
IF($F97=TiltakstyperKostnadskalkyle!$B$17,($J97*TiltakstyperKostnadskalkyle!F$17)/TiltakstyperKostnadskalkyle!$Q$17,
IF($F97=TiltakstyperKostnadskalkyle!$B$18,($J97*TiltakstyperKostnadskalkyle!F$18)/TiltakstyperKostnadskalkyle!$Q$18,
"0"))))))))))))))</f>
        <v>182942.30769230769</v>
      </c>
      <c r="N97" s="18">
        <f>IF($F97=TiltakstyperKostnadskalkyle!$B$5,($J97*TiltakstyperKostnadskalkyle!G$5)/TiltakstyperKostnadskalkyle!$Q$5,
IF($F97=TiltakstyperKostnadskalkyle!$B$6,($J97*TiltakstyperKostnadskalkyle!G$6)/TiltakstyperKostnadskalkyle!$Q$6,
IF($F97=TiltakstyperKostnadskalkyle!$B$7,($J97*TiltakstyperKostnadskalkyle!G$7)/TiltakstyperKostnadskalkyle!$Q$7,
IF($F97=TiltakstyperKostnadskalkyle!$B$8,($J97*TiltakstyperKostnadskalkyle!G$8)/TiltakstyperKostnadskalkyle!$Q$8,
IF($F97=TiltakstyperKostnadskalkyle!$B$9,($J97*TiltakstyperKostnadskalkyle!G$9)/TiltakstyperKostnadskalkyle!$Q$9,
IF($F97=TiltakstyperKostnadskalkyle!$B$10,($J97*TiltakstyperKostnadskalkyle!G$10)/TiltakstyperKostnadskalkyle!$Q$10,
IF($F97=TiltakstyperKostnadskalkyle!$B$11,($J97*TiltakstyperKostnadskalkyle!G$11)/TiltakstyperKostnadskalkyle!$Q$11,
IF($F97=TiltakstyperKostnadskalkyle!$B$12,($J97*TiltakstyperKostnadskalkyle!G$12)/TiltakstyperKostnadskalkyle!$Q$12,
IF($F97=TiltakstyperKostnadskalkyle!$B$13,($J97*TiltakstyperKostnadskalkyle!G$13)/TiltakstyperKostnadskalkyle!$Q$13,
IF($F97=TiltakstyperKostnadskalkyle!$B$14,($J97*TiltakstyperKostnadskalkyle!G$14)/TiltakstyperKostnadskalkyle!$Q$14,
IF($F97=TiltakstyperKostnadskalkyle!$B$15,($J97*TiltakstyperKostnadskalkyle!G$15)/TiltakstyperKostnadskalkyle!$Q$15,
IF($F97=TiltakstyperKostnadskalkyle!$B$16,($J97*TiltakstyperKostnadskalkyle!G$16)/TiltakstyperKostnadskalkyle!$Q$16,
IF($F97=TiltakstyperKostnadskalkyle!$B$17,($J97*TiltakstyperKostnadskalkyle!G$17)/TiltakstyperKostnadskalkyle!$Q$17,
IF($F97=TiltakstyperKostnadskalkyle!$B$18,($J97*TiltakstyperKostnadskalkyle!G$18)/TiltakstyperKostnadskalkyle!$Q$18,
"0"))))))))))))))</f>
        <v>91471.153846153844</v>
      </c>
      <c r="O97" s="18">
        <f>IF($F97=TiltakstyperKostnadskalkyle!$B$5,($J97*TiltakstyperKostnadskalkyle!H$5)/TiltakstyperKostnadskalkyle!$Q$5,
IF($F97=TiltakstyperKostnadskalkyle!$B$6,($J97*TiltakstyperKostnadskalkyle!H$6)/TiltakstyperKostnadskalkyle!$Q$6,
IF($F97=TiltakstyperKostnadskalkyle!$B$7,($J97*TiltakstyperKostnadskalkyle!H$7)/TiltakstyperKostnadskalkyle!$Q$7,
IF($F97=TiltakstyperKostnadskalkyle!$B$8,($J97*TiltakstyperKostnadskalkyle!H$8)/TiltakstyperKostnadskalkyle!$Q$8,
IF($F97=TiltakstyperKostnadskalkyle!$B$9,($J97*TiltakstyperKostnadskalkyle!H$9)/TiltakstyperKostnadskalkyle!$Q$9,
IF($F97=TiltakstyperKostnadskalkyle!$B$10,($J97*TiltakstyperKostnadskalkyle!H$10)/TiltakstyperKostnadskalkyle!$Q$10,
IF($F97=TiltakstyperKostnadskalkyle!$B$11,($J97*TiltakstyperKostnadskalkyle!H$11)/TiltakstyperKostnadskalkyle!$Q$11,
IF($F97=TiltakstyperKostnadskalkyle!$B$12,($J97*TiltakstyperKostnadskalkyle!H$12)/TiltakstyperKostnadskalkyle!$Q$12,
IF($F97=TiltakstyperKostnadskalkyle!$B$13,($J97*TiltakstyperKostnadskalkyle!H$13)/TiltakstyperKostnadskalkyle!$Q$13,
IF($F97=TiltakstyperKostnadskalkyle!$B$14,($J97*TiltakstyperKostnadskalkyle!H$14)/TiltakstyperKostnadskalkyle!$Q$14,
IF($F97=TiltakstyperKostnadskalkyle!$B$15,($J97*TiltakstyperKostnadskalkyle!H$15)/TiltakstyperKostnadskalkyle!$Q$15,
IF($F97=TiltakstyperKostnadskalkyle!$B$16,($J97*TiltakstyperKostnadskalkyle!H$16)/TiltakstyperKostnadskalkyle!$Q$16,
IF($F97=TiltakstyperKostnadskalkyle!$B$17,($J97*TiltakstyperKostnadskalkyle!H$17)/TiltakstyperKostnadskalkyle!$Q$17,
IF($F97=TiltakstyperKostnadskalkyle!$B$18,($J97*TiltakstyperKostnadskalkyle!H$18)/TiltakstyperKostnadskalkyle!$Q$18,
"0"))))))))))))))</f>
        <v>34846.153846153844</v>
      </c>
      <c r="P97" s="18">
        <f>IF($F97=TiltakstyperKostnadskalkyle!$B$5,($J97*TiltakstyperKostnadskalkyle!I$5)/TiltakstyperKostnadskalkyle!$Q$5,
IF($F97=TiltakstyperKostnadskalkyle!$B$6,($J97*TiltakstyperKostnadskalkyle!I$6)/TiltakstyperKostnadskalkyle!$Q$6,
IF($F97=TiltakstyperKostnadskalkyle!$B$7,($J97*TiltakstyperKostnadskalkyle!I$7)/TiltakstyperKostnadskalkyle!$Q$7,
IF($F97=TiltakstyperKostnadskalkyle!$B$8,($J97*TiltakstyperKostnadskalkyle!I$8)/TiltakstyperKostnadskalkyle!$Q$8,
IF($F97=TiltakstyperKostnadskalkyle!$B$9,($J97*TiltakstyperKostnadskalkyle!I$9)/TiltakstyperKostnadskalkyle!$Q$9,
IF($F97=TiltakstyperKostnadskalkyle!$B$10,($J97*TiltakstyperKostnadskalkyle!I$10)/TiltakstyperKostnadskalkyle!$Q$10,
IF($F97=TiltakstyperKostnadskalkyle!$B$11,($J97*TiltakstyperKostnadskalkyle!I$11)/TiltakstyperKostnadskalkyle!$Q$11,
IF($F97=TiltakstyperKostnadskalkyle!$B$12,($J97*TiltakstyperKostnadskalkyle!I$12)/TiltakstyperKostnadskalkyle!$Q$12,
IF($F97=TiltakstyperKostnadskalkyle!$B$13,($J97*TiltakstyperKostnadskalkyle!I$13)/TiltakstyperKostnadskalkyle!$Q$13,
IF($F97=TiltakstyperKostnadskalkyle!$B$14,($J97*TiltakstyperKostnadskalkyle!I$14)/TiltakstyperKostnadskalkyle!$Q$14,
IF($F97=TiltakstyperKostnadskalkyle!$B$15,($J97*TiltakstyperKostnadskalkyle!I$15)/TiltakstyperKostnadskalkyle!$Q$15,
IF($F97=TiltakstyperKostnadskalkyle!$B$16,($J97*TiltakstyperKostnadskalkyle!I$16)/TiltakstyperKostnadskalkyle!$Q$16,
IF($F97=TiltakstyperKostnadskalkyle!$B$17,($J97*TiltakstyperKostnadskalkyle!I$17)/TiltakstyperKostnadskalkyle!$Q$17,
IF($F97=TiltakstyperKostnadskalkyle!$B$18,($J97*TiltakstyperKostnadskalkyle!I$18)/TiltakstyperKostnadskalkyle!$Q$18,
"0"))))))))))))))</f>
        <v>21778.846153846152</v>
      </c>
      <c r="Q97" s="18">
        <f>IF($F97=TiltakstyperKostnadskalkyle!$B$5,($J97*TiltakstyperKostnadskalkyle!J$5)/TiltakstyperKostnadskalkyle!$Q$5,
IF($F97=TiltakstyperKostnadskalkyle!$B$6,($J97*TiltakstyperKostnadskalkyle!J$6)/TiltakstyperKostnadskalkyle!$Q$6,
IF($F97=TiltakstyperKostnadskalkyle!$B$7,($J97*TiltakstyperKostnadskalkyle!J$7)/TiltakstyperKostnadskalkyle!$Q$7,
IF($F97=TiltakstyperKostnadskalkyle!$B$8,($J97*TiltakstyperKostnadskalkyle!J$8)/TiltakstyperKostnadskalkyle!$Q$8,
IF($F97=TiltakstyperKostnadskalkyle!$B$9,($J97*TiltakstyperKostnadskalkyle!J$9)/TiltakstyperKostnadskalkyle!$Q$9,
IF($F97=TiltakstyperKostnadskalkyle!$B$10,($J97*TiltakstyperKostnadskalkyle!J$10)/TiltakstyperKostnadskalkyle!$Q$10,
IF($F97=TiltakstyperKostnadskalkyle!$B$11,($J97*TiltakstyperKostnadskalkyle!J$11)/TiltakstyperKostnadskalkyle!$Q$11,
IF($F97=TiltakstyperKostnadskalkyle!$B$12,($J97*TiltakstyperKostnadskalkyle!J$12)/TiltakstyperKostnadskalkyle!$Q$12,
IF($F97=TiltakstyperKostnadskalkyle!$B$13,($J97*TiltakstyperKostnadskalkyle!J$13)/TiltakstyperKostnadskalkyle!$Q$13,
IF($F97=TiltakstyperKostnadskalkyle!$B$14,($J97*TiltakstyperKostnadskalkyle!J$14)/TiltakstyperKostnadskalkyle!$Q$14,
IF($F97=TiltakstyperKostnadskalkyle!$B$15,($J97*TiltakstyperKostnadskalkyle!J$15)/TiltakstyperKostnadskalkyle!$Q$15,
IF($F97=TiltakstyperKostnadskalkyle!$B$16,($J97*TiltakstyperKostnadskalkyle!J$16)/TiltakstyperKostnadskalkyle!$Q$16,
IF($F97=TiltakstyperKostnadskalkyle!$B$17,($J97*TiltakstyperKostnadskalkyle!J$17)/TiltakstyperKostnadskalkyle!$Q$17,
IF($F97=TiltakstyperKostnadskalkyle!$B$18,($J97*TiltakstyperKostnadskalkyle!J$18)/TiltakstyperKostnadskalkyle!$Q$18,
"0"))))))))))))))</f>
        <v>17423.076923076922</v>
      </c>
      <c r="R97" s="18">
        <f>IF($F97=TiltakstyperKostnadskalkyle!$B$5,($J97*TiltakstyperKostnadskalkyle!K$5)/TiltakstyperKostnadskalkyle!$Q$5,
IF($F97=TiltakstyperKostnadskalkyle!$B$6,($J97*TiltakstyperKostnadskalkyle!K$6)/TiltakstyperKostnadskalkyle!$Q$6,
IF($F97=TiltakstyperKostnadskalkyle!$B$7,($J97*TiltakstyperKostnadskalkyle!K$7)/TiltakstyperKostnadskalkyle!$Q$7,
IF($F97=TiltakstyperKostnadskalkyle!$B$8,($J97*TiltakstyperKostnadskalkyle!K$8)/TiltakstyperKostnadskalkyle!$Q$8,
IF($F97=TiltakstyperKostnadskalkyle!$B$9,($J97*TiltakstyperKostnadskalkyle!K$9)/TiltakstyperKostnadskalkyle!$Q$9,
IF($F97=TiltakstyperKostnadskalkyle!$B$10,($J97*TiltakstyperKostnadskalkyle!K$10)/TiltakstyperKostnadskalkyle!$Q$10,
IF($F97=TiltakstyperKostnadskalkyle!$B$11,($J97*TiltakstyperKostnadskalkyle!K$11)/TiltakstyperKostnadskalkyle!$Q$11,
IF($F97=TiltakstyperKostnadskalkyle!$B$12,($J97*TiltakstyperKostnadskalkyle!K$12)/TiltakstyperKostnadskalkyle!$Q$12,
IF($F97=TiltakstyperKostnadskalkyle!$B$13,($J97*TiltakstyperKostnadskalkyle!K$13)/TiltakstyperKostnadskalkyle!$Q$13,
IF($F97=TiltakstyperKostnadskalkyle!$B$14,($J97*TiltakstyperKostnadskalkyle!K$14)/TiltakstyperKostnadskalkyle!$Q$14,
IF($F97=TiltakstyperKostnadskalkyle!$B$15,($J97*TiltakstyperKostnadskalkyle!K$15)/TiltakstyperKostnadskalkyle!$Q$15,
IF($F97=TiltakstyperKostnadskalkyle!$B$16,($J97*TiltakstyperKostnadskalkyle!K$16)/TiltakstyperKostnadskalkyle!$Q$16,
IF($F97=TiltakstyperKostnadskalkyle!$B$17,($J97*TiltakstyperKostnadskalkyle!K$17)/TiltakstyperKostnadskalkyle!$Q$17,
IF($F97=TiltakstyperKostnadskalkyle!$B$18,($J97*TiltakstyperKostnadskalkyle!K$18)/TiltakstyperKostnadskalkyle!$Q$18,
"0"))))))))))))))</f>
        <v>34846.153846153844</v>
      </c>
      <c r="S97" s="18">
        <f>IF($F97=TiltakstyperKostnadskalkyle!$B$5,($J97*TiltakstyperKostnadskalkyle!L$5)/TiltakstyperKostnadskalkyle!$Q$5,
IF($F97=TiltakstyperKostnadskalkyle!$B$6,($J97*TiltakstyperKostnadskalkyle!L$6)/TiltakstyperKostnadskalkyle!$Q$6,
IF($F97=TiltakstyperKostnadskalkyle!$B$7,($J97*TiltakstyperKostnadskalkyle!L$7)/TiltakstyperKostnadskalkyle!$Q$7,
IF($F97=TiltakstyperKostnadskalkyle!$B$8,($J97*TiltakstyperKostnadskalkyle!L$8)/TiltakstyperKostnadskalkyle!$Q$8,
IF($F97=TiltakstyperKostnadskalkyle!$B$9,($J97*TiltakstyperKostnadskalkyle!L$9)/TiltakstyperKostnadskalkyle!$Q$9,
IF($F97=TiltakstyperKostnadskalkyle!$B$10,($J97*TiltakstyperKostnadskalkyle!L$10)/TiltakstyperKostnadskalkyle!$Q$10,
IF($F97=TiltakstyperKostnadskalkyle!$B$11,($J97*TiltakstyperKostnadskalkyle!L$11)/TiltakstyperKostnadskalkyle!$Q$11,
IF($F97=TiltakstyperKostnadskalkyle!$B$12,($J97*TiltakstyperKostnadskalkyle!L$12)/TiltakstyperKostnadskalkyle!$Q$12,
IF($F97=TiltakstyperKostnadskalkyle!$B$13,($J97*TiltakstyperKostnadskalkyle!L$13)/TiltakstyperKostnadskalkyle!$Q$13,
IF($F97=TiltakstyperKostnadskalkyle!$B$14,($J97*TiltakstyperKostnadskalkyle!L$14)/TiltakstyperKostnadskalkyle!$Q$14,
IF($F97=TiltakstyperKostnadskalkyle!$B$15,($J97*TiltakstyperKostnadskalkyle!L$15)/TiltakstyperKostnadskalkyle!$Q$15,
IF($F97=TiltakstyperKostnadskalkyle!$B$16,($J97*TiltakstyperKostnadskalkyle!L$16)/TiltakstyperKostnadskalkyle!$Q$16,
IF($F97=TiltakstyperKostnadskalkyle!$B$17,($J97*TiltakstyperKostnadskalkyle!L$17)/TiltakstyperKostnadskalkyle!$Q$17,
IF($F97=TiltakstyperKostnadskalkyle!$B$18,($J97*TiltakstyperKostnadskalkyle!L$18)/TiltakstyperKostnadskalkyle!$Q$18,
"0"))))))))))))))</f>
        <v>0</v>
      </c>
      <c r="T97" s="18">
        <f>IF($F97=TiltakstyperKostnadskalkyle!$B$5,($J97*TiltakstyperKostnadskalkyle!M$5)/TiltakstyperKostnadskalkyle!$Q$5,
IF($F97=TiltakstyperKostnadskalkyle!$B$6,($J97*TiltakstyperKostnadskalkyle!M$6)/TiltakstyperKostnadskalkyle!$Q$6,
IF($F97=TiltakstyperKostnadskalkyle!$B$7,($J97*TiltakstyperKostnadskalkyle!M$7)/TiltakstyperKostnadskalkyle!$Q$7,
IF($F97=TiltakstyperKostnadskalkyle!$B$8,($J97*TiltakstyperKostnadskalkyle!M$8)/TiltakstyperKostnadskalkyle!$Q$8,
IF($F97=TiltakstyperKostnadskalkyle!$B$9,($J97*TiltakstyperKostnadskalkyle!M$9)/TiltakstyperKostnadskalkyle!$Q$9,
IF($F97=TiltakstyperKostnadskalkyle!$B$10,($J97*TiltakstyperKostnadskalkyle!M$10)/TiltakstyperKostnadskalkyle!$Q$10,
IF($F97=TiltakstyperKostnadskalkyle!$B$11,($J97*TiltakstyperKostnadskalkyle!M$11)/TiltakstyperKostnadskalkyle!$Q$11,
IF($F97=TiltakstyperKostnadskalkyle!$B$12,($J97*TiltakstyperKostnadskalkyle!M$12)/TiltakstyperKostnadskalkyle!$Q$12,
IF($F97=TiltakstyperKostnadskalkyle!$B$13,($J97*TiltakstyperKostnadskalkyle!M$13)/TiltakstyperKostnadskalkyle!$Q$13,
IF($F97=TiltakstyperKostnadskalkyle!$B$14,($J97*TiltakstyperKostnadskalkyle!M$14)/TiltakstyperKostnadskalkyle!$Q$14,
IF($F97=TiltakstyperKostnadskalkyle!$B$15,($J97*TiltakstyperKostnadskalkyle!M$15)/TiltakstyperKostnadskalkyle!$Q$15,
IF($F97=TiltakstyperKostnadskalkyle!$B$16,($J97*TiltakstyperKostnadskalkyle!M$16)/TiltakstyperKostnadskalkyle!$Q$16,
IF($F97=TiltakstyperKostnadskalkyle!$B$17,($J97*TiltakstyperKostnadskalkyle!M$17)/TiltakstyperKostnadskalkyle!$Q$17,
IF($F97=TiltakstyperKostnadskalkyle!$B$18,($J97*TiltakstyperKostnadskalkyle!M$18)/TiltakstyperKostnadskalkyle!$Q$18,
"0"))))))))))))))</f>
        <v>0</v>
      </c>
      <c r="U97" s="18">
        <f>IF($F97=TiltakstyperKostnadskalkyle!$B$5,($J97*TiltakstyperKostnadskalkyle!N$5)/TiltakstyperKostnadskalkyle!$Q$5,
IF($F97=TiltakstyperKostnadskalkyle!$B$6,($J97*TiltakstyperKostnadskalkyle!N$6)/TiltakstyperKostnadskalkyle!$Q$6,
IF($F97=TiltakstyperKostnadskalkyle!$B$7,($J97*TiltakstyperKostnadskalkyle!N$7)/TiltakstyperKostnadskalkyle!$Q$7,
IF($F97=TiltakstyperKostnadskalkyle!$B$8,($J97*TiltakstyperKostnadskalkyle!N$8)/TiltakstyperKostnadskalkyle!$Q$8,
IF($F97=TiltakstyperKostnadskalkyle!$B$9,($J97*TiltakstyperKostnadskalkyle!N$9)/TiltakstyperKostnadskalkyle!$Q$9,
IF($F97=TiltakstyperKostnadskalkyle!$B$10,($J97*TiltakstyperKostnadskalkyle!N$10)/TiltakstyperKostnadskalkyle!$Q$10,
IF($F97=TiltakstyperKostnadskalkyle!$B$11,($J97*TiltakstyperKostnadskalkyle!N$11)/TiltakstyperKostnadskalkyle!$Q$11,
IF($F97=TiltakstyperKostnadskalkyle!$B$12,($J97*TiltakstyperKostnadskalkyle!N$12)/TiltakstyperKostnadskalkyle!$Q$12,
IF($F97=TiltakstyperKostnadskalkyle!$B$13,($J97*TiltakstyperKostnadskalkyle!N$13)/TiltakstyperKostnadskalkyle!$Q$13,
IF($F97=TiltakstyperKostnadskalkyle!$B$14,($J97*TiltakstyperKostnadskalkyle!N$14)/TiltakstyperKostnadskalkyle!$Q$14,
IF($F97=TiltakstyperKostnadskalkyle!$B$15,($J97*TiltakstyperKostnadskalkyle!N$15)/TiltakstyperKostnadskalkyle!$Q$15,
IF($F97=TiltakstyperKostnadskalkyle!$B$16,($J97*TiltakstyperKostnadskalkyle!N$16)/TiltakstyperKostnadskalkyle!$Q$16,
IF($F97=TiltakstyperKostnadskalkyle!$B$17,($J97*TiltakstyperKostnadskalkyle!N$17)/TiltakstyperKostnadskalkyle!$Q$17,
IF($F97=TiltakstyperKostnadskalkyle!$B$18,($J97*TiltakstyperKostnadskalkyle!N$18)/TiltakstyperKostnadskalkyle!$Q$18,
"0"))))))))))))))</f>
        <v>0</v>
      </c>
      <c r="V97" s="18">
        <f>IF($F97=TiltakstyperKostnadskalkyle!$B$5,($J97*TiltakstyperKostnadskalkyle!O$5)/TiltakstyperKostnadskalkyle!$Q$5,
IF($F97=TiltakstyperKostnadskalkyle!$B$6,($J97*TiltakstyperKostnadskalkyle!O$6)/TiltakstyperKostnadskalkyle!$Q$6,
IF($F97=TiltakstyperKostnadskalkyle!$B$7,($J97*TiltakstyperKostnadskalkyle!O$7)/TiltakstyperKostnadskalkyle!$Q$7,
IF($F97=TiltakstyperKostnadskalkyle!$B$8,($J97*TiltakstyperKostnadskalkyle!O$8)/TiltakstyperKostnadskalkyle!$Q$8,
IF($F97=TiltakstyperKostnadskalkyle!$B$9,($J97*TiltakstyperKostnadskalkyle!O$9)/TiltakstyperKostnadskalkyle!$Q$9,
IF($F97=TiltakstyperKostnadskalkyle!$B$10,($J97*TiltakstyperKostnadskalkyle!O$10)/TiltakstyperKostnadskalkyle!$Q$10,
IF($F97=TiltakstyperKostnadskalkyle!$B$11,($J97*TiltakstyperKostnadskalkyle!O$11)/TiltakstyperKostnadskalkyle!$Q$11,
IF($F97=TiltakstyperKostnadskalkyle!$B$12,($J97*TiltakstyperKostnadskalkyle!O$12)/TiltakstyperKostnadskalkyle!$Q$12,
IF($F97=TiltakstyperKostnadskalkyle!$B$13,($J97*TiltakstyperKostnadskalkyle!O$13)/TiltakstyperKostnadskalkyle!$Q$13,
IF($F97=TiltakstyperKostnadskalkyle!$B$14,($J97*TiltakstyperKostnadskalkyle!O$14)/TiltakstyperKostnadskalkyle!$Q$14,
IF($F97=TiltakstyperKostnadskalkyle!$B$15,($J97*TiltakstyperKostnadskalkyle!O$15)/TiltakstyperKostnadskalkyle!$Q$15,
IF($F97=TiltakstyperKostnadskalkyle!$B$16,($J97*TiltakstyperKostnadskalkyle!O$16)/TiltakstyperKostnadskalkyle!$Q$16,
IF($F97=TiltakstyperKostnadskalkyle!$B$17,($J97*TiltakstyperKostnadskalkyle!O$17)/TiltakstyperKostnadskalkyle!$Q$17,
IF($F97=TiltakstyperKostnadskalkyle!$B$18,($J97*TiltakstyperKostnadskalkyle!O$18)/TiltakstyperKostnadskalkyle!$Q$18,
"0"))))))))))))))</f>
        <v>0</v>
      </c>
      <c r="W97" s="18">
        <f>IF($F97=TiltakstyperKostnadskalkyle!$B$5,($J97*TiltakstyperKostnadskalkyle!P$5)/TiltakstyperKostnadskalkyle!$Q$5,
IF($F97=TiltakstyperKostnadskalkyle!$B$6,($J97*TiltakstyperKostnadskalkyle!P$6)/TiltakstyperKostnadskalkyle!$Q$6,
IF($F97=TiltakstyperKostnadskalkyle!$B$7,($J97*TiltakstyperKostnadskalkyle!P$7)/TiltakstyperKostnadskalkyle!$Q$7,
IF($F97=TiltakstyperKostnadskalkyle!$B$8,($J97*TiltakstyperKostnadskalkyle!P$8)/TiltakstyperKostnadskalkyle!$Q$8,
IF($F97=TiltakstyperKostnadskalkyle!$B$9,($J97*TiltakstyperKostnadskalkyle!P$9)/TiltakstyperKostnadskalkyle!$Q$9,
IF($F97=TiltakstyperKostnadskalkyle!$B$10,($J97*TiltakstyperKostnadskalkyle!P$10)/TiltakstyperKostnadskalkyle!$Q$10,
IF($F97=TiltakstyperKostnadskalkyle!$B$11,($J97*TiltakstyperKostnadskalkyle!P$11)/TiltakstyperKostnadskalkyle!$Q$11,
IF($F97=TiltakstyperKostnadskalkyle!$B$12,($J97*TiltakstyperKostnadskalkyle!P$12)/TiltakstyperKostnadskalkyle!$Q$12,
IF($F97=TiltakstyperKostnadskalkyle!$B$13,($J97*TiltakstyperKostnadskalkyle!P$13)/TiltakstyperKostnadskalkyle!$Q$13,
IF($F97=TiltakstyperKostnadskalkyle!$B$14,($J97*TiltakstyperKostnadskalkyle!P$14)/TiltakstyperKostnadskalkyle!$Q$14,
IF($F97=TiltakstyperKostnadskalkyle!$B$15,($J97*TiltakstyperKostnadskalkyle!P$15)/TiltakstyperKostnadskalkyle!$Q$15,
IF($F97=TiltakstyperKostnadskalkyle!$B$16,($J97*TiltakstyperKostnadskalkyle!P$16)/TiltakstyperKostnadskalkyle!$Q$16,
IF($F97=TiltakstyperKostnadskalkyle!$B$17,($J97*TiltakstyperKostnadskalkyle!P$17)/TiltakstyperKostnadskalkyle!$Q$17,
IF($F97=TiltakstyperKostnadskalkyle!$B$18,($J97*TiltakstyperKostnadskalkyle!P$18)/TiltakstyperKostnadskalkyle!$Q$18,
"0"))))))))))))))</f>
        <v>0</v>
      </c>
    </row>
    <row r="98" spans="2:23" x14ac:dyDescent="0.25">
      <c r="B98" s="22" t="s">
        <v>27</v>
      </c>
      <c r="C98" s="23" t="s">
        <v>65</v>
      </c>
      <c r="D98" s="23" t="s">
        <v>74</v>
      </c>
      <c r="E98" s="23" t="s">
        <v>83</v>
      </c>
      <c r="F98" s="23" t="s">
        <v>31</v>
      </c>
      <c r="G98" s="23">
        <v>2028</v>
      </c>
      <c r="H98" s="24">
        <v>151</v>
      </c>
      <c r="I98" s="33" t="s">
        <v>32</v>
      </c>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IF(F98=TiltakstyperKostnadskalkyle!$B$16,TiltakstyperKostnadskalkyle!$R$16*Handlingsplan!H98,
IF(F98=TiltakstyperKostnadskalkyle!$B$17,TiltakstyperKostnadskalkyle!$R$17*Handlingsplan!H98,
IF(F98=TiltakstyperKostnadskalkyle!$B$18,TiltakstyperKostnadskalkyle!$R$18*Handlingsplan!H98,
0))))))))))))))</f>
        <v>271800</v>
      </c>
      <c r="K98" s="18">
        <f>IF($F98=TiltakstyperKostnadskalkyle!$B$5,($J98*TiltakstyperKostnadskalkyle!D$5)/TiltakstyperKostnadskalkyle!$Q$5,
IF($F98=TiltakstyperKostnadskalkyle!$B$6,($J98*TiltakstyperKostnadskalkyle!D$6)/TiltakstyperKostnadskalkyle!$Q$6,
IF($F98=TiltakstyperKostnadskalkyle!$B$7,($J98*TiltakstyperKostnadskalkyle!D$7)/TiltakstyperKostnadskalkyle!$Q$7,
IF($F98=TiltakstyperKostnadskalkyle!$B$8,($J98*TiltakstyperKostnadskalkyle!D$8)/TiltakstyperKostnadskalkyle!$Q$8,
IF($F98=TiltakstyperKostnadskalkyle!$B$9,($J98*TiltakstyperKostnadskalkyle!D$9)/TiltakstyperKostnadskalkyle!$Q$9,
IF($F98=TiltakstyperKostnadskalkyle!$B$10,($J98*TiltakstyperKostnadskalkyle!D$10)/TiltakstyperKostnadskalkyle!$Q$10,
IF($F98=TiltakstyperKostnadskalkyle!$B$11,($J98*TiltakstyperKostnadskalkyle!D$11)/TiltakstyperKostnadskalkyle!$Q$11,
IF($F98=TiltakstyperKostnadskalkyle!$B$12,($J98*TiltakstyperKostnadskalkyle!D$12)/TiltakstyperKostnadskalkyle!$Q$12,
IF($F98=TiltakstyperKostnadskalkyle!$B$13,($J98*TiltakstyperKostnadskalkyle!D$13)/TiltakstyperKostnadskalkyle!$Q$13,
IF($F98=TiltakstyperKostnadskalkyle!$B$14,($J98*TiltakstyperKostnadskalkyle!D$14)/TiltakstyperKostnadskalkyle!$Q$14,
IF($F98=TiltakstyperKostnadskalkyle!$B$15,($J98*TiltakstyperKostnadskalkyle!D$15)/TiltakstyperKostnadskalkyle!$Q$15,
IF($F98=TiltakstyperKostnadskalkyle!$B$16,($J98*TiltakstyperKostnadskalkyle!D$16)/TiltakstyperKostnadskalkyle!$Q$16,
IF($F98=TiltakstyperKostnadskalkyle!$B$17,($J98*TiltakstyperKostnadskalkyle!D$17)/TiltakstyperKostnadskalkyle!$Q$17,
IF($F98=TiltakstyperKostnadskalkyle!$B$18,($J98*TiltakstyperKostnadskalkyle!D$18)/TiltakstyperKostnadskalkyle!$Q$18,
"0"))))))))))))))</f>
        <v>8154</v>
      </c>
      <c r="L98" s="18">
        <f>IF($F98=TiltakstyperKostnadskalkyle!$B$5,($J98*TiltakstyperKostnadskalkyle!E$5)/TiltakstyperKostnadskalkyle!$Q$5,
IF($F98=TiltakstyperKostnadskalkyle!$B$6,($J98*TiltakstyperKostnadskalkyle!E$6)/TiltakstyperKostnadskalkyle!$Q$6,
IF($F98=TiltakstyperKostnadskalkyle!$B$7,($J98*TiltakstyperKostnadskalkyle!E$7)/TiltakstyperKostnadskalkyle!$Q$7,
IF($F98=TiltakstyperKostnadskalkyle!$B$8,($J98*TiltakstyperKostnadskalkyle!E$8)/TiltakstyperKostnadskalkyle!$Q$8,
IF($F98=TiltakstyperKostnadskalkyle!$B$9,($J98*TiltakstyperKostnadskalkyle!E$9)/TiltakstyperKostnadskalkyle!$Q$9,
IF($F98=TiltakstyperKostnadskalkyle!$B$10,($J98*TiltakstyperKostnadskalkyle!E$10)/TiltakstyperKostnadskalkyle!$Q$10,
IF($F98=TiltakstyperKostnadskalkyle!$B$11,($J98*TiltakstyperKostnadskalkyle!E$11)/TiltakstyperKostnadskalkyle!$Q$11,
IF($F98=TiltakstyperKostnadskalkyle!$B$12,($J98*TiltakstyperKostnadskalkyle!E$12)/TiltakstyperKostnadskalkyle!$Q$12,
IF($F98=TiltakstyperKostnadskalkyle!$B$13,($J98*TiltakstyperKostnadskalkyle!E$13)/TiltakstyperKostnadskalkyle!$Q$13,
IF($F98=TiltakstyperKostnadskalkyle!$B$14,($J98*TiltakstyperKostnadskalkyle!E$14)/TiltakstyperKostnadskalkyle!$Q$14,
IF($F98=TiltakstyperKostnadskalkyle!$B$15,($J98*TiltakstyperKostnadskalkyle!E$15)/TiltakstyperKostnadskalkyle!$Q$15,
IF($F98=TiltakstyperKostnadskalkyle!$B$16,($J98*TiltakstyperKostnadskalkyle!E$16)/TiltakstyperKostnadskalkyle!$Q$16,
IF($F98=TiltakstyperKostnadskalkyle!$B$17,($J98*TiltakstyperKostnadskalkyle!E$17)/TiltakstyperKostnadskalkyle!$Q$17,
IF($F98=TiltakstyperKostnadskalkyle!$B$18,($J98*TiltakstyperKostnadskalkyle!E$18)/TiltakstyperKostnadskalkyle!$Q$18,
"0"))))))))))))))</f>
        <v>8154</v>
      </c>
      <c r="M98" s="18">
        <f>IF($F98=TiltakstyperKostnadskalkyle!$B$5,($J98*TiltakstyperKostnadskalkyle!F$5)/TiltakstyperKostnadskalkyle!$Q$5,
IF($F98=TiltakstyperKostnadskalkyle!$B$6,($J98*TiltakstyperKostnadskalkyle!F$6)/TiltakstyperKostnadskalkyle!$Q$6,
IF($F98=TiltakstyperKostnadskalkyle!$B$7,($J98*TiltakstyperKostnadskalkyle!F$7)/TiltakstyperKostnadskalkyle!$Q$7,
IF($F98=TiltakstyperKostnadskalkyle!$B$8,($J98*TiltakstyperKostnadskalkyle!F$8)/TiltakstyperKostnadskalkyle!$Q$8,
IF($F98=TiltakstyperKostnadskalkyle!$B$9,($J98*TiltakstyperKostnadskalkyle!F$9)/TiltakstyperKostnadskalkyle!$Q$9,
IF($F98=TiltakstyperKostnadskalkyle!$B$10,($J98*TiltakstyperKostnadskalkyle!F$10)/TiltakstyperKostnadskalkyle!$Q$10,
IF($F98=TiltakstyperKostnadskalkyle!$B$11,($J98*TiltakstyperKostnadskalkyle!F$11)/TiltakstyperKostnadskalkyle!$Q$11,
IF($F98=TiltakstyperKostnadskalkyle!$B$12,($J98*TiltakstyperKostnadskalkyle!F$12)/TiltakstyperKostnadskalkyle!$Q$12,
IF($F98=TiltakstyperKostnadskalkyle!$B$13,($J98*TiltakstyperKostnadskalkyle!F$13)/TiltakstyperKostnadskalkyle!$Q$13,
IF($F98=TiltakstyperKostnadskalkyle!$B$14,($J98*TiltakstyperKostnadskalkyle!F$14)/TiltakstyperKostnadskalkyle!$Q$14,
IF($F98=TiltakstyperKostnadskalkyle!$B$15,($J98*TiltakstyperKostnadskalkyle!F$15)/TiltakstyperKostnadskalkyle!$Q$15,
IF($F98=TiltakstyperKostnadskalkyle!$B$16,($J98*TiltakstyperKostnadskalkyle!F$16)/TiltakstyperKostnadskalkyle!$Q$16,
IF($F98=TiltakstyperKostnadskalkyle!$B$17,($J98*TiltakstyperKostnadskalkyle!F$17)/TiltakstyperKostnadskalkyle!$Q$17,
IF($F98=TiltakstyperKostnadskalkyle!$B$18,($J98*TiltakstyperKostnadskalkyle!F$18)/TiltakstyperKostnadskalkyle!$Q$18,
"0"))))))))))))))</f>
        <v>222876</v>
      </c>
      <c r="N98" s="18">
        <f>IF($F98=TiltakstyperKostnadskalkyle!$B$5,($J98*TiltakstyperKostnadskalkyle!G$5)/TiltakstyperKostnadskalkyle!$Q$5,
IF($F98=TiltakstyperKostnadskalkyle!$B$6,($J98*TiltakstyperKostnadskalkyle!G$6)/TiltakstyperKostnadskalkyle!$Q$6,
IF($F98=TiltakstyperKostnadskalkyle!$B$7,($J98*TiltakstyperKostnadskalkyle!G$7)/TiltakstyperKostnadskalkyle!$Q$7,
IF($F98=TiltakstyperKostnadskalkyle!$B$8,($J98*TiltakstyperKostnadskalkyle!G$8)/TiltakstyperKostnadskalkyle!$Q$8,
IF($F98=TiltakstyperKostnadskalkyle!$B$9,($J98*TiltakstyperKostnadskalkyle!G$9)/TiltakstyperKostnadskalkyle!$Q$9,
IF($F98=TiltakstyperKostnadskalkyle!$B$10,($J98*TiltakstyperKostnadskalkyle!G$10)/TiltakstyperKostnadskalkyle!$Q$10,
IF($F98=TiltakstyperKostnadskalkyle!$B$11,($J98*TiltakstyperKostnadskalkyle!G$11)/TiltakstyperKostnadskalkyle!$Q$11,
IF($F98=TiltakstyperKostnadskalkyle!$B$12,($J98*TiltakstyperKostnadskalkyle!G$12)/TiltakstyperKostnadskalkyle!$Q$12,
IF($F98=TiltakstyperKostnadskalkyle!$B$13,($J98*TiltakstyperKostnadskalkyle!G$13)/TiltakstyperKostnadskalkyle!$Q$13,
IF($F98=TiltakstyperKostnadskalkyle!$B$14,($J98*TiltakstyperKostnadskalkyle!G$14)/TiltakstyperKostnadskalkyle!$Q$14,
IF($F98=TiltakstyperKostnadskalkyle!$B$15,($J98*TiltakstyperKostnadskalkyle!G$15)/TiltakstyperKostnadskalkyle!$Q$15,
IF($F98=TiltakstyperKostnadskalkyle!$B$16,($J98*TiltakstyperKostnadskalkyle!G$16)/TiltakstyperKostnadskalkyle!$Q$16,
IF($F98=TiltakstyperKostnadskalkyle!$B$17,($J98*TiltakstyperKostnadskalkyle!G$17)/TiltakstyperKostnadskalkyle!$Q$17,
IF($F98=TiltakstyperKostnadskalkyle!$B$18,($J98*TiltakstyperKostnadskalkyle!G$18)/TiltakstyperKostnadskalkyle!$Q$18,
"0"))))))))))))))</f>
        <v>8154</v>
      </c>
      <c r="O98" s="18">
        <f>IF($F98=TiltakstyperKostnadskalkyle!$B$5,($J98*TiltakstyperKostnadskalkyle!H$5)/TiltakstyperKostnadskalkyle!$Q$5,
IF($F98=TiltakstyperKostnadskalkyle!$B$6,($J98*TiltakstyperKostnadskalkyle!H$6)/TiltakstyperKostnadskalkyle!$Q$6,
IF($F98=TiltakstyperKostnadskalkyle!$B$7,($J98*TiltakstyperKostnadskalkyle!H$7)/TiltakstyperKostnadskalkyle!$Q$7,
IF($F98=TiltakstyperKostnadskalkyle!$B$8,($J98*TiltakstyperKostnadskalkyle!H$8)/TiltakstyperKostnadskalkyle!$Q$8,
IF($F98=TiltakstyperKostnadskalkyle!$B$9,($J98*TiltakstyperKostnadskalkyle!H$9)/TiltakstyperKostnadskalkyle!$Q$9,
IF($F98=TiltakstyperKostnadskalkyle!$B$10,($J98*TiltakstyperKostnadskalkyle!H$10)/TiltakstyperKostnadskalkyle!$Q$10,
IF($F98=TiltakstyperKostnadskalkyle!$B$11,($J98*TiltakstyperKostnadskalkyle!H$11)/TiltakstyperKostnadskalkyle!$Q$11,
IF($F98=TiltakstyperKostnadskalkyle!$B$12,($J98*TiltakstyperKostnadskalkyle!H$12)/TiltakstyperKostnadskalkyle!$Q$12,
IF($F98=TiltakstyperKostnadskalkyle!$B$13,($J98*TiltakstyperKostnadskalkyle!H$13)/TiltakstyperKostnadskalkyle!$Q$13,
IF($F98=TiltakstyperKostnadskalkyle!$B$14,($J98*TiltakstyperKostnadskalkyle!H$14)/TiltakstyperKostnadskalkyle!$Q$14,
IF($F98=TiltakstyperKostnadskalkyle!$B$15,($J98*TiltakstyperKostnadskalkyle!H$15)/TiltakstyperKostnadskalkyle!$Q$15,
IF($F98=TiltakstyperKostnadskalkyle!$B$16,($J98*TiltakstyperKostnadskalkyle!H$16)/TiltakstyperKostnadskalkyle!$Q$16,
IF($F98=TiltakstyperKostnadskalkyle!$B$17,($J98*TiltakstyperKostnadskalkyle!H$17)/TiltakstyperKostnadskalkyle!$Q$17,
IF($F98=TiltakstyperKostnadskalkyle!$B$18,($J98*TiltakstyperKostnadskalkyle!H$18)/TiltakstyperKostnadskalkyle!$Q$18,
"0"))))))))))))))</f>
        <v>8154</v>
      </c>
      <c r="P98" s="18">
        <f>IF($F98=TiltakstyperKostnadskalkyle!$B$5,($J98*TiltakstyperKostnadskalkyle!I$5)/TiltakstyperKostnadskalkyle!$Q$5,
IF($F98=TiltakstyperKostnadskalkyle!$B$6,($J98*TiltakstyperKostnadskalkyle!I$6)/TiltakstyperKostnadskalkyle!$Q$6,
IF($F98=TiltakstyperKostnadskalkyle!$B$7,($J98*TiltakstyperKostnadskalkyle!I$7)/TiltakstyperKostnadskalkyle!$Q$7,
IF($F98=TiltakstyperKostnadskalkyle!$B$8,($J98*TiltakstyperKostnadskalkyle!I$8)/TiltakstyperKostnadskalkyle!$Q$8,
IF($F98=TiltakstyperKostnadskalkyle!$B$9,($J98*TiltakstyperKostnadskalkyle!I$9)/TiltakstyperKostnadskalkyle!$Q$9,
IF($F98=TiltakstyperKostnadskalkyle!$B$10,($J98*TiltakstyperKostnadskalkyle!I$10)/TiltakstyperKostnadskalkyle!$Q$10,
IF($F98=TiltakstyperKostnadskalkyle!$B$11,($J98*TiltakstyperKostnadskalkyle!I$11)/TiltakstyperKostnadskalkyle!$Q$11,
IF($F98=TiltakstyperKostnadskalkyle!$B$12,($J98*TiltakstyperKostnadskalkyle!I$12)/TiltakstyperKostnadskalkyle!$Q$12,
IF($F98=TiltakstyperKostnadskalkyle!$B$13,($J98*TiltakstyperKostnadskalkyle!I$13)/TiltakstyperKostnadskalkyle!$Q$13,
IF($F98=TiltakstyperKostnadskalkyle!$B$14,($J98*TiltakstyperKostnadskalkyle!I$14)/TiltakstyperKostnadskalkyle!$Q$14,
IF($F98=TiltakstyperKostnadskalkyle!$B$15,($J98*TiltakstyperKostnadskalkyle!I$15)/TiltakstyperKostnadskalkyle!$Q$15,
IF($F98=TiltakstyperKostnadskalkyle!$B$16,($J98*TiltakstyperKostnadskalkyle!I$16)/TiltakstyperKostnadskalkyle!$Q$16,
IF($F98=TiltakstyperKostnadskalkyle!$B$17,($J98*TiltakstyperKostnadskalkyle!I$17)/TiltakstyperKostnadskalkyle!$Q$17,
IF($F98=TiltakstyperKostnadskalkyle!$B$18,($J98*TiltakstyperKostnadskalkyle!I$18)/TiltakstyperKostnadskalkyle!$Q$18,
"0"))))))))))))))</f>
        <v>8154</v>
      </c>
      <c r="Q98" s="18">
        <f>IF($F98=TiltakstyperKostnadskalkyle!$B$5,($J98*TiltakstyperKostnadskalkyle!J$5)/TiltakstyperKostnadskalkyle!$Q$5,
IF($F98=TiltakstyperKostnadskalkyle!$B$6,($J98*TiltakstyperKostnadskalkyle!J$6)/TiltakstyperKostnadskalkyle!$Q$6,
IF($F98=TiltakstyperKostnadskalkyle!$B$7,($J98*TiltakstyperKostnadskalkyle!J$7)/TiltakstyperKostnadskalkyle!$Q$7,
IF($F98=TiltakstyperKostnadskalkyle!$B$8,($J98*TiltakstyperKostnadskalkyle!J$8)/TiltakstyperKostnadskalkyle!$Q$8,
IF($F98=TiltakstyperKostnadskalkyle!$B$9,($J98*TiltakstyperKostnadskalkyle!J$9)/TiltakstyperKostnadskalkyle!$Q$9,
IF($F98=TiltakstyperKostnadskalkyle!$B$10,($J98*TiltakstyperKostnadskalkyle!J$10)/TiltakstyperKostnadskalkyle!$Q$10,
IF($F98=TiltakstyperKostnadskalkyle!$B$11,($J98*TiltakstyperKostnadskalkyle!J$11)/TiltakstyperKostnadskalkyle!$Q$11,
IF($F98=TiltakstyperKostnadskalkyle!$B$12,($J98*TiltakstyperKostnadskalkyle!J$12)/TiltakstyperKostnadskalkyle!$Q$12,
IF($F98=TiltakstyperKostnadskalkyle!$B$13,($J98*TiltakstyperKostnadskalkyle!J$13)/TiltakstyperKostnadskalkyle!$Q$13,
IF($F98=TiltakstyperKostnadskalkyle!$B$14,($J98*TiltakstyperKostnadskalkyle!J$14)/TiltakstyperKostnadskalkyle!$Q$14,
IF($F98=TiltakstyperKostnadskalkyle!$B$15,($J98*TiltakstyperKostnadskalkyle!J$15)/TiltakstyperKostnadskalkyle!$Q$15,
IF($F98=TiltakstyperKostnadskalkyle!$B$16,($J98*TiltakstyperKostnadskalkyle!J$16)/TiltakstyperKostnadskalkyle!$Q$16,
IF($F98=TiltakstyperKostnadskalkyle!$B$17,($J98*TiltakstyperKostnadskalkyle!J$17)/TiltakstyperKostnadskalkyle!$Q$17,
IF($F98=TiltakstyperKostnadskalkyle!$B$18,($J98*TiltakstyperKostnadskalkyle!J$18)/TiltakstyperKostnadskalkyle!$Q$18,
"0"))))))))))))))</f>
        <v>0</v>
      </c>
      <c r="R98" s="18">
        <f>IF($F98=TiltakstyperKostnadskalkyle!$B$5,($J98*TiltakstyperKostnadskalkyle!K$5)/TiltakstyperKostnadskalkyle!$Q$5,
IF($F98=TiltakstyperKostnadskalkyle!$B$6,($J98*TiltakstyperKostnadskalkyle!K$6)/TiltakstyperKostnadskalkyle!$Q$6,
IF($F98=TiltakstyperKostnadskalkyle!$B$7,($J98*TiltakstyperKostnadskalkyle!K$7)/TiltakstyperKostnadskalkyle!$Q$7,
IF($F98=TiltakstyperKostnadskalkyle!$B$8,($J98*TiltakstyperKostnadskalkyle!K$8)/TiltakstyperKostnadskalkyle!$Q$8,
IF($F98=TiltakstyperKostnadskalkyle!$B$9,($J98*TiltakstyperKostnadskalkyle!K$9)/TiltakstyperKostnadskalkyle!$Q$9,
IF($F98=TiltakstyperKostnadskalkyle!$B$10,($J98*TiltakstyperKostnadskalkyle!K$10)/TiltakstyperKostnadskalkyle!$Q$10,
IF($F98=TiltakstyperKostnadskalkyle!$B$11,($J98*TiltakstyperKostnadskalkyle!K$11)/TiltakstyperKostnadskalkyle!$Q$11,
IF($F98=TiltakstyperKostnadskalkyle!$B$12,($J98*TiltakstyperKostnadskalkyle!K$12)/TiltakstyperKostnadskalkyle!$Q$12,
IF($F98=TiltakstyperKostnadskalkyle!$B$13,($J98*TiltakstyperKostnadskalkyle!K$13)/TiltakstyperKostnadskalkyle!$Q$13,
IF($F98=TiltakstyperKostnadskalkyle!$B$14,($J98*TiltakstyperKostnadskalkyle!K$14)/TiltakstyperKostnadskalkyle!$Q$14,
IF($F98=TiltakstyperKostnadskalkyle!$B$15,($J98*TiltakstyperKostnadskalkyle!K$15)/TiltakstyperKostnadskalkyle!$Q$15,
IF($F98=TiltakstyperKostnadskalkyle!$B$16,($J98*TiltakstyperKostnadskalkyle!K$16)/TiltakstyperKostnadskalkyle!$Q$16,
IF($F98=TiltakstyperKostnadskalkyle!$B$17,($J98*TiltakstyperKostnadskalkyle!K$17)/TiltakstyperKostnadskalkyle!$Q$17,
IF($F98=TiltakstyperKostnadskalkyle!$B$18,($J98*TiltakstyperKostnadskalkyle!K$18)/TiltakstyperKostnadskalkyle!$Q$18,
"0"))))))))))))))</f>
        <v>8154</v>
      </c>
      <c r="S98" s="18">
        <f>IF($F98=TiltakstyperKostnadskalkyle!$B$5,($J98*TiltakstyperKostnadskalkyle!L$5)/TiltakstyperKostnadskalkyle!$Q$5,
IF($F98=TiltakstyperKostnadskalkyle!$B$6,($J98*TiltakstyperKostnadskalkyle!L$6)/TiltakstyperKostnadskalkyle!$Q$6,
IF($F98=TiltakstyperKostnadskalkyle!$B$7,($J98*TiltakstyperKostnadskalkyle!L$7)/TiltakstyperKostnadskalkyle!$Q$7,
IF($F98=TiltakstyperKostnadskalkyle!$B$8,($J98*TiltakstyperKostnadskalkyle!L$8)/TiltakstyperKostnadskalkyle!$Q$8,
IF($F98=TiltakstyperKostnadskalkyle!$B$9,($J98*TiltakstyperKostnadskalkyle!L$9)/TiltakstyperKostnadskalkyle!$Q$9,
IF($F98=TiltakstyperKostnadskalkyle!$B$10,($J98*TiltakstyperKostnadskalkyle!L$10)/TiltakstyperKostnadskalkyle!$Q$10,
IF($F98=TiltakstyperKostnadskalkyle!$B$11,($J98*TiltakstyperKostnadskalkyle!L$11)/TiltakstyperKostnadskalkyle!$Q$11,
IF($F98=TiltakstyperKostnadskalkyle!$B$12,($J98*TiltakstyperKostnadskalkyle!L$12)/TiltakstyperKostnadskalkyle!$Q$12,
IF($F98=TiltakstyperKostnadskalkyle!$B$13,($J98*TiltakstyperKostnadskalkyle!L$13)/TiltakstyperKostnadskalkyle!$Q$13,
IF($F98=TiltakstyperKostnadskalkyle!$B$14,($J98*TiltakstyperKostnadskalkyle!L$14)/TiltakstyperKostnadskalkyle!$Q$14,
IF($F98=TiltakstyperKostnadskalkyle!$B$15,($J98*TiltakstyperKostnadskalkyle!L$15)/TiltakstyperKostnadskalkyle!$Q$15,
IF($F98=TiltakstyperKostnadskalkyle!$B$16,($J98*TiltakstyperKostnadskalkyle!L$16)/TiltakstyperKostnadskalkyle!$Q$16,
IF($F98=TiltakstyperKostnadskalkyle!$B$17,($J98*TiltakstyperKostnadskalkyle!L$17)/TiltakstyperKostnadskalkyle!$Q$17,
IF($F98=TiltakstyperKostnadskalkyle!$B$18,($J98*TiltakstyperKostnadskalkyle!L$18)/TiltakstyperKostnadskalkyle!$Q$18,
"0"))))))))))))))</f>
        <v>0</v>
      </c>
      <c r="T98" s="18">
        <f>IF($F98=TiltakstyperKostnadskalkyle!$B$5,($J98*TiltakstyperKostnadskalkyle!M$5)/TiltakstyperKostnadskalkyle!$Q$5,
IF($F98=TiltakstyperKostnadskalkyle!$B$6,($J98*TiltakstyperKostnadskalkyle!M$6)/TiltakstyperKostnadskalkyle!$Q$6,
IF($F98=TiltakstyperKostnadskalkyle!$B$7,($J98*TiltakstyperKostnadskalkyle!M$7)/TiltakstyperKostnadskalkyle!$Q$7,
IF($F98=TiltakstyperKostnadskalkyle!$B$8,($J98*TiltakstyperKostnadskalkyle!M$8)/TiltakstyperKostnadskalkyle!$Q$8,
IF($F98=TiltakstyperKostnadskalkyle!$B$9,($J98*TiltakstyperKostnadskalkyle!M$9)/TiltakstyperKostnadskalkyle!$Q$9,
IF($F98=TiltakstyperKostnadskalkyle!$B$10,($J98*TiltakstyperKostnadskalkyle!M$10)/TiltakstyperKostnadskalkyle!$Q$10,
IF($F98=TiltakstyperKostnadskalkyle!$B$11,($J98*TiltakstyperKostnadskalkyle!M$11)/TiltakstyperKostnadskalkyle!$Q$11,
IF($F98=TiltakstyperKostnadskalkyle!$B$12,($J98*TiltakstyperKostnadskalkyle!M$12)/TiltakstyperKostnadskalkyle!$Q$12,
IF($F98=TiltakstyperKostnadskalkyle!$B$13,($J98*TiltakstyperKostnadskalkyle!M$13)/TiltakstyperKostnadskalkyle!$Q$13,
IF($F98=TiltakstyperKostnadskalkyle!$B$14,($J98*TiltakstyperKostnadskalkyle!M$14)/TiltakstyperKostnadskalkyle!$Q$14,
IF($F98=TiltakstyperKostnadskalkyle!$B$15,($J98*TiltakstyperKostnadskalkyle!M$15)/TiltakstyperKostnadskalkyle!$Q$15,
IF($F98=TiltakstyperKostnadskalkyle!$B$16,($J98*TiltakstyperKostnadskalkyle!M$16)/TiltakstyperKostnadskalkyle!$Q$16,
IF($F98=TiltakstyperKostnadskalkyle!$B$17,($J98*TiltakstyperKostnadskalkyle!M$17)/TiltakstyperKostnadskalkyle!$Q$17,
IF($F98=TiltakstyperKostnadskalkyle!$B$18,($J98*TiltakstyperKostnadskalkyle!M$18)/TiltakstyperKostnadskalkyle!$Q$18,
"0"))))))))))))))</f>
        <v>0</v>
      </c>
      <c r="U98" s="18">
        <f>IF($F98=TiltakstyperKostnadskalkyle!$B$5,($J98*TiltakstyperKostnadskalkyle!N$5)/TiltakstyperKostnadskalkyle!$Q$5,
IF($F98=TiltakstyperKostnadskalkyle!$B$6,($J98*TiltakstyperKostnadskalkyle!N$6)/TiltakstyperKostnadskalkyle!$Q$6,
IF($F98=TiltakstyperKostnadskalkyle!$B$7,($J98*TiltakstyperKostnadskalkyle!N$7)/TiltakstyperKostnadskalkyle!$Q$7,
IF($F98=TiltakstyperKostnadskalkyle!$B$8,($J98*TiltakstyperKostnadskalkyle!N$8)/TiltakstyperKostnadskalkyle!$Q$8,
IF($F98=TiltakstyperKostnadskalkyle!$B$9,($J98*TiltakstyperKostnadskalkyle!N$9)/TiltakstyperKostnadskalkyle!$Q$9,
IF($F98=TiltakstyperKostnadskalkyle!$B$10,($J98*TiltakstyperKostnadskalkyle!N$10)/TiltakstyperKostnadskalkyle!$Q$10,
IF($F98=TiltakstyperKostnadskalkyle!$B$11,($J98*TiltakstyperKostnadskalkyle!N$11)/TiltakstyperKostnadskalkyle!$Q$11,
IF($F98=TiltakstyperKostnadskalkyle!$B$12,($J98*TiltakstyperKostnadskalkyle!N$12)/TiltakstyperKostnadskalkyle!$Q$12,
IF($F98=TiltakstyperKostnadskalkyle!$B$13,($J98*TiltakstyperKostnadskalkyle!N$13)/TiltakstyperKostnadskalkyle!$Q$13,
IF($F98=TiltakstyperKostnadskalkyle!$B$14,($J98*TiltakstyperKostnadskalkyle!N$14)/TiltakstyperKostnadskalkyle!$Q$14,
IF($F98=TiltakstyperKostnadskalkyle!$B$15,($J98*TiltakstyperKostnadskalkyle!N$15)/TiltakstyperKostnadskalkyle!$Q$15,
IF($F98=TiltakstyperKostnadskalkyle!$B$16,($J98*TiltakstyperKostnadskalkyle!N$16)/TiltakstyperKostnadskalkyle!$Q$16,
IF($F98=TiltakstyperKostnadskalkyle!$B$17,($J98*TiltakstyperKostnadskalkyle!N$17)/TiltakstyperKostnadskalkyle!$Q$17,
IF($F98=TiltakstyperKostnadskalkyle!$B$18,($J98*TiltakstyperKostnadskalkyle!N$18)/TiltakstyperKostnadskalkyle!$Q$18,
"0"))))))))))))))</f>
        <v>0</v>
      </c>
      <c r="V98" s="18">
        <f>IF($F98=TiltakstyperKostnadskalkyle!$B$5,($J98*TiltakstyperKostnadskalkyle!O$5)/TiltakstyperKostnadskalkyle!$Q$5,
IF($F98=TiltakstyperKostnadskalkyle!$B$6,($J98*TiltakstyperKostnadskalkyle!O$6)/TiltakstyperKostnadskalkyle!$Q$6,
IF($F98=TiltakstyperKostnadskalkyle!$B$7,($J98*TiltakstyperKostnadskalkyle!O$7)/TiltakstyperKostnadskalkyle!$Q$7,
IF($F98=TiltakstyperKostnadskalkyle!$B$8,($J98*TiltakstyperKostnadskalkyle!O$8)/TiltakstyperKostnadskalkyle!$Q$8,
IF($F98=TiltakstyperKostnadskalkyle!$B$9,($J98*TiltakstyperKostnadskalkyle!O$9)/TiltakstyperKostnadskalkyle!$Q$9,
IF($F98=TiltakstyperKostnadskalkyle!$B$10,($J98*TiltakstyperKostnadskalkyle!O$10)/TiltakstyperKostnadskalkyle!$Q$10,
IF($F98=TiltakstyperKostnadskalkyle!$B$11,($J98*TiltakstyperKostnadskalkyle!O$11)/TiltakstyperKostnadskalkyle!$Q$11,
IF($F98=TiltakstyperKostnadskalkyle!$B$12,($J98*TiltakstyperKostnadskalkyle!O$12)/TiltakstyperKostnadskalkyle!$Q$12,
IF($F98=TiltakstyperKostnadskalkyle!$B$13,($J98*TiltakstyperKostnadskalkyle!O$13)/TiltakstyperKostnadskalkyle!$Q$13,
IF($F98=TiltakstyperKostnadskalkyle!$B$14,($J98*TiltakstyperKostnadskalkyle!O$14)/TiltakstyperKostnadskalkyle!$Q$14,
IF($F98=TiltakstyperKostnadskalkyle!$B$15,($J98*TiltakstyperKostnadskalkyle!O$15)/TiltakstyperKostnadskalkyle!$Q$15,
IF($F98=TiltakstyperKostnadskalkyle!$B$16,($J98*TiltakstyperKostnadskalkyle!O$16)/TiltakstyperKostnadskalkyle!$Q$16,
IF($F98=TiltakstyperKostnadskalkyle!$B$17,($J98*TiltakstyperKostnadskalkyle!O$17)/TiltakstyperKostnadskalkyle!$Q$17,
IF($F98=TiltakstyperKostnadskalkyle!$B$18,($J98*TiltakstyperKostnadskalkyle!O$18)/TiltakstyperKostnadskalkyle!$Q$18,
"0"))))))))))))))</f>
        <v>0</v>
      </c>
      <c r="W98" s="18">
        <f>IF($F98=TiltakstyperKostnadskalkyle!$B$5,($J98*TiltakstyperKostnadskalkyle!P$5)/TiltakstyperKostnadskalkyle!$Q$5,
IF($F98=TiltakstyperKostnadskalkyle!$B$6,($J98*TiltakstyperKostnadskalkyle!P$6)/TiltakstyperKostnadskalkyle!$Q$6,
IF($F98=TiltakstyperKostnadskalkyle!$B$7,($J98*TiltakstyperKostnadskalkyle!P$7)/TiltakstyperKostnadskalkyle!$Q$7,
IF($F98=TiltakstyperKostnadskalkyle!$B$8,($J98*TiltakstyperKostnadskalkyle!P$8)/TiltakstyperKostnadskalkyle!$Q$8,
IF($F98=TiltakstyperKostnadskalkyle!$B$9,($J98*TiltakstyperKostnadskalkyle!P$9)/TiltakstyperKostnadskalkyle!$Q$9,
IF($F98=TiltakstyperKostnadskalkyle!$B$10,($J98*TiltakstyperKostnadskalkyle!P$10)/TiltakstyperKostnadskalkyle!$Q$10,
IF($F98=TiltakstyperKostnadskalkyle!$B$11,($J98*TiltakstyperKostnadskalkyle!P$11)/TiltakstyperKostnadskalkyle!$Q$11,
IF($F98=TiltakstyperKostnadskalkyle!$B$12,($J98*TiltakstyperKostnadskalkyle!P$12)/TiltakstyperKostnadskalkyle!$Q$12,
IF($F98=TiltakstyperKostnadskalkyle!$B$13,($J98*TiltakstyperKostnadskalkyle!P$13)/TiltakstyperKostnadskalkyle!$Q$13,
IF($F98=TiltakstyperKostnadskalkyle!$B$14,($J98*TiltakstyperKostnadskalkyle!P$14)/TiltakstyperKostnadskalkyle!$Q$14,
IF($F98=TiltakstyperKostnadskalkyle!$B$15,($J98*TiltakstyperKostnadskalkyle!P$15)/TiltakstyperKostnadskalkyle!$Q$15,
IF($F98=TiltakstyperKostnadskalkyle!$B$16,($J98*TiltakstyperKostnadskalkyle!P$16)/TiltakstyperKostnadskalkyle!$Q$16,
IF($F98=TiltakstyperKostnadskalkyle!$B$17,($J98*TiltakstyperKostnadskalkyle!P$17)/TiltakstyperKostnadskalkyle!$Q$17,
IF($F98=TiltakstyperKostnadskalkyle!$B$18,($J98*TiltakstyperKostnadskalkyle!P$18)/TiltakstyperKostnadskalkyle!$Q$18,
"0"))))))))))))))</f>
        <v>0</v>
      </c>
    </row>
    <row r="99" spans="2:23" x14ac:dyDescent="0.25">
      <c r="B99" s="22" t="s">
        <v>27</v>
      </c>
      <c r="C99" s="23" t="s">
        <v>65</v>
      </c>
      <c r="D99" s="23" t="s">
        <v>75</v>
      </c>
      <c r="E99" s="23" t="s">
        <v>83</v>
      </c>
      <c r="F99" s="23" t="s">
        <v>68</v>
      </c>
      <c r="G99" s="23">
        <v>2029</v>
      </c>
      <c r="H99" s="24">
        <v>151</v>
      </c>
      <c r="I99" s="33" t="s">
        <v>32</v>
      </c>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IF(F99=TiltakstyperKostnadskalkyle!$B$16,TiltakstyperKostnadskalkyle!$R$16*Handlingsplan!H99,
IF(F99=TiltakstyperKostnadskalkyle!$B$17,TiltakstyperKostnadskalkyle!$R$17*Handlingsplan!H99,
IF(F99=TiltakstyperKostnadskalkyle!$B$18,TiltakstyperKostnadskalkyle!$R$18*Handlingsplan!H99,
0))))))))))))))</f>
        <v>271800</v>
      </c>
      <c r="K99" s="18">
        <f>IF($F99=TiltakstyperKostnadskalkyle!$B$5,($J99*TiltakstyperKostnadskalkyle!D$5)/TiltakstyperKostnadskalkyle!$Q$5,
IF($F99=TiltakstyperKostnadskalkyle!$B$6,($J99*TiltakstyperKostnadskalkyle!D$6)/TiltakstyperKostnadskalkyle!$Q$6,
IF($F99=TiltakstyperKostnadskalkyle!$B$7,($J99*TiltakstyperKostnadskalkyle!D$7)/TiltakstyperKostnadskalkyle!$Q$7,
IF($F99=TiltakstyperKostnadskalkyle!$B$8,($J99*TiltakstyperKostnadskalkyle!D$8)/TiltakstyperKostnadskalkyle!$Q$8,
IF($F99=TiltakstyperKostnadskalkyle!$B$9,($J99*TiltakstyperKostnadskalkyle!D$9)/TiltakstyperKostnadskalkyle!$Q$9,
IF($F99=TiltakstyperKostnadskalkyle!$B$10,($J99*TiltakstyperKostnadskalkyle!D$10)/TiltakstyperKostnadskalkyle!$Q$10,
IF($F99=TiltakstyperKostnadskalkyle!$B$11,($J99*TiltakstyperKostnadskalkyle!D$11)/TiltakstyperKostnadskalkyle!$Q$11,
IF($F99=TiltakstyperKostnadskalkyle!$B$12,($J99*TiltakstyperKostnadskalkyle!D$12)/TiltakstyperKostnadskalkyle!$Q$12,
IF($F99=TiltakstyperKostnadskalkyle!$B$13,($J99*TiltakstyperKostnadskalkyle!D$13)/TiltakstyperKostnadskalkyle!$Q$13,
IF($F99=TiltakstyperKostnadskalkyle!$B$14,($J99*TiltakstyperKostnadskalkyle!D$14)/TiltakstyperKostnadskalkyle!$Q$14,
IF($F99=TiltakstyperKostnadskalkyle!$B$15,($J99*TiltakstyperKostnadskalkyle!D$15)/TiltakstyperKostnadskalkyle!$Q$15,
IF($F99=TiltakstyperKostnadskalkyle!$B$16,($J99*TiltakstyperKostnadskalkyle!D$16)/TiltakstyperKostnadskalkyle!$Q$16,
IF($F99=TiltakstyperKostnadskalkyle!$B$17,($J99*TiltakstyperKostnadskalkyle!D$17)/TiltakstyperKostnadskalkyle!$Q$17,
IF($F99=TiltakstyperKostnadskalkyle!$B$18,($J99*TiltakstyperKostnadskalkyle!D$18)/TiltakstyperKostnadskalkyle!$Q$18,
"0"))))))))))))))</f>
        <v>18294.23076923077</v>
      </c>
      <c r="L99" s="18">
        <f>IF($F99=TiltakstyperKostnadskalkyle!$B$5,($J99*TiltakstyperKostnadskalkyle!E$5)/TiltakstyperKostnadskalkyle!$Q$5,
IF($F99=TiltakstyperKostnadskalkyle!$B$6,($J99*TiltakstyperKostnadskalkyle!E$6)/TiltakstyperKostnadskalkyle!$Q$6,
IF($F99=TiltakstyperKostnadskalkyle!$B$7,($J99*TiltakstyperKostnadskalkyle!E$7)/TiltakstyperKostnadskalkyle!$Q$7,
IF($F99=TiltakstyperKostnadskalkyle!$B$8,($J99*TiltakstyperKostnadskalkyle!E$8)/TiltakstyperKostnadskalkyle!$Q$8,
IF($F99=TiltakstyperKostnadskalkyle!$B$9,($J99*TiltakstyperKostnadskalkyle!E$9)/TiltakstyperKostnadskalkyle!$Q$9,
IF($F99=TiltakstyperKostnadskalkyle!$B$10,($J99*TiltakstyperKostnadskalkyle!E$10)/TiltakstyperKostnadskalkyle!$Q$10,
IF($F99=TiltakstyperKostnadskalkyle!$B$11,($J99*TiltakstyperKostnadskalkyle!E$11)/TiltakstyperKostnadskalkyle!$Q$11,
IF($F99=TiltakstyperKostnadskalkyle!$B$12,($J99*TiltakstyperKostnadskalkyle!E$12)/TiltakstyperKostnadskalkyle!$Q$12,
IF($F99=TiltakstyperKostnadskalkyle!$B$13,($J99*TiltakstyperKostnadskalkyle!E$13)/TiltakstyperKostnadskalkyle!$Q$13,
IF($F99=TiltakstyperKostnadskalkyle!$B$14,($J99*TiltakstyperKostnadskalkyle!E$14)/TiltakstyperKostnadskalkyle!$Q$14,
IF($F99=TiltakstyperKostnadskalkyle!$B$15,($J99*TiltakstyperKostnadskalkyle!E$15)/TiltakstyperKostnadskalkyle!$Q$15,
IF($F99=TiltakstyperKostnadskalkyle!$B$16,($J99*TiltakstyperKostnadskalkyle!E$16)/TiltakstyperKostnadskalkyle!$Q$16,
IF($F99=TiltakstyperKostnadskalkyle!$B$17,($J99*TiltakstyperKostnadskalkyle!E$17)/TiltakstyperKostnadskalkyle!$Q$17,
IF($F99=TiltakstyperKostnadskalkyle!$B$18,($J99*TiltakstyperKostnadskalkyle!E$18)/TiltakstyperKostnadskalkyle!$Q$18,
"0"))))))))))))))</f>
        <v>36588.461538461539</v>
      </c>
      <c r="M99" s="18">
        <f>IF($F99=TiltakstyperKostnadskalkyle!$B$5,($J99*TiltakstyperKostnadskalkyle!F$5)/TiltakstyperKostnadskalkyle!$Q$5,
IF($F99=TiltakstyperKostnadskalkyle!$B$6,($J99*TiltakstyperKostnadskalkyle!F$6)/TiltakstyperKostnadskalkyle!$Q$6,
IF($F99=TiltakstyperKostnadskalkyle!$B$7,($J99*TiltakstyperKostnadskalkyle!F$7)/TiltakstyperKostnadskalkyle!$Q$7,
IF($F99=TiltakstyperKostnadskalkyle!$B$8,($J99*TiltakstyperKostnadskalkyle!F$8)/TiltakstyperKostnadskalkyle!$Q$8,
IF($F99=TiltakstyperKostnadskalkyle!$B$9,($J99*TiltakstyperKostnadskalkyle!F$9)/TiltakstyperKostnadskalkyle!$Q$9,
IF($F99=TiltakstyperKostnadskalkyle!$B$10,($J99*TiltakstyperKostnadskalkyle!F$10)/TiltakstyperKostnadskalkyle!$Q$10,
IF($F99=TiltakstyperKostnadskalkyle!$B$11,($J99*TiltakstyperKostnadskalkyle!F$11)/TiltakstyperKostnadskalkyle!$Q$11,
IF($F99=TiltakstyperKostnadskalkyle!$B$12,($J99*TiltakstyperKostnadskalkyle!F$12)/TiltakstyperKostnadskalkyle!$Q$12,
IF($F99=TiltakstyperKostnadskalkyle!$B$13,($J99*TiltakstyperKostnadskalkyle!F$13)/TiltakstyperKostnadskalkyle!$Q$13,
IF($F99=TiltakstyperKostnadskalkyle!$B$14,($J99*TiltakstyperKostnadskalkyle!F$14)/TiltakstyperKostnadskalkyle!$Q$14,
IF($F99=TiltakstyperKostnadskalkyle!$B$15,($J99*TiltakstyperKostnadskalkyle!F$15)/TiltakstyperKostnadskalkyle!$Q$15,
IF($F99=TiltakstyperKostnadskalkyle!$B$16,($J99*TiltakstyperKostnadskalkyle!F$16)/TiltakstyperKostnadskalkyle!$Q$16,
IF($F99=TiltakstyperKostnadskalkyle!$B$17,($J99*TiltakstyperKostnadskalkyle!F$17)/TiltakstyperKostnadskalkyle!$Q$17,
IF($F99=TiltakstyperKostnadskalkyle!$B$18,($J99*TiltakstyperKostnadskalkyle!F$18)/TiltakstyperKostnadskalkyle!$Q$18,
"0"))))))))))))))</f>
        <v>130673.07692307692</v>
      </c>
      <c r="N99" s="18">
        <f>IF($F99=TiltakstyperKostnadskalkyle!$B$5,($J99*TiltakstyperKostnadskalkyle!G$5)/TiltakstyperKostnadskalkyle!$Q$5,
IF($F99=TiltakstyperKostnadskalkyle!$B$6,($J99*TiltakstyperKostnadskalkyle!G$6)/TiltakstyperKostnadskalkyle!$Q$6,
IF($F99=TiltakstyperKostnadskalkyle!$B$7,($J99*TiltakstyperKostnadskalkyle!G$7)/TiltakstyperKostnadskalkyle!$Q$7,
IF($F99=TiltakstyperKostnadskalkyle!$B$8,($J99*TiltakstyperKostnadskalkyle!G$8)/TiltakstyperKostnadskalkyle!$Q$8,
IF($F99=TiltakstyperKostnadskalkyle!$B$9,($J99*TiltakstyperKostnadskalkyle!G$9)/TiltakstyperKostnadskalkyle!$Q$9,
IF($F99=TiltakstyperKostnadskalkyle!$B$10,($J99*TiltakstyperKostnadskalkyle!G$10)/TiltakstyperKostnadskalkyle!$Q$10,
IF($F99=TiltakstyperKostnadskalkyle!$B$11,($J99*TiltakstyperKostnadskalkyle!G$11)/TiltakstyperKostnadskalkyle!$Q$11,
IF($F99=TiltakstyperKostnadskalkyle!$B$12,($J99*TiltakstyperKostnadskalkyle!G$12)/TiltakstyperKostnadskalkyle!$Q$12,
IF($F99=TiltakstyperKostnadskalkyle!$B$13,($J99*TiltakstyperKostnadskalkyle!G$13)/TiltakstyperKostnadskalkyle!$Q$13,
IF($F99=TiltakstyperKostnadskalkyle!$B$14,($J99*TiltakstyperKostnadskalkyle!G$14)/TiltakstyperKostnadskalkyle!$Q$14,
IF($F99=TiltakstyperKostnadskalkyle!$B$15,($J99*TiltakstyperKostnadskalkyle!G$15)/TiltakstyperKostnadskalkyle!$Q$15,
IF($F99=TiltakstyperKostnadskalkyle!$B$16,($J99*TiltakstyperKostnadskalkyle!G$16)/TiltakstyperKostnadskalkyle!$Q$16,
IF($F99=TiltakstyperKostnadskalkyle!$B$17,($J99*TiltakstyperKostnadskalkyle!G$17)/TiltakstyperKostnadskalkyle!$Q$17,
IF($F99=TiltakstyperKostnadskalkyle!$B$18,($J99*TiltakstyperKostnadskalkyle!G$18)/TiltakstyperKostnadskalkyle!$Q$18,
"0"))))))))))))))</f>
        <v>15680.76923076923</v>
      </c>
      <c r="O99" s="18">
        <f>IF($F99=TiltakstyperKostnadskalkyle!$B$5,($J99*TiltakstyperKostnadskalkyle!H$5)/TiltakstyperKostnadskalkyle!$Q$5,
IF($F99=TiltakstyperKostnadskalkyle!$B$6,($J99*TiltakstyperKostnadskalkyle!H$6)/TiltakstyperKostnadskalkyle!$Q$6,
IF($F99=TiltakstyperKostnadskalkyle!$B$7,($J99*TiltakstyperKostnadskalkyle!H$7)/TiltakstyperKostnadskalkyle!$Q$7,
IF($F99=TiltakstyperKostnadskalkyle!$B$8,($J99*TiltakstyperKostnadskalkyle!H$8)/TiltakstyperKostnadskalkyle!$Q$8,
IF($F99=TiltakstyperKostnadskalkyle!$B$9,($J99*TiltakstyperKostnadskalkyle!H$9)/TiltakstyperKostnadskalkyle!$Q$9,
IF($F99=TiltakstyperKostnadskalkyle!$B$10,($J99*TiltakstyperKostnadskalkyle!H$10)/TiltakstyperKostnadskalkyle!$Q$10,
IF($F99=TiltakstyperKostnadskalkyle!$B$11,($J99*TiltakstyperKostnadskalkyle!H$11)/TiltakstyperKostnadskalkyle!$Q$11,
IF($F99=TiltakstyperKostnadskalkyle!$B$12,($J99*TiltakstyperKostnadskalkyle!H$12)/TiltakstyperKostnadskalkyle!$Q$12,
IF($F99=TiltakstyperKostnadskalkyle!$B$13,($J99*TiltakstyperKostnadskalkyle!H$13)/TiltakstyperKostnadskalkyle!$Q$13,
IF($F99=TiltakstyperKostnadskalkyle!$B$14,($J99*TiltakstyperKostnadskalkyle!H$14)/TiltakstyperKostnadskalkyle!$Q$14,
IF($F99=TiltakstyperKostnadskalkyle!$B$15,($J99*TiltakstyperKostnadskalkyle!H$15)/TiltakstyperKostnadskalkyle!$Q$15,
IF($F99=TiltakstyperKostnadskalkyle!$B$16,($J99*TiltakstyperKostnadskalkyle!H$16)/TiltakstyperKostnadskalkyle!$Q$16,
IF($F99=TiltakstyperKostnadskalkyle!$B$17,($J99*TiltakstyperKostnadskalkyle!H$17)/TiltakstyperKostnadskalkyle!$Q$17,
IF($F99=TiltakstyperKostnadskalkyle!$B$18,($J99*TiltakstyperKostnadskalkyle!H$18)/TiltakstyperKostnadskalkyle!$Q$18,
"0"))))))))))))))</f>
        <v>36588.461538461539</v>
      </c>
      <c r="P99" s="18">
        <f>IF($F99=TiltakstyperKostnadskalkyle!$B$5,($J99*TiltakstyperKostnadskalkyle!I$5)/TiltakstyperKostnadskalkyle!$Q$5,
IF($F99=TiltakstyperKostnadskalkyle!$B$6,($J99*TiltakstyperKostnadskalkyle!I$6)/TiltakstyperKostnadskalkyle!$Q$6,
IF($F99=TiltakstyperKostnadskalkyle!$B$7,($J99*TiltakstyperKostnadskalkyle!I$7)/TiltakstyperKostnadskalkyle!$Q$7,
IF($F99=TiltakstyperKostnadskalkyle!$B$8,($J99*TiltakstyperKostnadskalkyle!I$8)/TiltakstyperKostnadskalkyle!$Q$8,
IF($F99=TiltakstyperKostnadskalkyle!$B$9,($J99*TiltakstyperKostnadskalkyle!I$9)/TiltakstyperKostnadskalkyle!$Q$9,
IF($F99=TiltakstyperKostnadskalkyle!$B$10,($J99*TiltakstyperKostnadskalkyle!I$10)/TiltakstyperKostnadskalkyle!$Q$10,
IF($F99=TiltakstyperKostnadskalkyle!$B$11,($J99*TiltakstyperKostnadskalkyle!I$11)/TiltakstyperKostnadskalkyle!$Q$11,
IF($F99=TiltakstyperKostnadskalkyle!$B$12,($J99*TiltakstyperKostnadskalkyle!I$12)/TiltakstyperKostnadskalkyle!$Q$12,
IF($F99=TiltakstyperKostnadskalkyle!$B$13,($J99*TiltakstyperKostnadskalkyle!I$13)/TiltakstyperKostnadskalkyle!$Q$13,
IF($F99=TiltakstyperKostnadskalkyle!$B$14,($J99*TiltakstyperKostnadskalkyle!I$14)/TiltakstyperKostnadskalkyle!$Q$14,
IF($F99=TiltakstyperKostnadskalkyle!$B$15,($J99*TiltakstyperKostnadskalkyle!I$15)/TiltakstyperKostnadskalkyle!$Q$15,
IF($F99=TiltakstyperKostnadskalkyle!$B$16,($J99*TiltakstyperKostnadskalkyle!I$16)/TiltakstyperKostnadskalkyle!$Q$16,
IF($F99=TiltakstyperKostnadskalkyle!$B$17,($J99*TiltakstyperKostnadskalkyle!I$17)/TiltakstyperKostnadskalkyle!$Q$17,
IF($F99=TiltakstyperKostnadskalkyle!$B$18,($J99*TiltakstyperKostnadskalkyle!I$18)/TiltakstyperKostnadskalkyle!$Q$18,
"0"))))))))))))))</f>
        <v>5226.9230769230771</v>
      </c>
      <c r="Q99" s="18">
        <f>IF($F99=TiltakstyperKostnadskalkyle!$B$5,($J99*TiltakstyperKostnadskalkyle!J$5)/TiltakstyperKostnadskalkyle!$Q$5,
IF($F99=TiltakstyperKostnadskalkyle!$B$6,($J99*TiltakstyperKostnadskalkyle!J$6)/TiltakstyperKostnadskalkyle!$Q$6,
IF($F99=TiltakstyperKostnadskalkyle!$B$7,($J99*TiltakstyperKostnadskalkyle!J$7)/TiltakstyperKostnadskalkyle!$Q$7,
IF($F99=TiltakstyperKostnadskalkyle!$B$8,($J99*TiltakstyperKostnadskalkyle!J$8)/TiltakstyperKostnadskalkyle!$Q$8,
IF($F99=TiltakstyperKostnadskalkyle!$B$9,($J99*TiltakstyperKostnadskalkyle!J$9)/TiltakstyperKostnadskalkyle!$Q$9,
IF($F99=TiltakstyperKostnadskalkyle!$B$10,($J99*TiltakstyperKostnadskalkyle!J$10)/TiltakstyperKostnadskalkyle!$Q$10,
IF($F99=TiltakstyperKostnadskalkyle!$B$11,($J99*TiltakstyperKostnadskalkyle!J$11)/TiltakstyperKostnadskalkyle!$Q$11,
IF($F99=TiltakstyperKostnadskalkyle!$B$12,($J99*TiltakstyperKostnadskalkyle!J$12)/TiltakstyperKostnadskalkyle!$Q$12,
IF($F99=TiltakstyperKostnadskalkyle!$B$13,($J99*TiltakstyperKostnadskalkyle!J$13)/TiltakstyperKostnadskalkyle!$Q$13,
IF($F99=TiltakstyperKostnadskalkyle!$B$14,($J99*TiltakstyperKostnadskalkyle!J$14)/TiltakstyperKostnadskalkyle!$Q$14,
IF($F99=TiltakstyperKostnadskalkyle!$B$15,($J99*TiltakstyperKostnadskalkyle!J$15)/TiltakstyperKostnadskalkyle!$Q$15,
IF($F99=TiltakstyperKostnadskalkyle!$B$16,($J99*TiltakstyperKostnadskalkyle!J$16)/TiltakstyperKostnadskalkyle!$Q$16,
IF($F99=TiltakstyperKostnadskalkyle!$B$17,($J99*TiltakstyperKostnadskalkyle!J$17)/TiltakstyperKostnadskalkyle!$Q$17,
IF($F99=TiltakstyperKostnadskalkyle!$B$18,($J99*TiltakstyperKostnadskalkyle!J$18)/TiltakstyperKostnadskalkyle!$Q$18,
"0"))))))))))))))</f>
        <v>10453.846153846154</v>
      </c>
      <c r="R99" s="18">
        <f>IF($F99=TiltakstyperKostnadskalkyle!$B$5,($J99*TiltakstyperKostnadskalkyle!K$5)/TiltakstyperKostnadskalkyle!$Q$5,
IF($F99=TiltakstyperKostnadskalkyle!$B$6,($J99*TiltakstyperKostnadskalkyle!K$6)/TiltakstyperKostnadskalkyle!$Q$6,
IF($F99=TiltakstyperKostnadskalkyle!$B$7,($J99*TiltakstyperKostnadskalkyle!K$7)/TiltakstyperKostnadskalkyle!$Q$7,
IF($F99=TiltakstyperKostnadskalkyle!$B$8,($J99*TiltakstyperKostnadskalkyle!K$8)/TiltakstyperKostnadskalkyle!$Q$8,
IF($F99=TiltakstyperKostnadskalkyle!$B$9,($J99*TiltakstyperKostnadskalkyle!K$9)/TiltakstyperKostnadskalkyle!$Q$9,
IF($F99=TiltakstyperKostnadskalkyle!$B$10,($J99*TiltakstyperKostnadskalkyle!K$10)/TiltakstyperKostnadskalkyle!$Q$10,
IF($F99=TiltakstyperKostnadskalkyle!$B$11,($J99*TiltakstyperKostnadskalkyle!K$11)/TiltakstyperKostnadskalkyle!$Q$11,
IF($F99=TiltakstyperKostnadskalkyle!$B$12,($J99*TiltakstyperKostnadskalkyle!K$12)/TiltakstyperKostnadskalkyle!$Q$12,
IF($F99=TiltakstyperKostnadskalkyle!$B$13,($J99*TiltakstyperKostnadskalkyle!K$13)/TiltakstyperKostnadskalkyle!$Q$13,
IF($F99=TiltakstyperKostnadskalkyle!$B$14,($J99*TiltakstyperKostnadskalkyle!K$14)/TiltakstyperKostnadskalkyle!$Q$14,
IF($F99=TiltakstyperKostnadskalkyle!$B$15,($J99*TiltakstyperKostnadskalkyle!K$15)/TiltakstyperKostnadskalkyle!$Q$15,
IF($F99=TiltakstyperKostnadskalkyle!$B$16,($J99*TiltakstyperKostnadskalkyle!K$16)/TiltakstyperKostnadskalkyle!$Q$16,
IF($F99=TiltakstyperKostnadskalkyle!$B$17,($J99*TiltakstyperKostnadskalkyle!K$17)/TiltakstyperKostnadskalkyle!$Q$17,
IF($F99=TiltakstyperKostnadskalkyle!$B$18,($J99*TiltakstyperKostnadskalkyle!K$18)/TiltakstyperKostnadskalkyle!$Q$18,
"0"))))))))))))))</f>
        <v>18294.23076923077</v>
      </c>
      <c r="S99" s="18">
        <f>IF($F99=TiltakstyperKostnadskalkyle!$B$5,($J99*TiltakstyperKostnadskalkyle!L$5)/TiltakstyperKostnadskalkyle!$Q$5,
IF($F99=TiltakstyperKostnadskalkyle!$B$6,($J99*TiltakstyperKostnadskalkyle!L$6)/TiltakstyperKostnadskalkyle!$Q$6,
IF($F99=TiltakstyperKostnadskalkyle!$B$7,($J99*TiltakstyperKostnadskalkyle!L$7)/TiltakstyperKostnadskalkyle!$Q$7,
IF($F99=TiltakstyperKostnadskalkyle!$B$8,($J99*TiltakstyperKostnadskalkyle!L$8)/TiltakstyperKostnadskalkyle!$Q$8,
IF($F99=TiltakstyperKostnadskalkyle!$B$9,($J99*TiltakstyperKostnadskalkyle!L$9)/TiltakstyperKostnadskalkyle!$Q$9,
IF($F99=TiltakstyperKostnadskalkyle!$B$10,($J99*TiltakstyperKostnadskalkyle!L$10)/TiltakstyperKostnadskalkyle!$Q$10,
IF($F99=TiltakstyperKostnadskalkyle!$B$11,($J99*TiltakstyperKostnadskalkyle!L$11)/TiltakstyperKostnadskalkyle!$Q$11,
IF($F99=TiltakstyperKostnadskalkyle!$B$12,($J99*TiltakstyperKostnadskalkyle!L$12)/TiltakstyperKostnadskalkyle!$Q$12,
IF($F99=TiltakstyperKostnadskalkyle!$B$13,($J99*TiltakstyperKostnadskalkyle!L$13)/TiltakstyperKostnadskalkyle!$Q$13,
IF($F99=TiltakstyperKostnadskalkyle!$B$14,($J99*TiltakstyperKostnadskalkyle!L$14)/TiltakstyperKostnadskalkyle!$Q$14,
IF($F99=TiltakstyperKostnadskalkyle!$B$15,($J99*TiltakstyperKostnadskalkyle!L$15)/TiltakstyperKostnadskalkyle!$Q$15,
IF($F99=TiltakstyperKostnadskalkyle!$B$16,($J99*TiltakstyperKostnadskalkyle!L$16)/TiltakstyperKostnadskalkyle!$Q$16,
IF($F99=TiltakstyperKostnadskalkyle!$B$17,($J99*TiltakstyperKostnadskalkyle!L$17)/TiltakstyperKostnadskalkyle!$Q$17,
IF($F99=TiltakstyperKostnadskalkyle!$B$18,($J99*TiltakstyperKostnadskalkyle!L$18)/TiltakstyperKostnadskalkyle!$Q$18,
"0"))))))))))))))</f>
        <v>0</v>
      </c>
      <c r="T99" s="18">
        <f>IF($F99=TiltakstyperKostnadskalkyle!$B$5,($J99*TiltakstyperKostnadskalkyle!M$5)/TiltakstyperKostnadskalkyle!$Q$5,
IF($F99=TiltakstyperKostnadskalkyle!$B$6,($J99*TiltakstyperKostnadskalkyle!M$6)/TiltakstyperKostnadskalkyle!$Q$6,
IF($F99=TiltakstyperKostnadskalkyle!$B$7,($J99*TiltakstyperKostnadskalkyle!M$7)/TiltakstyperKostnadskalkyle!$Q$7,
IF($F99=TiltakstyperKostnadskalkyle!$B$8,($J99*TiltakstyperKostnadskalkyle!M$8)/TiltakstyperKostnadskalkyle!$Q$8,
IF($F99=TiltakstyperKostnadskalkyle!$B$9,($J99*TiltakstyperKostnadskalkyle!M$9)/TiltakstyperKostnadskalkyle!$Q$9,
IF($F99=TiltakstyperKostnadskalkyle!$B$10,($J99*TiltakstyperKostnadskalkyle!M$10)/TiltakstyperKostnadskalkyle!$Q$10,
IF($F99=TiltakstyperKostnadskalkyle!$B$11,($J99*TiltakstyperKostnadskalkyle!M$11)/TiltakstyperKostnadskalkyle!$Q$11,
IF($F99=TiltakstyperKostnadskalkyle!$B$12,($J99*TiltakstyperKostnadskalkyle!M$12)/TiltakstyperKostnadskalkyle!$Q$12,
IF($F99=TiltakstyperKostnadskalkyle!$B$13,($J99*TiltakstyperKostnadskalkyle!M$13)/TiltakstyperKostnadskalkyle!$Q$13,
IF($F99=TiltakstyperKostnadskalkyle!$B$14,($J99*TiltakstyperKostnadskalkyle!M$14)/TiltakstyperKostnadskalkyle!$Q$14,
IF($F99=TiltakstyperKostnadskalkyle!$B$15,($J99*TiltakstyperKostnadskalkyle!M$15)/TiltakstyperKostnadskalkyle!$Q$15,
IF($F99=TiltakstyperKostnadskalkyle!$B$16,($J99*TiltakstyperKostnadskalkyle!M$16)/TiltakstyperKostnadskalkyle!$Q$16,
IF($F99=TiltakstyperKostnadskalkyle!$B$17,($J99*TiltakstyperKostnadskalkyle!M$17)/TiltakstyperKostnadskalkyle!$Q$17,
IF($F99=TiltakstyperKostnadskalkyle!$B$18,($J99*TiltakstyperKostnadskalkyle!M$18)/TiltakstyperKostnadskalkyle!$Q$18,
"0"))))))))))))))</f>
        <v>0</v>
      </c>
      <c r="U99" s="18">
        <f>IF($F99=TiltakstyperKostnadskalkyle!$B$5,($J99*TiltakstyperKostnadskalkyle!N$5)/TiltakstyperKostnadskalkyle!$Q$5,
IF($F99=TiltakstyperKostnadskalkyle!$B$6,($J99*TiltakstyperKostnadskalkyle!N$6)/TiltakstyperKostnadskalkyle!$Q$6,
IF($F99=TiltakstyperKostnadskalkyle!$B$7,($J99*TiltakstyperKostnadskalkyle!N$7)/TiltakstyperKostnadskalkyle!$Q$7,
IF($F99=TiltakstyperKostnadskalkyle!$B$8,($J99*TiltakstyperKostnadskalkyle!N$8)/TiltakstyperKostnadskalkyle!$Q$8,
IF($F99=TiltakstyperKostnadskalkyle!$B$9,($J99*TiltakstyperKostnadskalkyle!N$9)/TiltakstyperKostnadskalkyle!$Q$9,
IF($F99=TiltakstyperKostnadskalkyle!$B$10,($J99*TiltakstyperKostnadskalkyle!N$10)/TiltakstyperKostnadskalkyle!$Q$10,
IF($F99=TiltakstyperKostnadskalkyle!$B$11,($J99*TiltakstyperKostnadskalkyle!N$11)/TiltakstyperKostnadskalkyle!$Q$11,
IF($F99=TiltakstyperKostnadskalkyle!$B$12,($J99*TiltakstyperKostnadskalkyle!N$12)/TiltakstyperKostnadskalkyle!$Q$12,
IF($F99=TiltakstyperKostnadskalkyle!$B$13,($J99*TiltakstyperKostnadskalkyle!N$13)/TiltakstyperKostnadskalkyle!$Q$13,
IF($F99=TiltakstyperKostnadskalkyle!$B$14,($J99*TiltakstyperKostnadskalkyle!N$14)/TiltakstyperKostnadskalkyle!$Q$14,
IF($F99=TiltakstyperKostnadskalkyle!$B$15,($J99*TiltakstyperKostnadskalkyle!N$15)/TiltakstyperKostnadskalkyle!$Q$15,
IF($F99=TiltakstyperKostnadskalkyle!$B$16,($J99*TiltakstyperKostnadskalkyle!N$16)/TiltakstyperKostnadskalkyle!$Q$16,
IF($F99=TiltakstyperKostnadskalkyle!$B$17,($J99*TiltakstyperKostnadskalkyle!N$17)/TiltakstyperKostnadskalkyle!$Q$17,
IF($F99=TiltakstyperKostnadskalkyle!$B$18,($J99*TiltakstyperKostnadskalkyle!N$18)/TiltakstyperKostnadskalkyle!$Q$18,
"0"))))))))))))))</f>
        <v>0</v>
      </c>
      <c r="V99" s="18">
        <f>IF($F99=TiltakstyperKostnadskalkyle!$B$5,($J99*TiltakstyperKostnadskalkyle!O$5)/TiltakstyperKostnadskalkyle!$Q$5,
IF($F99=TiltakstyperKostnadskalkyle!$B$6,($J99*TiltakstyperKostnadskalkyle!O$6)/TiltakstyperKostnadskalkyle!$Q$6,
IF($F99=TiltakstyperKostnadskalkyle!$B$7,($J99*TiltakstyperKostnadskalkyle!O$7)/TiltakstyperKostnadskalkyle!$Q$7,
IF($F99=TiltakstyperKostnadskalkyle!$B$8,($J99*TiltakstyperKostnadskalkyle!O$8)/TiltakstyperKostnadskalkyle!$Q$8,
IF($F99=TiltakstyperKostnadskalkyle!$B$9,($J99*TiltakstyperKostnadskalkyle!O$9)/TiltakstyperKostnadskalkyle!$Q$9,
IF($F99=TiltakstyperKostnadskalkyle!$B$10,($J99*TiltakstyperKostnadskalkyle!O$10)/TiltakstyperKostnadskalkyle!$Q$10,
IF($F99=TiltakstyperKostnadskalkyle!$B$11,($J99*TiltakstyperKostnadskalkyle!O$11)/TiltakstyperKostnadskalkyle!$Q$11,
IF($F99=TiltakstyperKostnadskalkyle!$B$12,($J99*TiltakstyperKostnadskalkyle!O$12)/TiltakstyperKostnadskalkyle!$Q$12,
IF($F99=TiltakstyperKostnadskalkyle!$B$13,($J99*TiltakstyperKostnadskalkyle!O$13)/TiltakstyperKostnadskalkyle!$Q$13,
IF($F99=TiltakstyperKostnadskalkyle!$B$14,($J99*TiltakstyperKostnadskalkyle!O$14)/TiltakstyperKostnadskalkyle!$Q$14,
IF($F99=TiltakstyperKostnadskalkyle!$B$15,($J99*TiltakstyperKostnadskalkyle!O$15)/TiltakstyperKostnadskalkyle!$Q$15,
IF($F99=TiltakstyperKostnadskalkyle!$B$16,($J99*TiltakstyperKostnadskalkyle!O$16)/TiltakstyperKostnadskalkyle!$Q$16,
IF($F99=TiltakstyperKostnadskalkyle!$B$17,($J99*TiltakstyperKostnadskalkyle!O$17)/TiltakstyperKostnadskalkyle!$Q$17,
IF($F99=TiltakstyperKostnadskalkyle!$B$18,($J99*TiltakstyperKostnadskalkyle!O$18)/TiltakstyperKostnadskalkyle!$Q$18,
"0"))))))))))))))</f>
        <v>0</v>
      </c>
      <c r="W99" s="18">
        <f>IF($F99=TiltakstyperKostnadskalkyle!$B$5,($J99*TiltakstyperKostnadskalkyle!P$5)/TiltakstyperKostnadskalkyle!$Q$5,
IF($F99=TiltakstyperKostnadskalkyle!$B$6,($J99*TiltakstyperKostnadskalkyle!P$6)/TiltakstyperKostnadskalkyle!$Q$6,
IF($F99=TiltakstyperKostnadskalkyle!$B$7,($J99*TiltakstyperKostnadskalkyle!P$7)/TiltakstyperKostnadskalkyle!$Q$7,
IF($F99=TiltakstyperKostnadskalkyle!$B$8,($J99*TiltakstyperKostnadskalkyle!P$8)/TiltakstyperKostnadskalkyle!$Q$8,
IF($F99=TiltakstyperKostnadskalkyle!$B$9,($J99*TiltakstyperKostnadskalkyle!P$9)/TiltakstyperKostnadskalkyle!$Q$9,
IF($F99=TiltakstyperKostnadskalkyle!$B$10,($J99*TiltakstyperKostnadskalkyle!P$10)/TiltakstyperKostnadskalkyle!$Q$10,
IF($F99=TiltakstyperKostnadskalkyle!$B$11,($J99*TiltakstyperKostnadskalkyle!P$11)/TiltakstyperKostnadskalkyle!$Q$11,
IF($F99=TiltakstyperKostnadskalkyle!$B$12,($J99*TiltakstyperKostnadskalkyle!P$12)/TiltakstyperKostnadskalkyle!$Q$12,
IF($F99=TiltakstyperKostnadskalkyle!$B$13,($J99*TiltakstyperKostnadskalkyle!P$13)/TiltakstyperKostnadskalkyle!$Q$13,
IF($F99=TiltakstyperKostnadskalkyle!$B$14,($J99*TiltakstyperKostnadskalkyle!P$14)/TiltakstyperKostnadskalkyle!$Q$14,
IF($F99=TiltakstyperKostnadskalkyle!$B$15,($J99*TiltakstyperKostnadskalkyle!P$15)/TiltakstyperKostnadskalkyle!$Q$15,
IF($F99=TiltakstyperKostnadskalkyle!$B$16,($J99*TiltakstyperKostnadskalkyle!P$16)/TiltakstyperKostnadskalkyle!$Q$16,
IF($F99=TiltakstyperKostnadskalkyle!$B$17,($J99*TiltakstyperKostnadskalkyle!P$17)/TiltakstyperKostnadskalkyle!$Q$17,
IF($F99=TiltakstyperKostnadskalkyle!$B$18,($J99*TiltakstyperKostnadskalkyle!P$18)/TiltakstyperKostnadskalkyle!$Q$18,
"0"))))))))))))))</f>
        <v>0</v>
      </c>
    </row>
    <row r="100" spans="2:23" x14ac:dyDescent="0.25">
      <c r="B100" s="22" t="s">
        <v>27</v>
      </c>
      <c r="C100" s="23" t="s">
        <v>65</v>
      </c>
      <c r="D100" s="23" t="s">
        <v>77</v>
      </c>
      <c r="E100" s="23" t="s">
        <v>83</v>
      </c>
      <c r="F100" s="23" t="s">
        <v>31</v>
      </c>
      <c r="G100" s="23">
        <v>2031</v>
      </c>
      <c r="H100" s="24">
        <v>151</v>
      </c>
      <c r="I100" s="33" t="s">
        <v>32</v>
      </c>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IF(F100=TiltakstyperKostnadskalkyle!$B$16,TiltakstyperKostnadskalkyle!$R$16*Handlingsplan!H100,
IF(F100=TiltakstyperKostnadskalkyle!$B$17,TiltakstyperKostnadskalkyle!$R$17*Handlingsplan!H100,
IF(F100=TiltakstyperKostnadskalkyle!$B$18,TiltakstyperKostnadskalkyle!$R$18*Handlingsplan!H100,
0))))))))))))))</f>
        <v>271800</v>
      </c>
      <c r="K100" s="18">
        <f>IF($F100=TiltakstyperKostnadskalkyle!$B$5,($J100*TiltakstyperKostnadskalkyle!D$5)/TiltakstyperKostnadskalkyle!$Q$5,
IF($F100=TiltakstyperKostnadskalkyle!$B$6,($J100*TiltakstyperKostnadskalkyle!D$6)/TiltakstyperKostnadskalkyle!$Q$6,
IF($F100=TiltakstyperKostnadskalkyle!$B$7,($J100*TiltakstyperKostnadskalkyle!D$7)/TiltakstyperKostnadskalkyle!$Q$7,
IF($F100=TiltakstyperKostnadskalkyle!$B$8,($J100*TiltakstyperKostnadskalkyle!D$8)/TiltakstyperKostnadskalkyle!$Q$8,
IF($F100=TiltakstyperKostnadskalkyle!$B$9,($J100*TiltakstyperKostnadskalkyle!D$9)/TiltakstyperKostnadskalkyle!$Q$9,
IF($F100=TiltakstyperKostnadskalkyle!$B$10,($J100*TiltakstyperKostnadskalkyle!D$10)/TiltakstyperKostnadskalkyle!$Q$10,
IF($F100=TiltakstyperKostnadskalkyle!$B$11,($J100*TiltakstyperKostnadskalkyle!D$11)/TiltakstyperKostnadskalkyle!$Q$11,
IF($F100=TiltakstyperKostnadskalkyle!$B$12,($J100*TiltakstyperKostnadskalkyle!D$12)/TiltakstyperKostnadskalkyle!$Q$12,
IF($F100=TiltakstyperKostnadskalkyle!$B$13,($J100*TiltakstyperKostnadskalkyle!D$13)/TiltakstyperKostnadskalkyle!$Q$13,
IF($F100=TiltakstyperKostnadskalkyle!$B$14,($J100*TiltakstyperKostnadskalkyle!D$14)/TiltakstyperKostnadskalkyle!$Q$14,
IF($F100=TiltakstyperKostnadskalkyle!$B$15,($J100*TiltakstyperKostnadskalkyle!D$15)/TiltakstyperKostnadskalkyle!$Q$15,
IF($F100=TiltakstyperKostnadskalkyle!$B$16,($J100*TiltakstyperKostnadskalkyle!D$16)/TiltakstyperKostnadskalkyle!$Q$16,
IF($F100=TiltakstyperKostnadskalkyle!$B$17,($J100*TiltakstyperKostnadskalkyle!D$17)/TiltakstyperKostnadskalkyle!$Q$17,
IF($F100=TiltakstyperKostnadskalkyle!$B$18,($J100*TiltakstyperKostnadskalkyle!D$18)/TiltakstyperKostnadskalkyle!$Q$18,
"0"))))))))))))))</f>
        <v>8154</v>
      </c>
      <c r="L100" s="18">
        <f>IF($F100=TiltakstyperKostnadskalkyle!$B$5,($J100*TiltakstyperKostnadskalkyle!E$5)/TiltakstyperKostnadskalkyle!$Q$5,
IF($F100=TiltakstyperKostnadskalkyle!$B$6,($J100*TiltakstyperKostnadskalkyle!E$6)/TiltakstyperKostnadskalkyle!$Q$6,
IF($F100=TiltakstyperKostnadskalkyle!$B$7,($J100*TiltakstyperKostnadskalkyle!E$7)/TiltakstyperKostnadskalkyle!$Q$7,
IF($F100=TiltakstyperKostnadskalkyle!$B$8,($J100*TiltakstyperKostnadskalkyle!E$8)/TiltakstyperKostnadskalkyle!$Q$8,
IF($F100=TiltakstyperKostnadskalkyle!$B$9,($J100*TiltakstyperKostnadskalkyle!E$9)/TiltakstyperKostnadskalkyle!$Q$9,
IF($F100=TiltakstyperKostnadskalkyle!$B$10,($J100*TiltakstyperKostnadskalkyle!E$10)/TiltakstyperKostnadskalkyle!$Q$10,
IF($F100=TiltakstyperKostnadskalkyle!$B$11,($J100*TiltakstyperKostnadskalkyle!E$11)/TiltakstyperKostnadskalkyle!$Q$11,
IF($F100=TiltakstyperKostnadskalkyle!$B$12,($J100*TiltakstyperKostnadskalkyle!E$12)/TiltakstyperKostnadskalkyle!$Q$12,
IF($F100=TiltakstyperKostnadskalkyle!$B$13,($J100*TiltakstyperKostnadskalkyle!E$13)/TiltakstyperKostnadskalkyle!$Q$13,
IF($F100=TiltakstyperKostnadskalkyle!$B$14,($J100*TiltakstyperKostnadskalkyle!E$14)/TiltakstyperKostnadskalkyle!$Q$14,
IF($F100=TiltakstyperKostnadskalkyle!$B$15,($J100*TiltakstyperKostnadskalkyle!E$15)/TiltakstyperKostnadskalkyle!$Q$15,
IF($F100=TiltakstyperKostnadskalkyle!$B$16,($J100*TiltakstyperKostnadskalkyle!E$16)/TiltakstyperKostnadskalkyle!$Q$16,
IF($F100=TiltakstyperKostnadskalkyle!$B$17,($J100*TiltakstyperKostnadskalkyle!E$17)/TiltakstyperKostnadskalkyle!$Q$17,
IF($F100=TiltakstyperKostnadskalkyle!$B$18,($J100*TiltakstyperKostnadskalkyle!E$18)/TiltakstyperKostnadskalkyle!$Q$18,
"0"))))))))))))))</f>
        <v>8154</v>
      </c>
      <c r="M100" s="18">
        <f>IF($F100=TiltakstyperKostnadskalkyle!$B$5,($J100*TiltakstyperKostnadskalkyle!F$5)/TiltakstyperKostnadskalkyle!$Q$5,
IF($F100=TiltakstyperKostnadskalkyle!$B$6,($J100*TiltakstyperKostnadskalkyle!F$6)/TiltakstyperKostnadskalkyle!$Q$6,
IF($F100=TiltakstyperKostnadskalkyle!$B$7,($J100*TiltakstyperKostnadskalkyle!F$7)/TiltakstyperKostnadskalkyle!$Q$7,
IF($F100=TiltakstyperKostnadskalkyle!$B$8,($J100*TiltakstyperKostnadskalkyle!F$8)/TiltakstyperKostnadskalkyle!$Q$8,
IF($F100=TiltakstyperKostnadskalkyle!$B$9,($J100*TiltakstyperKostnadskalkyle!F$9)/TiltakstyperKostnadskalkyle!$Q$9,
IF($F100=TiltakstyperKostnadskalkyle!$B$10,($J100*TiltakstyperKostnadskalkyle!F$10)/TiltakstyperKostnadskalkyle!$Q$10,
IF($F100=TiltakstyperKostnadskalkyle!$B$11,($J100*TiltakstyperKostnadskalkyle!F$11)/TiltakstyperKostnadskalkyle!$Q$11,
IF($F100=TiltakstyperKostnadskalkyle!$B$12,($J100*TiltakstyperKostnadskalkyle!F$12)/TiltakstyperKostnadskalkyle!$Q$12,
IF($F100=TiltakstyperKostnadskalkyle!$B$13,($J100*TiltakstyperKostnadskalkyle!F$13)/TiltakstyperKostnadskalkyle!$Q$13,
IF($F100=TiltakstyperKostnadskalkyle!$B$14,($J100*TiltakstyperKostnadskalkyle!F$14)/TiltakstyperKostnadskalkyle!$Q$14,
IF($F100=TiltakstyperKostnadskalkyle!$B$15,($J100*TiltakstyperKostnadskalkyle!F$15)/TiltakstyperKostnadskalkyle!$Q$15,
IF($F100=TiltakstyperKostnadskalkyle!$B$16,($J100*TiltakstyperKostnadskalkyle!F$16)/TiltakstyperKostnadskalkyle!$Q$16,
IF($F100=TiltakstyperKostnadskalkyle!$B$17,($J100*TiltakstyperKostnadskalkyle!F$17)/TiltakstyperKostnadskalkyle!$Q$17,
IF($F100=TiltakstyperKostnadskalkyle!$B$18,($J100*TiltakstyperKostnadskalkyle!F$18)/TiltakstyperKostnadskalkyle!$Q$18,
"0"))))))))))))))</f>
        <v>222876</v>
      </c>
      <c r="N100" s="18">
        <f>IF($F100=TiltakstyperKostnadskalkyle!$B$5,($J100*TiltakstyperKostnadskalkyle!G$5)/TiltakstyperKostnadskalkyle!$Q$5,
IF($F100=TiltakstyperKostnadskalkyle!$B$6,($J100*TiltakstyperKostnadskalkyle!G$6)/TiltakstyperKostnadskalkyle!$Q$6,
IF($F100=TiltakstyperKostnadskalkyle!$B$7,($J100*TiltakstyperKostnadskalkyle!G$7)/TiltakstyperKostnadskalkyle!$Q$7,
IF($F100=TiltakstyperKostnadskalkyle!$B$8,($J100*TiltakstyperKostnadskalkyle!G$8)/TiltakstyperKostnadskalkyle!$Q$8,
IF($F100=TiltakstyperKostnadskalkyle!$B$9,($J100*TiltakstyperKostnadskalkyle!G$9)/TiltakstyperKostnadskalkyle!$Q$9,
IF($F100=TiltakstyperKostnadskalkyle!$B$10,($J100*TiltakstyperKostnadskalkyle!G$10)/TiltakstyperKostnadskalkyle!$Q$10,
IF($F100=TiltakstyperKostnadskalkyle!$B$11,($J100*TiltakstyperKostnadskalkyle!G$11)/TiltakstyperKostnadskalkyle!$Q$11,
IF($F100=TiltakstyperKostnadskalkyle!$B$12,($J100*TiltakstyperKostnadskalkyle!G$12)/TiltakstyperKostnadskalkyle!$Q$12,
IF($F100=TiltakstyperKostnadskalkyle!$B$13,($J100*TiltakstyperKostnadskalkyle!G$13)/TiltakstyperKostnadskalkyle!$Q$13,
IF($F100=TiltakstyperKostnadskalkyle!$B$14,($J100*TiltakstyperKostnadskalkyle!G$14)/TiltakstyperKostnadskalkyle!$Q$14,
IF($F100=TiltakstyperKostnadskalkyle!$B$15,($J100*TiltakstyperKostnadskalkyle!G$15)/TiltakstyperKostnadskalkyle!$Q$15,
IF($F100=TiltakstyperKostnadskalkyle!$B$16,($J100*TiltakstyperKostnadskalkyle!G$16)/TiltakstyperKostnadskalkyle!$Q$16,
IF($F100=TiltakstyperKostnadskalkyle!$B$17,($J100*TiltakstyperKostnadskalkyle!G$17)/TiltakstyperKostnadskalkyle!$Q$17,
IF($F100=TiltakstyperKostnadskalkyle!$B$18,($J100*TiltakstyperKostnadskalkyle!G$18)/TiltakstyperKostnadskalkyle!$Q$18,
"0"))))))))))))))</f>
        <v>8154</v>
      </c>
      <c r="O100" s="18">
        <f>IF($F100=TiltakstyperKostnadskalkyle!$B$5,($J100*TiltakstyperKostnadskalkyle!H$5)/TiltakstyperKostnadskalkyle!$Q$5,
IF($F100=TiltakstyperKostnadskalkyle!$B$6,($J100*TiltakstyperKostnadskalkyle!H$6)/TiltakstyperKostnadskalkyle!$Q$6,
IF($F100=TiltakstyperKostnadskalkyle!$B$7,($J100*TiltakstyperKostnadskalkyle!H$7)/TiltakstyperKostnadskalkyle!$Q$7,
IF($F100=TiltakstyperKostnadskalkyle!$B$8,($J100*TiltakstyperKostnadskalkyle!H$8)/TiltakstyperKostnadskalkyle!$Q$8,
IF($F100=TiltakstyperKostnadskalkyle!$B$9,($J100*TiltakstyperKostnadskalkyle!H$9)/TiltakstyperKostnadskalkyle!$Q$9,
IF($F100=TiltakstyperKostnadskalkyle!$B$10,($J100*TiltakstyperKostnadskalkyle!H$10)/TiltakstyperKostnadskalkyle!$Q$10,
IF($F100=TiltakstyperKostnadskalkyle!$B$11,($J100*TiltakstyperKostnadskalkyle!H$11)/TiltakstyperKostnadskalkyle!$Q$11,
IF($F100=TiltakstyperKostnadskalkyle!$B$12,($J100*TiltakstyperKostnadskalkyle!H$12)/TiltakstyperKostnadskalkyle!$Q$12,
IF($F100=TiltakstyperKostnadskalkyle!$B$13,($J100*TiltakstyperKostnadskalkyle!H$13)/TiltakstyperKostnadskalkyle!$Q$13,
IF($F100=TiltakstyperKostnadskalkyle!$B$14,($J100*TiltakstyperKostnadskalkyle!H$14)/TiltakstyperKostnadskalkyle!$Q$14,
IF($F100=TiltakstyperKostnadskalkyle!$B$15,($J100*TiltakstyperKostnadskalkyle!H$15)/TiltakstyperKostnadskalkyle!$Q$15,
IF($F100=TiltakstyperKostnadskalkyle!$B$16,($J100*TiltakstyperKostnadskalkyle!H$16)/TiltakstyperKostnadskalkyle!$Q$16,
IF($F100=TiltakstyperKostnadskalkyle!$B$17,($J100*TiltakstyperKostnadskalkyle!H$17)/TiltakstyperKostnadskalkyle!$Q$17,
IF($F100=TiltakstyperKostnadskalkyle!$B$18,($J100*TiltakstyperKostnadskalkyle!H$18)/TiltakstyperKostnadskalkyle!$Q$18,
"0"))))))))))))))</f>
        <v>8154</v>
      </c>
      <c r="P100" s="18">
        <f>IF($F100=TiltakstyperKostnadskalkyle!$B$5,($J100*TiltakstyperKostnadskalkyle!I$5)/TiltakstyperKostnadskalkyle!$Q$5,
IF($F100=TiltakstyperKostnadskalkyle!$B$6,($J100*TiltakstyperKostnadskalkyle!I$6)/TiltakstyperKostnadskalkyle!$Q$6,
IF($F100=TiltakstyperKostnadskalkyle!$B$7,($J100*TiltakstyperKostnadskalkyle!I$7)/TiltakstyperKostnadskalkyle!$Q$7,
IF($F100=TiltakstyperKostnadskalkyle!$B$8,($J100*TiltakstyperKostnadskalkyle!I$8)/TiltakstyperKostnadskalkyle!$Q$8,
IF($F100=TiltakstyperKostnadskalkyle!$B$9,($J100*TiltakstyperKostnadskalkyle!I$9)/TiltakstyperKostnadskalkyle!$Q$9,
IF($F100=TiltakstyperKostnadskalkyle!$B$10,($J100*TiltakstyperKostnadskalkyle!I$10)/TiltakstyperKostnadskalkyle!$Q$10,
IF($F100=TiltakstyperKostnadskalkyle!$B$11,($J100*TiltakstyperKostnadskalkyle!I$11)/TiltakstyperKostnadskalkyle!$Q$11,
IF($F100=TiltakstyperKostnadskalkyle!$B$12,($J100*TiltakstyperKostnadskalkyle!I$12)/TiltakstyperKostnadskalkyle!$Q$12,
IF($F100=TiltakstyperKostnadskalkyle!$B$13,($J100*TiltakstyperKostnadskalkyle!I$13)/TiltakstyperKostnadskalkyle!$Q$13,
IF($F100=TiltakstyperKostnadskalkyle!$B$14,($J100*TiltakstyperKostnadskalkyle!I$14)/TiltakstyperKostnadskalkyle!$Q$14,
IF($F100=TiltakstyperKostnadskalkyle!$B$15,($J100*TiltakstyperKostnadskalkyle!I$15)/TiltakstyperKostnadskalkyle!$Q$15,
IF($F100=TiltakstyperKostnadskalkyle!$B$16,($J100*TiltakstyperKostnadskalkyle!I$16)/TiltakstyperKostnadskalkyle!$Q$16,
IF($F100=TiltakstyperKostnadskalkyle!$B$17,($J100*TiltakstyperKostnadskalkyle!I$17)/TiltakstyperKostnadskalkyle!$Q$17,
IF($F100=TiltakstyperKostnadskalkyle!$B$18,($J100*TiltakstyperKostnadskalkyle!I$18)/TiltakstyperKostnadskalkyle!$Q$18,
"0"))))))))))))))</f>
        <v>8154</v>
      </c>
      <c r="Q100" s="18">
        <f>IF($F100=TiltakstyperKostnadskalkyle!$B$5,($J100*TiltakstyperKostnadskalkyle!J$5)/TiltakstyperKostnadskalkyle!$Q$5,
IF($F100=TiltakstyperKostnadskalkyle!$B$6,($J100*TiltakstyperKostnadskalkyle!J$6)/TiltakstyperKostnadskalkyle!$Q$6,
IF($F100=TiltakstyperKostnadskalkyle!$B$7,($J100*TiltakstyperKostnadskalkyle!J$7)/TiltakstyperKostnadskalkyle!$Q$7,
IF($F100=TiltakstyperKostnadskalkyle!$B$8,($J100*TiltakstyperKostnadskalkyle!J$8)/TiltakstyperKostnadskalkyle!$Q$8,
IF($F100=TiltakstyperKostnadskalkyle!$B$9,($J100*TiltakstyperKostnadskalkyle!J$9)/TiltakstyperKostnadskalkyle!$Q$9,
IF($F100=TiltakstyperKostnadskalkyle!$B$10,($J100*TiltakstyperKostnadskalkyle!J$10)/TiltakstyperKostnadskalkyle!$Q$10,
IF($F100=TiltakstyperKostnadskalkyle!$B$11,($J100*TiltakstyperKostnadskalkyle!J$11)/TiltakstyperKostnadskalkyle!$Q$11,
IF($F100=TiltakstyperKostnadskalkyle!$B$12,($J100*TiltakstyperKostnadskalkyle!J$12)/TiltakstyperKostnadskalkyle!$Q$12,
IF($F100=TiltakstyperKostnadskalkyle!$B$13,($J100*TiltakstyperKostnadskalkyle!J$13)/TiltakstyperKostnadskalkyle!$Q$13,
IF($F100=TiltakstyperKostnadskalkyle!$B$14,($J100*TiltakstyperKostnadskalkyle!J$14)/TiltakstyperKostnadskalkyle!$Q$14,
IF($F100=TiltakstyperKostnadskalkyle!$B$15,($J100*TiltakstyperKostnadskalkyle!J$15)/TiltakstyperKostnadskalkyle!$Q$15,
IF($F100=TiltakstyperKostnadskalkyle!$B$16,($J100*TiltakstyperKostnadskalkyle!J$16)/TiltakstyperKostnadskalkyle!$Q$16,
IF($F100=TiltakstyperKostnadskalkyle!$B$17,($J100*TiltakstyperKostnadskalkyle!J$17)/TiltakstyperKostnadskalkyle!$Q$17,
IF($F100=TiltakstyperKostnadskalkyle!$B$18,($J100*TiltakstyperKostnadskalkyle!J$18)/TiltakstyperKostnadskalkyle!$Q$18,
"0"))))))))))))))</f>
        <v>0</v>
      </c>
      <c r="R100" s="18">
        <f>IF($F100=TiltakstyperKostnadskalkyle!$B$5,($J100*TiltakstyperKostnadskalkyle!K$5)/TiltakstyperKostnadskalkyle!$Q$5,
IF($F100=TiltakstyperKostnadskalkyle!$B$6,($J100*TiltakstyperKostnadskalkyle!K$6)/TiltakstyperKostnadskalkyle!$Q$6,
IF($F100=TiltakstyperKostnadskalkyle!$B$7,($J100*TiltakstyperKostnadskalkyle!K$7)/TiltakstyperKostnadskalkyle!$Q$7,
IF($F100=TiltakstyperKostnadskalkyle!$B$8,($J100*TiltakstyperKostnadskalkyle!K$8)/TiltakstyperKostnadskalkyle!$Q$8,
IF($F100=TiltakstyperKostnadskalkyle!$B$9,($J100*TiltakstyperKostnadskalkyle!K$9)/TiltakstyperKostnadskalkyle!$Q$9,
IF($F100=TiltakstyperKostnadskalkyle!$B$10,($J100*TiltakstyperKostnadskalkyle!K$10)/TiltakstyperKostnadskalkyle!$Q$10,
IF($F100=TiltakstyperKostnadskalkyle!$B$11,($J100*TiltakstyperKostnadskalkyle!K$11)/TiltakstyperKostnadskalkyle!$Q$11,
IF($F100=TiltakstyperKostnadskalkyle!$B$12,($J100*TiltakstyperKostnadskalkyle!K$12)/TiltakstyperKostnadskalkyle!$Q$12,
IF($F100=TiltakstyperKostnadskalkyle!$B$13,($J100*TiltakstyperKostnadskalkyle!K$13)/TiltakstyperKostnadskalkyle!$Q$13,
IF($F100=TiltakstyperKostnadskalkyle!$B$14,($J100*TiltakstyperKostnadskalkyle!K$14)/TiltakstyperKostnadskalkyle!$Q$14,
IF($F100=TiltakstyperKostnadskalkyle!$B$15,($J100*TiltakstyperKostnadskalkyle!K$15)/TiltakstyperKostnadskalkyle!$Q$15,
IF($F100=TiltakstyperKostnadskalkyle!$B$16,($J100*TiltakstyperKostnadskalkyle!K$16)/TiltakstyperKostnadskalkyle!$Q$16,
IF($F100=TiltakstyperKostnadskalkyle!$B$17,($J100*TiltakstyperKostnadskalkyle!K$17)/TiltakstyperKostnadskalkyle!$Q$17,
IF($F100=TiltakstyperKostnadskalkyle!$B$18,($J100*TiltakstyperKostnadskalkyle!K$18)/TiltakstyperKostnadskalkyle!$Q$18,
"0"))))))))))))))</f>
        <v>8154</v>
      </c>
      <c r="S100" s="18">
        <f>IF($F100=TiltakstyperKostnadskalkyle!$B$5,($J100*TiltakstyperKostnadskalkyle!L$5)/TiltakstyperKostnadskalkyle!$Q$5,
IF($F100=TiltakstyperKostnadskalkyle!$B$6,($J100*TiltakstyperKostnadskalkyle!L$6)/TiltakstyperKostnadskalkyle!$Q$6,
IF($F100=TiltakstyperKostnadskalkyle!$B$7,($J100*TiltakstyperKostnadskalkyle!L$7)/TiltakstyperKostnadskalkyle!$Q$7,
IF($F100=TiltakstyperKostnadskalkyle!$B$8,($J100*TiltakstyperKostnadskalkyle!L$8)/TiltakstyperKostnadskalkyle!$Q$8,
IF($F100=TiltakstyperKostnadskalkyle!$B$9,($J100*TiltakstyperKostnadskalkyle!L$9)/TiltakstyperKostnadskalkyle!$Q$9,
IF($F100=TiltakstyperKostnadskalkyle!$B$10,($J100*TiltakstyperKostnadskalkyle!L$10)/TiltakstyperKostnadskalkyle!$Q$10,
IF($F100=TiltakstyperKostnadskalkyle!$B$11,($J100*TiltakstyperKostnadskalkyle!L$11)/TiltakstyperKostnadskalkyle!$Q$11,
IF($F100=TiltakstyperKostnadskalkyle!$B$12,($J100*TiltakstyperKostnadskalkyle!L$12)/TiltakstyperKostnadskalkyle!$Q$12,
IF($F100=TiltakstyperKostnadskalkyle!$B$13,($J100*TiltakstyperKostnadskalkyle!L$13)/TiltakstyperKostnadskalkyle!$Q$13,
IF($F100=TiltakstyperKostnadskalkyle!$B$14,($J100*TiltakstyperKostnadskalkyle!L$14)/TiltakstyperKostnadskalkyle!$Q$14,
IF($F100=TiltakstyperKostnadskalkyle!$B$15,($J100*TiltakstyperKostnadskalkyle!L$15)/TiltakstyperKostnadskalkyle!$Q$15,
IF($F100=TiltakstyperKostnadskalkyle!$B$16,($J100*TiltakstyperKostnadskalkyle!L$16)/TiltakstyperKostnadskalkyle!$Q$16,
IF($F100=TiltakstyperKostnadskalkyle!$B$17,($J100*TiltakstyperKostnadskalkyle!L$17)/TiltakstyperKostnadskalkyle!$Q$17,
IF($F100=TiltakstyperKostnadskalkyle!$B$18,($J100*TiltakstyperKostnadskalkyle!L$18)/TiltakstyperKostnadskalkyle!$Q$18,
"0"))))))))))))))</f>
        <v>0</v>
      </c>
      <c r="T100" s="18">
        <f>IF($F100=TiltakstyperKostnadskalkyle!$B$5,($J100*TiltakstyperKostnadskalkyle!M$5)/TiltakstyperKostnadskalkyle!$Q$5,
IF($F100=TiltakstyperKostnadskalkyle!$B$6,($J100*TiltakstyperKostnadskalkyle!M$6)/TiltakstyperKostnadskalkyle!$Q$6,
IF($F100=TiltakstyperKostnadskalkyle!$B$7,($J100*TiltakstyperKostnadskalkyle!M$7)/TiltakstyperKostnadskalkyle!$Q$7,
IF($F100=TiltakstyperKostnadskalkyle!$B$8,($J100*TiltakstyperKostnadskalkyle!M$8)/TiltakstyperKostnadskalkyle!$Q$8,
IF($F100=TiltakstyperKostnadskalkyle!$B$9,($J100*TiltakstyperKostnadskalkyle!M$9)/TiltakstyperKostnadskalkyle!$Q$9,
IF($F100=TiltakstyperKostnadskalkyle!$B$10,($J100*TiltakstyperKostnadskalkyle!M$10)/TiltakstyperKostnadskalkyle!$Q$10,
IF($F100=TiltakstyperKostnadskalkyle!$B$11,($J100*TiltakstyperKostnadskalkyle!M$11)/TiltakstyperKostnadskalkyle!$Q$11,
IF($F100=TiltakstyperKostnadskalkyle!$B$12,($J100*TiltakstyperKostnadskalkyle!M$12)/TiltakstyperKostnadskalkyle!$Q$12,
IF($F100=TiltakstyperKostnadskalkyle!$B$13,($J100*TiltakstyperKostnadskalkyle!M$13)/TiltakstyperKostnadskalkyle!$Q$13,
IF($F100=TiltakstyperKostnadskalkyle!$B$14,($J100*TiltakstyperKostnadskalkyle!M$14)/TiltakstyperKostnadskalkyle!$Q$14,
IF($F100=TiltakstyperKostnadskalkyle!$B$15,($J100*TiltakstyperKostnadskalkyle!M$15)/TiltakstyperKostnadskalkyle!$Q$15,
IF($F100=TiltakstyperKostnadskalkyle!$B$16,($J100*TiltakstyperKostnadskalkyle!M$16)/TiltakstyperKostnadskalkyle!$Q$16,
IF($F100=TiltakstyperKostnadskalkyle!$B$17,($J100*TiltakstyperKostnadskalkyle!M$17)/TiltakstyperKostnadskalkyle!$Q$17,
IF($F100=TiltakstyperKostnadskalkyle!$B$18,($J100*TiltakstyperKostnadskalkyle!M$18)/TiltakstyperKostnadskalkyle!$Q$18,
"0"))))))))))))))</f>
        <v>0</v>
      </c>
      <c r="U100" s="18">
        <f>IF($F100=TiltakstyperKostnadskalkyle!$B$5,($J100*TiltakstyperKostnadskalkyle!N$5)/TiltakstyperKostnadskalkyle!$Q$5,
IF($F100=TiltakstyperKostnadskalkyle!$B$6,($J100*TiltakstyperKostnadskalkyle!N$6)/TiltakstyperKostnadskalkyle!$Q$6,
IF($F100=TiltakstyperKostnadskalkyle!$B$7,($J100*TiltakstyperKostnadskalkyle!N$7)/TiltakstyperKostnadskalkyle!$Q$7,
IF($F100=TiltakstyperKostnadskalkyle!$B$8,($J100*TiltakstyperKostnadskalkyle!N$8)/TiltakstyperKostnadskalkyle!$Q$8,
IF($F100=TiltakstyperKostnadskalkyle!$B$9,($J100*TiltakstyperKostnadskalkyle!N$9)/TiltakstyperKostnadskalkyle!$Q$9,
IF($F100=TiltakstyperKostnadskalkyle!$B$10,($J100*TiltakstyperKostnadskalkyle!N$10)/TiltakstyperKostnadskalkyle!$Q$10,
IF($F100=TiltakstyperKostnadskalkyle!$B$11,($J100*TiltakstyperKostnadskalkyle!N$11)/TiltakstyperKostnadskalkyle!$Q$11,
IF($F100=TiltakstyperKostnadskalkyle!$B$12,($J100*TiltakstyperKostnadskalkyle!N$12)/TiltakstyperKostnadskalkyle!$Q$12,
IF($F100=TiltakstyperKostnadskalkyle!$B$13,($J100*TiltakstyperKostnadskalkyle!N$13)/TiltakstyperKostnadskalkyle!$Q$13,
IF($F100=TiltakstyperKostnadskalkyle!$B$14,($J100*TiltakstyperKostnadskalkyle!N$14)/TiltakstyperKostnadskalkyle!$Q$14,
IF($F100=TiltakstyperKostnadskalkyle!$B$15,($J100*TiltakstyperKostnadskalkyle!N$15)/TiltakstyperKostnadskalkyle!$Q$15,
IF($F100=TiltakstyperKostnadskalkyle!$B$16,($J100*TiltakstyperKostnadskalkyle!N$16)/TiltakstyperKostnadskalkyle!$Q$16,
IF($F100=TiltakstyperKostnadskalkyle!$B$17,($J100*TiltakstyperKostnadskalkyle!N$17)/TiltakstyperKostnadskalkyle!$Q$17,
IF($F100=TiltakstyperKostnadskalkyle!$B$18,($J100*TiltakstyperKostnadskalkyle!N$18)/TiltakstyperKostnadskalkyle!$Q$18,
"0"))))))))))))))</f>
        <v>0</v>
      </c>
      <c r="V100" s="18">
        <f>IF($F100=TiltakstyperKostnadskalkyle!$B$5,($J100*TiltakstyperKostnadskalkyle!O$5)/TiltakstyperKostnadskalkyle!$Q$5,
IF($F100=TiltakstyperKostnadskalkyle!$B$6,($J100*TiltakstyperKostnadskalkyle!O$6)/TiltakstyperKostnadskalkyle!$Q$6,
IF($F100=TiltakstyperKostnadskalkyle!$B$7,($J100*TiltakstyperKostnadskalkyle!O$7)/TiltakstyperKostnadskalkyle!$Q$7,
IF($F100=TiltakstyperKostnadskalkyle!$B$8,($J100*TiltakstyperKostnadskalkyle!O$8)/TiltakstyperKostnadskalkyle!$Q$8,
IF($F100=TiltakstyperKostnadskalkyle!$B$9,($J100*TiltakstyperKostnadskalkyle!O$9)/TiltakstyperKostnadskalkyle!$Q$9,
IF($F100=TiltakstyperKostnadskalkyle!$B$10,($J100*TiltakstyperKostnadskalkyle!O$10)/TiltakstyperKostnadskalkyle!$Q$10,
IF($F100=TiltakstyperKostnadskalkyle!$B$11,($J100*TiltakstyperKostnadskalkyle!O$11)/TiltakstyperKostnadskalkyle!$Q$11,
IF($F100=TiltakstyperKostnadskalkyle!$B$12,($J100*TiltakstyperKostnadskalkyle!O$12)/TiltakstyperKostnadskalkyle!$Q$12,
IF($F100=TiltakstyperKostnadskalkyle!$B$13,($J100*TiltakstyperKostnadskalkyle!O$13)/TiltakstyperKostnadskalkyle!$Q$13,
IF($F100=TiltakstyperKostnadskalkyle!$B$14,($J100*TiltakstyperKostnadskalkyle!O$14)/TiltakstyperKostnadskalkyle!$Q$14,
IF($F100=TiltakstyperKostnadskalkyle!$B$15,($J100*TiltakstyperKostnadskalkyle!O$15)/TiltakstyperKostnadskalkyle!$Q$15,
IF($F100=TiltakstyperKostnadskalkyle!$B$16,($J100*TiltakstyperKostnadskalkyle!O$16)/TiltakstyperKostnadskalkyle!$Q$16,
IF($F100=TiltakstyperKostnadskalkyle!$B$17,($J100*TiltakstyperKostnadskalkyle!O$17)/TiltakstyperKostnadskalkyle!$Q$17,
IF($F100=TiltakstyperKostnadskalkyle!$B$18,($J100*TiltakstyperKostnadskalkyle!O$18)/TiltakstyperKostnadskalkyle!$Q$18,
"0"))))))))))))))</f>
        <v>0</v>
      </c>
      <c r="W100" s="18">
        <f>IF($F100=TiltakstyperKostnadskalkyle!$B$5,($J100*TiltakstyperKostnadskalkyle!P$5)/TiltakstyperKostnadskalkyle!$Q$5,
IF($F100=TiltakstyperKostnadskalkyle!$B$6,($J100*TiltakstyperKostnadskalkyle!P$6)/TiltakstyperKostnadskalkyle!$Q$6,
IF($F100=TiltakstyperKostnadskalkyle!$B$7,($J100*TiltakstyperKostnadskalkyle!P$7)/TiltakstyperKostnadskalkyle!$Q$7,
IF($F100=TiltakstyperKostnadskalkyle!$B$8,($J100*TiltakstyperKostnadskalkyle!P$8)/TiltakstyperKostnadskalkyle!$Q$8,
IF($F100=TiltakstyperKostnadskalkyle!$B$9,($J100*TiltakstyperKostnadskalkyle!P$9)/TiltakstyperKostnadskalkyle!$Q$9,
IF($F100=TiltakstyperKostnadskalkyle!$B$10,($J100*TiltakstyperKostnadskalkyle!P$10)/TiltakstyperKostnadskalkyle!$Q$10,
IF($F100=TiltakstyperKostnadskalkyle!$B$11,($J100*TiltakstyperKostnadskalkyle!P$11)/TiltakstyperKostnadskalkyle!$Q$11,
IF($F100=TiltakstyperKostnadskalkyle!$B$12,($J100*TiltakstyperKostnadskalkyle!P$12)/TiltakstyperKostnadskalkyle!$Q$12,
IF($F100=TiltakstyperKostnadskalkyle!$B$13,($J100*TiltakstyperKostnadskalkyle!P$13)/TiltakstyperKostnadskalkyle!$Q$13,
IF($F100=TiltakstyperKostnadskalkyle!$B$14,($J100*TiltakstyperKostnadskalkyle!P$14)/TiltakstyperKostnadskalkyle!$Q$14,
IF($F100=TiltakstyperKostnadskalkyle!$B$15,($J100*TiltakstyperKostnadskalkyle!P$15)/TiltakstyperKostnadskalkyle!$Q$15,
IF($F100=TiltakstyperKostnadskalkyle!$B$16,($J100*TiltakstyperKostnadskalkyle!P$16)/TiltakstyperKostnadskalkyle!$Q$16,
IF($F100=TiltakstyperKostnadskalkyle!$B$17,($J100*TiltakstyperKostnadskalkyle!P$17)/TiltakstyperKostnadskalkyle!$Q$17,
IF($F100=TiltakstyperKostnadskalkyle!$B$18,($J100*TiltakstyperKostnadskalkyle!P$18)/TiltakstyperKostnadskalkyle!$Q$18,
"0"))))))))))))))</f>
        <v>0</v>
      </c>
    </row>
    <row r="101" spans="2:23" x14ac:dyDescent="0.25">
      <c r="B101" s="22"/>
      <c r="C101" s="23"/>
      <c r="D101" s="23"/>
      <c r="E101" s="23"/>
      <c r="F101" s="23"/>
      <c r="G101" s="23"/>
      <c r="H101" s="24"/>
      <c r="I101" s="33"/>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IF(F101=TiltakstyperKostnadskalkyle!$B$16,TiltakstyperKostnadskalkyle!$R$16*Handlingsplan!H101,
IF(F101=TiltakstyperKostnadskalkyle!$B$17,TiltakstyperKostnadskalkyle!$R$17*Handlingsplan!H101,
IF(F101=TiltakstyperKostnadskalkyle!$B$18,TiltakstyperKostnadskalkyle!$R$18*Handlingsplan!H101,
0))))))))))))))</f>
        <v>0</v>
      </c>
      <c r="K101" s="18" t="str">
        <f>IF($F101=TiltakstyperKostnadskalkyle!$B$5,($J101*TiltakstyperKostnadskalkyle!D$5)/TiltakstyperKostnadskalkyle!$Q$5,
IF($F101=TiltakstyperKostnadskalkyle!$B$6,($J101*TiltakstyperKostnadskalkyle!D$6)/TiltakstyperKostnadskalkyle!$Q$6,
IF($F101=TiltakstyperKostnadskalkyle!$B$7,($J101*TiltakstyperKostnadskalkyle!D$7)/TiltakstyperKostnadskalkyle!$Q$7,
IF($F101=TiltakstyperKostnadskalkyle!$B$8,($J101*TiltakstyperKostnadskalkyle!D$8)/TiltakstyperKostnadskalkyle!$Q$8,
IF($F101=TiltakstyperKostnadskalkyle!$B$9,($J101*TiltakstyperKostnadskalkyle!D$9)/TiltakstyperKostnadskalkyle!$Q$9,
IF($F101=TiltakstyperKostnadskalkyle!$B$10,($J101*TiltakstyperKostnadskalkyle!D$10)/TiltakstyperKostnadskalkyle!$Q$10,
IF($F101=TiltakstyperKostnadskalkyle!$B$11,($J101*TiltakstyperKostnadskalkyle!D$11)/TiltakstyperKostnadskalkyle!$Q$11,
IF($F101=TiltakstyperKostnadskalkyle!$B$12,($J101*TiltakstyperKostnadskalkyle!D$12)/TiltakstyperKostnadskalkyle!$Q$12,
IF($F101=TiltakstyperKostnadskalkyle!$B$13,($J101*TiltakstyperKostnadskalkyle!D$13)/TiltakstyperKostnadskalkyle!$Q$13,
IF($F101=TiltakstyperKostnadskalkyle!$B$14,($J101*TiltakstyperKostnadskalkyle!D$14)/TiltakstyperKostnadskalkyle!$Q$14,
IF($F101=TiltakstyperKostnadskalkyle!$B$15,($J101*TiltakstyperKostnadskalkyle!D$15)/TiltakstyperKostnadskalkyle!$Q$15,
IF($F101=TiltakstyperKostnadskalkyle!$B$16,($J101*TiltakstyperKostnadskalkyle!D$16)/TiltakstyperKostnadskalkyle!$Q$16,
IF($F101=TiltakstyperKostnadskalkyle!$B$17,($J101*TiltakstyperKostnadskalkyle!D$17)/TiltakstyperKostnadskalkyle!$Q$17,
IF($F101=TiltakstyperKostnadskalkyle!$B$18,($J101*TiltakstyperKostnadskalkyle!D$18)/TiltakstyperKostnadskalkyle!$Q$18,
"0"))))))))))))))</f>
        <v>0</v>
      </c>
      <c r="L101" s="18" t="str">
        <f>IF($F101=TiltakstyperKostnadskalkyle!$B$5,($J101*TiltakstyperKostnadskalkyle!E$5)/TiltakstyperKostnadskalkyle!$Q$5,
IF($F101=TiltakstyperKostnadskalkyle!$B$6,($J101*TiltakstyperKostnadskalkyle!E$6)/TiltakstyperKostnadskalkyle!$Q$6,
IF($F101=TiltakstyperKostnadskalkyle!$B$7,($J101*TiltakstyperKostnadskalkyle!E$7)/TiltakstyperKostnadskalkyle!$Q$7,
IF($F101=TiltakstyperKostnadskalkyle!$B$8,($J101*TiltakstyperKostnadskalkyle!E$8)/TiltakstyperKostnadskalkyle!$Q$8,
IF($F101=TiltakstyperKostnadskalkyle!$B$9,($J101*TiltakstyperKostnadskalkyle!E$9)/TiltakstyperKostnadskalkyle!$Q$9,
IF($F101=TiltakstyperKostnadskalkyle!$B$10,($J101*TiltakstyperKostnadskalkyle!E$10)/TiltakstyperKostnadskalkyle!$Q$10,
IF($F101=TiltakstyperKostnadskalkyle!$B$11,($J101*TiltakstyperKostnadskalkyle!E$11)/TiltakstyperKostnadskalkyle!$Q$11,
IF($F101=TiltakstyperKostnadskalkyle!$B$12,($J101*TiltakstyperKostnadskalkyle!E$12)/TiltakstyperKostnadskalkyle!$Q$12,
IF($F101=TiltakstyperKostnadskalkyle!$B$13,($J101*TiltakstyperKostnadskalkyle!E$13)/TiltakstyperKostnadskalkyle!$Q$13,
IF($F101=TiltakstyperKostnadskalkyle!$B$14,($J101*TiltakstyperKostnadskalkyle!E$14)/TiltakstyperKostnadskalkyle!$Q$14,
IF($F101=TiltakstyperKostnadskalkyle!$B$15,($J101*TiltakstyperKostnadskalkyle!E$15)/TiltakstyperKostnadskalkyle!$Q$15,
IF($F101=TiltakstyperKostnadskalkyle!$B$16,($J101*TiltakstyperKostnadskalkyle!E$16)/TiltakstyperKostnadskalkyle!$Q$16,
IF($F101=TiltakstyperKostnadskalkyle!$B$17,($J101*TiltakstyperKostnadskalkyle!E$17)/TiltakstyperKostnadskalkyle!$Q$17,
IF($F101=TiltakstyperKostnadskalkyle!$B$18,($J101*TiltakstyperKostnadskalkyle!E$18)/TiltakstyperKostnadskalkyle!$Q$18,
"0"))))))))))))))</f>
        <v>0</v>
      </c>
      <c r="M101" s="18" t="str">
        <f>IF($F101=TiltakstyperKostnadskalkyle!$B$5,($J101*TiltakstyperKostnadskalkyle!F$5)/TiltakstyperKostnadskalkyle!$Q$5,
IF($F101=TiltakstyperKostnadskalkyle!$B$6,($J101*TiltakstyperKostnadskalkyle!F$6)/TiltakstyperKostnadskalkyle!$Q$6,
IF($F101=TiltakstyperKostnadskalkyle!$B$7,($J101*TiltakstyperKostnadskalkyle!F$7)/TiltakstyperKostnadskalkyle!$Q$7,
IF($F101=TiltakstyperKostnadskalkyle!$B$8,($J101*TiltakstyperKostnadskalkyle!F$8)/TiltakstyperKostnadskalkyle!$Q$8,
IF($F101=TiltakstyperKostnadskalkyle!$B$9,($J101*TiltakstyperKostnadskalkyle!F$9)/TiltakstyperKostnadskalkyle!$Q$9,
IF($F101=TiltakstyperKostnadskalkyle!$B$10,($J101*TiltakstyperKostnadskalkyle!F$10)/TiltakstyperKostnadskalkyle!$Q$10,
IF($F101=TiltakstyperKostnadskalkyle!$B$11,($J101*TiltakstyperKostnadskalkyle!F$11)/TiltakstyperKostnadskalkyle!$Q$11,
IF($F101=TiltakstyperKostnadskalkyle!$B$12,($J101*TiltakstyperKostnadskalkyle!F$12)/TiltakstyperKostnadskalkyle!$Q$12,
IF($F101=TiltakstyperKostnadskalkyle!$B$13,($J101*TiltakstyperKostnadskalkyle!F$13)/TiltakstyperKostnadskalkyle!$Q$13,
IF($F101=TiltakstyperKostnadskalkyle!$B$14,($J101*TiltakstyperKostnadskalkyle!F$14)/TiltakstyperKostnadskalkyle!$Q$14,
IF($F101=TiltakstyperKostnadskalkyle!$B$15,($J101*TiltakstyperKostnadskalkyle!F$15)/TiltakstyperKostnadskalkyle!$Q$15,
IF($F101=TiltakstyperKostnadskalkyle!$B$16,($J101*TiltakstyperKostnadskalkyle!F$16)/TiltakstyperKostnadskalkyle!$Q$16,
IF($F101=TiltakstyperKostnadskalkyle!$B$17,($J101*TiltakstyperKostnadskalkyle!F$17)/TiltakstyperKostnadskalkyle!$Q$17,
IF($F101=TiltakstyperKostnadskalkyle!$B$18,($J101*TiltakstyperKostnadskalkyle!F$18)/TiltakstyperKostnadskalkyle!$Q$18,
"0"))))))))))))))</f>
        <v>0</v>
      </c>
      <c r="N101" s="18" t="str">
        <f>IF($F101=TiltakstyperKostnadskalkyle!$B$5,($J101*TiltakstyperKostnadskalkyle!G$5)/TiltakstyperKostnadskalkyle!$Q$5,
IF($F101=TiltakstyperKostnadskalkyle!$B$6,($J101*TiltakstyperKostnadskalkyle!G$6)/TiltakstyperKostnadskalkyle!$Q$6,
IF($F101=TiltakstyperKostnadskalkyle!$B$7,($J101*TiltakstyperKostnadskalkyle!G$7)/TiltakstyperKostnadskalkyle!$Q$7,
IF($F101=TiltakstyperKostnadskalkyle!$B$8,($J101*TiltakstyperKostnadskalkyle!G$8)/TiltakstyperKostnadskalkyle!$Q$8,
IF($F101=TiltakstyperKostnadskalkyle!$B$9,($J101*TiltakstyperKostnadskalkyle!G$9)/TiltakstyperKostnadskalkyle!$Q$9,
IF($F101=TiltakstyperKostnadskalkyle!$B$10,($J101*TiltakstyperKostnadskalkyle!G$10)/TiltakstyperKostnadskalkyle!$Q$10,
IF($F101=TiltakstyperKostnadskalkyle!$B$11,($J101*TiltakstyperKostnadskalkyle!G$11)/TiltakstyperKostnadskalkyle!$Q$11,
IF($F101=TiltakstyperKostnadskalkyle!$B$12,($J101*TiltakstyperKostnadskalkyle!G$12)/TiltakstyperKostnadskalkyle!$Q$12,
IF($F101=TiltakstyperKostnadskalkyle!$B$13,($J101*TiltakstyperKostnadskalkyle!G$13)/TiltakstyperKostnadskalkyle!$Q$13,
IF($F101=TiltakstyperKostnadskalkyle!$B$14,($J101*TiltakstyperKostnadskalkyle!G$14)/TiltakstyperKostnadskalkyle!$Q$14,
IF($F101=TiltakstyperKostnadskalkyle!$B$15,($J101*TiltakstyperKostnadskalkyle!G$15)/TiltakstyperKostnadskalkyle!$Q$15,
IF($F101=TiltakstyperKostnadskalkyle!$B$16,($J101*TiltakstyperKostnadskalkyle!G$16)/TiltakstyperKostnadskalkyle!$Q$16,
IF($F101=TiltakstyperKostnadskalkyle!$B$17,($J101*TiltakstyperKostnadskalkyle!G$17)/TiltakstyperKostnadskalkyle!$Q$17,
IF($F101=TiltakstyperKostnadskalkyle!$B$18,($J101*TiltakstyperKostnadskalkyle!G$18)/TiltakstyperKostnadskalkyle!$Q$18,
"0"))))))))))))))</f>
        <v>0</v>
      </c>
      <c r="O101" s="18" t="str">
        <f>IF($F101=TiltakstyperKostnadskalkyle!$B$5,($J101*TiltakstyperKostnadskalkyle!H$5)/TiltakstyperKostnadskalkyle!$Q$5,
IF($F101=TiltakstyperKostnadskalkyle!$B$6,($J101*TiltakstyperKostnadskalkyle!H$6)/TiltakstyperKostnadskalkyle!$Q$6,
IF($F101=TiltakstyperKostnadskalkyle!$B$7,($J101*TiltakstyperKostnadskalkyle!H$7)/TiltakstyperKostnadskalkyle!$Q$7,
IF($F101=TiltakstyperKostnadskalkyle!$B$8,($J101*TiltakstyperKostnadskalkyle!H$8)/TiltakstyperKostnadskalkyle!$Q$8,
IF($F101=TiltakstyperKostnadskalkyle!$B$9,($J101*TiltakstyperKostnadskalkyle!H$9)/TiltakstyperKostnadskalkyle!$Q$9,
IF($F101=TiltakstyperKostnadskalkyle!$B$10,($J101*TiltakstyperKostnadskalkyle!H$10)/TiltakstyperKostnadskalkyle!$Q$10,
IF($F101=TiltakstyperKostnadskalkyle!$B$11,($J101*TiltakstyperKostnadskalkyle!H$11)/TiltakstyperKostnadskalkyle!$Q$11,
IF($F101=TiltakstyperKostnadskalkyle!$B$12,($J101*TiltakstyperKostnadskalkyle!H$12)/TiltakstyperKostnadskalkyle!$Q$12,
IF($F101=TiltakstyperKostnadskalkyle!$B$13,($J101*TiltakstyperKostnadskalkyle!H$13)/TiltakstyperKostnadskalkyle!$Q$13,
IF($F101=TiltakstyperKostnadskalkyle!$B$14,($J101*TiltakstyperKostnadskalkyle!H$14)/TiltakstyperKostnadskalkyle!$Q$14,
IF($F101=TiltakstyperKostnadskalkyle!$B$15,($J101*TiltakstyperKostnadskalkyle!H$15)/TiltakstyperKostnadskalkyle!$Q$15,
IF($F101=TiltakstyperKostnadskalkyle!$B$16,($J101*TiltakstyperKostnadskalkyle!H$16)/TiltakstyperKostnadskalkyle!$Q$16,
IF($F101=TiltakstyperKostnadskalkyle!$B$17,($J101*TiltakstyperKostnadskalkyle!H$17)/TiltakstyperKostnadskalkyle!$Q$17,
IF($F101=TiltakstyperKostnadskalkyle!$B$18,($J101*TiltakstyperKostnadskalkyle!H$18)/TiltakstyperKostnadskalkyle!$Q$18,
"0"))))))))))))))</f>
        <v>0</v>
      </c>
      <c r="P101" s="18" t="str">
        <f>IF($F101=TiltakstyperKostnadskalkyle!$B$5,($J101*TiltakstyperKostnadskalkyle!I$5)/TiltakstyperKostnadskalkyle!$Q$5,
IF($F101=TiltakstyperKostnadskalkyle!$B$6,($J101*TiltakstyperKostnadskalkyle!I$6)/TiltakstyperKostnadskalkyle!$Q$6,
IF($F101=TiltakstyperKostnadskalkyle!$B$7,($J101*TiltakstyperKostnadskalkyle!I$7)/TiltakstyperKostnadskalkyle!$Q$7,
IF($F101=TiltakstyperKostnadskalkyle!$B$8,($J101*TiltakstyperKostnadskalkyle!I$8)/TiltakstyperKostnadskalkyle!$Q$8,
IF($F101=TiltakstyperKostnadskalkyle!$B$9,($J101*TiltakstyperKostnadskalkyle!I$9)/TiltakstyperKostnadskalkyle!$Q$9,
IF($F101=TiltakstyperKostnadskalkyle!$B$10,($J101*TiltakstyperKostnadskalkyle!I$10)/TiltakstyperKostnadskalkyle!$Q$10,
IF($F101=TiltakstyperKostnadskalkyle!$B$11,($J101*TiltakstyperKostnadskalkyle!I$11)/TiltakstyperKostnadskalkyle!$Q$11,
IF($F101=TiltakstyperKostnadskalkyle!$B$12,($J101*TiltakstyperKostnadskalkyle!I$12)/TiltakstyperKostnadskalkyle!$Q$12,
IF($F101=TiltakstyperKostnadskalkyle!$B$13,($J101*TiltakstyperKostnadskalkyle!I$13)/TiltakstyperKostnadskalkyle!$Q$13,
IF($F101=TiltakstyperKostnadskalkyle!$B$14,($J101*TiltakstyperKostnadskalkyle!I$14)/TiltakstyperKostnadskalkyle!$Q$14,
IF($F101=TiltakstyperKostnadskalkyle!$B$15,($J101*TiltakstyperKostnadskalkyle!I$15)/TiltakstyperKostnadskalkyle!$Q$15,
IF($F101=TiltakstyperKostnadskalkyle!$B$16,($J101*TiltakstyperKostnadskalkyle!I$16)/TiltakstyperKostnadskalkyle!$Q$16,
IF($F101=TiltakstyperKostnadskalkyle!$B$17,($J101*TiltakstyperKostnadskalkyle!I$17)/TiltakstyperKostnadskalkyle!$Q$17,
IF($F101=TiltakstyperKostnadskalkyle!$B$18,($J101*TiltakstyperKostnadskalkyle!I$18)/TiltakstyperKostnadskalkyle!$Q$18,
"0"))))))))))))))</f>
        <v>0</v>
      </c>
      <c r="Q101" s="18" t="str">
        <f>IF($F101=TiltakstyperKostnadskalkyle!$B$5,($J101*TiltakstyperKostnadskalkyle!J$5)/TiltakstyperKostnadskalkyle!$Q$5,
IF($F101=TiltakstyperKostnadskalkyle!$B$6,($J101*TiltakstyperKostnadskalkyle!J$6)/TiltakstyperKostnadskalkyle!$Q$6,
IF($F101=TiltakstyperKostnadskalkyle!$B$7,($J101*TiltakstyperKostnadskalkyle!J$7)/TiltakstyperKostnadskalkyle!$Q$7,
IF($F101=TiltakstyperKostnadskalkyle!$B$8,($J101*TiltakstyperKostnadskalkyle!J$8)/TiltakstyperKostnadskalkyle!$Q$8,
IF($F101=TiltakstyperKostnadskalkyle!$B$9,($J101*TiltakstyperKostnadskalkyle!J$9)/TiltakstyperKostnadskalkyle!$Q$9,
IF($F101=TiltakstyperKostnadskalkyle!$B$10,($J101*TiltakstyperKostnadskalkyle!J$10)/TiltakstyperKostnadskalkyle!$Q$10,
IF($F101=TiltakstyperKostnadskalkyle!$B$11,($J101*TiltakstyperKostnadskalkyle!J$11)/TiltakstyperKostnadskalkyle!$Q$11,
IF($F101=TiltakstyperKostnadskalkyle!$B$12,($J101*TiltakstyperKostnadskalkyle!J$12)/TiltakstyperKostnadskalkyle!$Q$12,
IF($F101=TiltakstyperKostnadskalkyle!$B$13,($J101*TiltakstyperKostnadskalkyle!J$13)/TiltakstyperKostnadskalkyle!$Q$13,
IF($F101=TiltakstyperKostnadskalkyle!$B$14,($J101*TiltakstyperKostnadskalkyle!J$14)/TiltakstyperKostnadskalkyle!$Q$14,
IF($F101=TiltakstyperKostnadskalkyle!$B$15,($J101*TiltakstyperKostnadskalkyle!J$15)/TiltakstyperKostnadskalkyle!$Q$15,
IF($F101=TiltakstyperKostnadskalkyle!$B$16,($J101*TiltakstyperKostnadskalkyle!J$16)/TiltakstyperKostnadskalkyle!$Q$16,
IF($F101=TiltakstyperKostnadskalkyle!$B$17,($J101*TiltakstyperKostnadskalkyle!J$17)/TiltakstyperKostnadskalkyle!$Q$17,
IF($F101=TiltakstyperKostnadskalkyle!$B$18,($J101*TiltakstyperKostnadskalkyle!J$18)/TiltakstyperKostnadskalkyle!$Q$18,
"0"))))))))))))))</f>
        <v>0</v>
      </c>
      <c r="R101" s="18" t="str">
        <f>IF($F101=TiltakstyperKostnadskalkyle!$B$5,($J101*TiltakstyperKostnadskalkyle!K$5)/TiltakstyperKostnadskalkyle!$Q$5,
IF($F101=TiltakstyperKostnadskalkyle!$B$6,($J101*TiltakstyperKostnadskalkyle!K$6)/TiltakstyperKostnadskalkyle!$Q$6,
IF($F101=TiltakstyperKostnadskalkyle!$B$7,($J101*TiltakstyperKostnadskalkyle!K$7)/TiltakstyperKostnadskalkyle!$Q$7,
IF($F101=TiltakstyperKostnadskalkyle!$B$8,($J101*TiltakstyperKostnadskalkyle!K$8)/TiltakstyperKostnadskalkyle!$Q$8,
IF($F101=TiltakstyperKostnadskalkyle!$B$9,($J101*TiltakstyperKostnadskalkyle!K$9)/TiltakstyperKostnadskalkyle!$Q$9,
IF($F101=TiltakstyperKostnadskalkyle!$B$10,($J101*TiltakstyperKostnadskalkyle!K$10)/TiltakstyperKostnadskalkyle!$Q$10,
IF($F101=TiltakstyperKostnadskalkyle!$B$11,($J101*TiltakstyperKostnadskalkyle!K$11)/TiltakstyperKostnadskalkyle!$Q$11,
IF($F101=TiltakstyperKostnadskalkyle!$B$12,($J101*TiltakstyperKostnadskalkyle!K$12)/TiltakstyperKostnadskalkyle!$Q$12,
IF($F101=TiltakstyperKostnadskalkyle!$B$13,($J101*TiltakstyperKostnadskalkyle!K$13)/TiltakstyperKostnadskalkyle!$Q$13,
IF($F101=TiltakstyperKostnadskalkyle!$B$14,($J101*TiltakstyperKostnadskalkyle!K$14)/TiltakstyperKostnadskalkyle!$Q$14,
IF($F101=TiltakstyperKostnadskalkyle!$B$15,($J101*TiltakstyperKostnadskalkyle!K$15)/TiltakstyperKostnadskalkyle!$Q$15,
IF($F101=TiltakstyperKostnadskalkyle!$B$16,($J101*TiltakstyperKostnadskalkyle!K$16)/TiltakstyperKostnadskalkyle!$Q$16,
IF($F101=TiltakstyperKostnadskalkyle!$B$17,($J101*TiltakstyperKostnadskalkyle!K$17)/TiltakstyperKostnadskalkyle!$Q$17,
IF($F101=TiltakstyperKostnadskalkyle!$B$18,($J101*TiltakstyperKostnadskalkyle!K$18)/TiltakstyperKostnadskalkyle!$Q$18,
"0"))))))))))))))</f>
        <v>0</v>
      </c>
      <c r="S101" s="18" t="str">
        <f>IF($F101=TiltakstyperKostnadskalkyle!$B$5,($J101*TiltakstyperKostnadskalkyle!L$5)/TiltakstyperKostnadskalkyle!$Q$5,
IF($F101=TiltakstyperKostnadskalkyle!$B$6,($J101*TiltakstyperKostnadskalkyle!L$6)/TiltakstyperKostnadskalkyle!$Q$6,
IF($F101=TiltakstyperKostnadskalkyle!$B$7,($J101*TiltakstyperKostnadskalkyle!L$7)/TiltakstyperKostnadskalkyle!$Q$7,
IF($F101=TiltakstyperKostnadskalkyle!$B$8,($J101*TiltakstyperKostnadskalkyle!L$8)/TiltakstyperKostnadskalkyle!$Q$8,
IF($F101=TiltakstyperKostnadskalkyle!$B$9,($J101*TiltakstyperKostnadskalkyle!L$9)/TiltakstyperKostnadskalkyle!$Q$9,
IF($F101=TiltakstyperKostnadskalkyle!$B$10,($J101*TiltakstyperKostnadskalkyle!L$10)/TiltakstyperKostnadskalkyle!$Q$10,
IF($F101=TiltakstyperKostnadskalkyle!$B$11,($J101*TiltakstyperKostnadskalkyle!L$11)/TiltakstyperKostnadskalkyle!$Q$11,
IF($F101=TiltakstyperKostnadskalkyle!$B$12,($J101*TiltakstyperKostnadskalkyle!L$12)/TiltakstyperKostnadskalkyle!$Q$12,
IF($F101=TiltakstyperKostnadskalkyle!$B$13,($J101*TiltakstyperKostnadskalkyle!L$13)/TiltakstyperKostnadskalkyle!$Q$13,
IF($F101=TiltakstyperKostnadskalkyle!$B$14,($J101*TiltakstyperKostnadskalkyle!L$14)/TiltakstyperKostnadskalkyle!$Q$14,
IF($F101=TiltakstyperKostnadskalkyle!$B$15,($J101*TiltakstyperKostnadskalkyle!L$15)/TiltakstyperKostnadskalkyle!$Q$15,
IF($F101=TiltakstyperKostnadskalkyle!$B$16,($J101*TiltakstyperKostnadskalkyle!L$16)/TiltakstyperKostnadskalkyle!$Q$16,
IF($F101=TiltakstyperKostnadskalkyle!$B$17,($J101*TiltakstyperKostnadskalkyle!L$17)/TiltakstyperKostnadskalkyle!$Q$17,
IF($F101=TiltakstyperKostnadskalkyle!$B$18,($J101*TiltakstyperKostnadskalkyle!L$18)/TiltakstyperKostnadskalkyle!$Q$18,
"0"))))))))))))))</f>
        <v>0</v>
      </c>
      <c r="T101" s="18" t="str">
        <f>IF($F101=TiltakstyperKostnadskalkyle!$B$5,($J101*TiltakstyperKostnadskalkyle!M$5)/TiltakstyperKostnadskalkyle!$Q$5,
IF($F101=TiltakstyperKostnadskalkyle!$B$6,($J101*TiltakstyperKostnadskalkyle!M$6)/TiltakstyperKostnadskalkyle!$Q$6,
IF($F101=TiltakstyperKostnadskalkyle!$B$7,($J101*TiltakstyperKostnadskalkyle!M$7)/TiltakstyperKostnadskalkyle!$Q$7,
IF($F101=TiltakstyperKostnadskalkyle!$B$8,($J101*TiltakstyperKostnadskalkyle!M$8)/TiltakstyperKostnadskalkyle!$Q$8,
IF($F101=TiltakstyperKostnadskalkyle!$B$9,($J101*TiltakstyperKostnadskalkyle!M$9)/TiltakstyperKostnadskalkyle!$Q$9,
IF($F101=TiltakstyperKostnadskalkyle!$B$10,($J101*TiltakstyperKostnadskalkyle!M$10)/TiltakstyperKostnadskalkyle!$Q$10,
IF($F101=TiltakstyperKostnadskalkyle!$B$11,($J101*TiltakstyperKostnadskalkyle!M$11)/TiltakstyperKostnadskalkyle!$Q$11,
IF($F101=TiltakstyperKostnadskalkyle!$B$12,($J101*TiltakstyperKostnadskalkyle!M$12)/TiltakstyperKostnadskalkyle!$Q$12,
IF($F101=TiltakstyperKostnadskalkyle!$B$13,($J101*TiltakstyperKostnadskalkyle!M$13)/TiltakstyperKostnadskalkyle!$Q$13,
IF($F101=TiltakstyperKostnadskalkyle!$B$14,($J101*TiltakstyperKostnadskalkyle!M$14)/TiltakstyperKostnadskalkyle!$Q$14,
IF($F101=TiltakstyperKostnadskalkyle!$B$15,($J101*TiltakstyperKostnadskalkyle!M$15)/TiltakstyperKostnadskalkyle!$Q$15,
IF($F101=TiltakstyperKostnadskalkyle!$B$16,($J101*TiltakstyperKostnadskalkyle!M$16)/TiltakstyperKostnadskalkyle!$Q$16,
IF($F101=TiltakstyperKostnadskalkyle!$B$17,($J101*TiltakstyperKostnadskalkyle!M$17)/TiltakstyperKostnadskalkyle!$Q$17,
IF($F101=TiltakstyperKostnadskalkyle!$B$18,($J101*TiltakstyperKostnadskalkyle!M$18)/TiltakstyperKostnadskalkyle!$Q$18,
"0"))))))))))))))</f>
        <v>0</v>
      </c>
      <c r="U101" s="18" t="str">
        <f>IF($F101=TiltakstyperKostnadskalkyle!$B$5,($J101*TiltakstyperKostnadskalkyle!N$5)/TiltakstyperKostnadskalkyle!$Q$5,
IF($F101=TiltakstyperKostnadskalkyle!$B$6,($J101*TiltakstyperKostnadskalkyle!N$6)/TiltakstyperKostnadskalkyle!$Q$6,
IF($F101=TiltakstyperKostnadskalkyle!$B$7,($J101*TiltakstyperKostnadskalkyle!N$7)/TiltakstyperKostnadskalkyle!$Q$7,
IF($F101=TiltakstyperKostnadskalkyle!$B$8,($J101*TiltakstyperKostnadskalkyle!N$8)/TiltakstyperKostnadskalkyle!$Q$8,
IF($F101=TiltakstyperKostnadskalkyle!$B$9,($J101*TiltakstyperKostnadskalkyle!N$9)/TiltakstyperKostnadskalkyle!$Q$9,
IF($F101=TiltakstyperKostnadskalkyle!$B$10,($J101*TiltakstyperKostnadskalkyle!N$10)/TiltakstyperKostnadskalkyle!$Q$10,
IF($F101=TiltakstyperKostnadskalkyle!$B$11,($J101*TiltakstyperKostnadskalkyle!N$11)/TiltakstyperKostnadskalkyle!$Q$11,
IF($F101=TiltakstyperKostnadskalkyle!$B$12,($J101*TiltakstyperKostnadskalkyle!N$12)/TiltakstyperKostnadskalkyle!$Q$12,
IF($F101=TiltakstyperKostnadskalkyle!$B$13,($J101*TiltakstyperKostnadskalkyle!N$13)/TiltakstyperKostnadskalkyle!$Q$13,
IF($F101=TiltakstyperKostnadskalkyle!$B$14,($J101*TiltakstyperKostnadskalkyle!N$14)/TiltakstyperKostnadskalkyle!$Q$14,
IF($F101=TiltakstyperKostnadskalkyle!$B$15,($J101*TiltakstyperKostnadskalkyle!N$15)/TiltakstyperKostnadskalkyle!$Q$15,
IF($F101=TiltakstyperKostnadskalkyle!$B$16,($J101*TiltakstyperKostnadskalkyle!N$16)/TiltakstyperKostnadskalkyle!$Q$16,
IF($F101=TiltakstyperKostnadskalkyle!$B$17,($J101*TiltakstyperKostnadskalkyle!N$17)/TiltakstyperKostnadskalkyle!$Q$17,
IF($F101=TiltakstyperKostnadskalkyle!$B$18,($J101*TiltakstyperKostnadskalkyle!N$18)/TiltakstyperKostnadskalkyle!$Q$18,
"0"))))))))))))))</f>
        <v>0</v>
      </c>
      <c r="V101" s="18" t="str">
        <f>IF($F101=TiltakstyperKostnadskalkyle!$B$5,($J101*TiltakstyperKostnadskalkyle!O$5)/TiltakstyperKostnadskalkyle!$Q$5,
IF($F101=TiltakstyperKostnadskalkyle!$B$6,($J101*TiltakstyperKostnadskalkyle!O$6)/TiltakstyperKostnadskalkyle!$Q$6,
IF($F101=TiltakstyperKostnadskalkyle!$B$7,($J101*TiltakstyperKostnadskalkyle!O$7)/TiltakstyperKostnadskalkyle!$Q$7,
IF($F101=TiltakstyperKostnadskalkyle!$B$8,($J101*TiltakstyperKostnadskalkyle!O$8)/TiltakstyperKostnadskalkyle!$Q$8,
IF($F101=TiltakstyperKostnadskalkyle!$B$9,($J101*TiltakstyperKostnadskalkyle!O$9)/TiltakstyperKostnadskalkyle!$Q$9,
IF($F101=TiltakstyperKostnadskalkyle!$B$10,($J101*TiltakstyperKostnadskalkyle!O$10)/TiltakstyperKostnadskalkyle!$Q$10,
IF($F101=TiltakstyperKostnadskalkyle!$B$11,($J101*TiltakstyperKostnadskalkyle!O$11)/TiltakstyperKostnadskalkyle!$Q$11,
IF($F101=TiltakstyperKostnadskalkyle!$B$12,($J101*TiltakstyperKostnadskalkyle!O$12)/TiltakstyperKostnadskalkyle!$Q$12,
IF($F101=TiltakstyperKostnadskalkyle!$B$13,($J101*TiltakstyperKostnadskalkyle!O$13)/TiltakstyperKostnadskalkyle!$Q$13,
IF($F101=TiltakstyperKostnadskalkyle!$B$14,($J101*TiltakstyperKostnadskalkyle!O$14)/TiltakstyperKostnadskalkyle!$Q$14,
IF($F101=TiltakstyperKostnadskalkyle!$B$15,($J101*TiltakstyperKostnadskalkyle!O$15)/TiltakstyperKostnadskalkyle!$Q$15,
IF($F101=TiltakstyperKostnadskalkyle!$B$16,($J101*TiltakstyperKostnadskalkyle!O$16)/TiltakstyperKostnadskalkyle!$Q$16,
IF($F101=TiltakstyperKostnadskalkyle!$B$17,($J101*TiltakstyperKostnadskalkyle!O$17)/TiltakstyperKostnadskalkyle!$Q$17,
IF($F101=TiltakstyperKostnadskalkyle!$B$18,($J101*TiltakstyperKostnadskalkyle!O$18)/TiltakstyperKostnadskalkyle!$Q$18,
"0"))))))))))))))</f>
        <v>0</v>
      </c>
      <c r="W101" s="18" t="str">
        <f>IF($F101=TiltakstyperKostnadskalkyle!$B$5,($J101*TiltakstyperKostnadskalkyle!P$5)/TiltakstyperKostnadskalkyle!$Q$5,
IF($F101=TiltakstyperKostnadskalkyle!$B$6,($J101*TiltakstyperKostnadskalkyle!P$6)/TiltakstyperKostnadskalkyle!$Q$6,
IF($F101=TiltakstyperKostnadskalkyle!$B$7,($J101*TiltakstyperKostnadskalkyle!P$7)/TiltakstyperKostnadskalkyle!$Q$7,
IF($F101=TiltakstyperKostnadskalkyle!$B$8,($J101*TiltakstyperKostnadskalkyle!P$8)/TiltakstyperKostnadskalkyle!$Q$8,
IF($F101=TiltakstyperKostnadskalkyle!$B$9,($J101*TiltakstyperKostnadskalkyle!P$9)/TiltakstyperKostnadskalkyle!$Q$9,
IF($F101=TiltakstyperKostnadskalkyle!$B$10,($J101*TiltakstyperKostnadskalkyle!P$10)/TiltakstyperKostnadskalkyle!$Q$10,
IF($F101=TiltakstyperKostnadskalkyle!$B$11,($J101*TiltakstyperKostnadskalkyle!P$11)/TiltakstyperKostnadskalkyle!$Q$11,
IF($F101=TiltakstyperKostnadskalkyle!$B$12,($J101*TiltakstyperKostnadskalkyle!P$12)/TiltakstyperKostnadskalkyle!$Q$12,
IF($F101=TiltakstyperKostnadskalkyle!$B$13,($J101*TiltakstyperKostnadskalkyle!P$13)/TiltakstyperKostnadskalkyle!$Q$13,
IF($F101=TiltakstyperKostnadskalkyle!$B$14,($J101*TiltakstyperKostnadskalkyle!P$14)/TiltakstyperKostnadskalkyle!$Q$14,
IF($F101=TiltakstyperKostnadskalkyle!$B$15,($J101*TiltakstyperKostnadskalkyle!P$15)/TiltakstyperKostnadskalkyle!$Q$15,
IF($F101=TiltakstyperKostnadskalkyle!$B$16,($J101*TiltakstyperKostnadskalkyle!P$16)/TiltakstyperKostnadskalkyle!$Q$16,
IF($F101=TiltakstyperKostnadskalkyle!$B$17,($J101*TiltakstyperKostnadskalkyle!P$17)/TiltakstyperKostnadskalkyle!$Q$17,
IF($F101=TiltakstyperKostnadskalkyle!$B$18,($J101*TiltakstyperKostnadskalkyle!P$18)/TiltakstyperKostnadskalkyle!$Q$18,
"0"))))))))))))))</f>
        <v>0</v>
      </c>
    </row>
    <row r="102" spans="2:23" x14ac:dyDescent="0.25">
      <c r="B102" s="22" t="s">
        <v>27</v>
      </c>
      <c r="C102" s="23" t="s">
        <v>65</v>
      </c>
      <c r="D102" s="23" t="s">
        <v>76</v>
      </c>
      <c r="E102" s="23" t="s">
        <v>84</v>
      </c>
      <c r="F102" s="23" t="s">
        <v>35</v>
      </c>
      <c r="G102" s="23">
        <v>2030</v>
      </c>
      <c r="H102" s="24">
        <v>211</v>
      </c>
      <c r="I102" s="33" t="s">
        <v>32</v>
      </c>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IF(F102=TiltakstyperKostnadskalkyle!$B$16,TiltakstyperKostnadskalkyle!$R$16*Handlingsplan!H102,
IF(F102=TiltakstyperKostnadskalkyle!$B$17,TiltakstyperKostnadskalkyle!$R$17*Handlingsplan!H102,
IF(F102=TiltakstyperKostnadskalkyle!$B$18,TiltakstyperKostnadskalkyle!$R$18*Handlingsplan!H102,
0))))))))))))))</f>
        <v>633000</v>
      </c>
      <c r="K102" s="18">
        <f>IF($F102=TiltakstyperKostnadskalkyle!$B$5,($J102*TiltakstyperKostnadskalkyle!D$5)/TiltakstyperKostnadskalkyle!$Q$5,
IF($F102=TiltakstyperKostnadskalkyle!$B$6,($J102*TiltakstyperKostnadskalkyle!D$6)/TiltakstyperKostnadskalkyle!$Q$6,
IF($F102=TiltakstyperKostnadskalkyle!$B$7,($J102*TiltakstyperKostnadskalkyle!D$7)/TiltakstyperKostnadskalkyle!$Q$7,
IF($F102=TiltakstyperKostnadskalkyle!$B$8,($J102*TiltakstyperKostnadskalkyle!D$8)/TiltakstyperKostnadskalkyle!$Q$8,
IF($F102=TiltakstyperKostnadskalkyle!$B$9,($J102*TiltakstyperKostnadskalkyle!D$9)/TiltakstyperKostnadskalkyle!$Q$9,
IF($F102=TiltakstyperKostnadskalkyle!$B$10,($J102*TiltakstyperKostnadskalkyle!D$10)/TiltakstyperKostnadskalkyle!$Q$10,
IF($F102=TiltakstyperKostnadskalkyle!$B$11,($J102*TiltakstyperKostnadskalkyle!D$11)/TiltakstyperKostnadskalkyle!$Q$11,
IF($F102=TiltakstyperKostnadskalkyle!$B$12,($J102*TiltakstyperKostnadskalkyle!D$12)/TiltakstyperKostnadskalkyle!$Q$12,
IF($F102=TiltakstyperKostnadskalkyle!$B$13,($J102*TiltakstyperKostnadskalkyle!D$13)/TiltakstyperKostnadskalkyle!$Q$13,
IF($F102=TiltakstyperKostnadskalkyle!$B$14,($J102*TiltakstyperKostnadskalkyle!D$14)/TiltakstyperKostnadskalkyle!$Q$14,
IF($F102=TiltakstyperKostnadskalkyle!$B$15,($J102*TiltakstyperKostnadskalkyle!D$15)/TiltakstyperKostnadskalkyle!$Q$15,
IF($F102=TiltakstyperKostnadskalkyle!$B$16,($J102*TiltakstyperKostnadskalkyle!D$16)/TiltakstyperKostnadskalkyle!$Q$16,
IF($F102=TiltakstyperKostnadskalkyle!$B$17,($J102*TiltakstyperKostnadskalkyle!D$17)/TiltakstyperKostnadskalkyle!$Q$17,
IF($F102=TiltakstyperKostnadskalkyle!$B$18,($J102*TiltakstyperKostnadskalkyle!D$18)/TiltakstyperKostnadskalkyle!$Q$18,
"0"))))))))))))))</f>
        <v>48692.307692307695</v>
      </c>
      <c r="L102" s="18">
        <f>IF($F102=TiltakstyperKostnadskalkyle!$B$5,($J102*TiltakstyperKostnadskalkyle!E$5)/TiltakstyperKostnadskalkyle!$Q$5,
IF($F102=TiltakstyperKostnadskalkyle!$B$6,($J102*TiltakstyperKostnadskalkyle!E$6)/TiltakstyperKostnadskalkyle!$Q$6,
IF($F102=TiltakstyperKostnadskalkyle!$B$7,($J102*TiltakstyperKostnadskalkyle!E$7)/TiltakstyperKostnadskalkyle!$Q$7,
IF($F102=TiltakstyperKostnadskalkyle!$B$8,($J102*TiltakstyperKostnadskalkyle!E$8)/TiltakstyperKostnadskalkyle!$Q$8,
IF($F102=TiltakstyperKostnadskalkyle!$B$9,($J102*TiltakstyperKostnadskalkyle!E$9)/TiltakstyperKostnadskalkyle!$Q$9,
IF($F102=TiltakstyperKostnadskalkyle!$B$10,($J102*TiltakstyperKostnadskalkyle!E$10)/TiltakstyperKostnadskalkyle!$Q$10,
IF($F102=TiltakstyperKostnadskalkyle!$B$11,($J102*TiltakstyperKostnadskalkyle!E$11)/TiltakstyperKostnadskalkyle!$Q$11,
IF($F102=TiltakstyperKostnadskalkyle!$B$12,($J102*TiltakstyperKostnadskalkyle!E$12)/TiltakstyperKostnadskalkyle!$Q$12,
IF($F102=TiltakstyperKostnadskalkyle!$B$13,($J102*TiltakstyperKostnadskalkyle!E$13)/TiltakstyperKostnadskalkyle!$Q$13,
IF($F102=TiltakstyperKostnadskalkyle!$B$14,($J102*TiltakstyperKostnadskalkyle!E$14)/TiltakstyperKostnadskalkyle!$Q$14,
IF($F102=TiltakstyperKostnadskalkyle!$B$15,($J102*TiltakstyperKostnadskalkyle!E$15)/TiltakstyperKostnadskalkyle!$Q$15,
IF($F102=TiltakstyperKostnadskalkyle!$B$16,($J102*TiltakstyperKostnadskalkyle!E$16)/TiltakstyperKostnadskalkyle!$Q$16,
IF($F102=TiltakstyperKostnadskalkyle!$B$17,($J102*TiltakstyperKostnadskalkyle!E$17)/TiltakstyperKostnadskalkyle!$Q$17,
IF($F102=TiltakstyperKostnadskalkyle!$B$18,($J102*TiltakstyperKostnadskalkyle!E$18)/TiltakstyperKostnadskalkyle!$Q$18,
"0"))))))))))))))</f>
        <v>48692.307692307695</v>
      </c>
      <c r="M102" s="18">
        <f>IF($F102=TiltakstyperKostnadskalkyle!$B$5,($J102*TiltakstyperKostnadskalkyle!F$5)/TiltakstyperKostnadskalkyle!$Q$5,
IF($F102=TiltakstyperKostnadskalkyle!$B$6,($J102*TiltakstyperKostnadskalkyle!F$6)/TiltakstyperKostnadskalkyle!$Q$6,
IF($F102=TiltakstyperKostnadskalkyle!$B$7,($J102*TiltakstyperKostnadskalkyle!F$7)/TiltakstyperKostnadskalkyle!$Q$7,
IF($F102=TiltakstyperKostnadskalkyle!$B$8,($J102*TiltakstyperKostnadskalkyle!F$8)/TiltakstyperKostnadskalkyle!$Q$8,
IF($F102=TiltakstyperKostnadskalkyle!$B$9,($J102*TiltakstyperKostnadskalkyle!F$9)/TiltakstyperKostnadskalkyle!$Q$9,
IF($F102=TiltakstyperKostnadskalkyle!$B$10,($J102*TiltakstyperKostnadskalkyle!F$10)/TiltakstyperKostnadskalkyle!$Q$10,
IF($F102=TiltakstyperKostnadskalkyle!$B$11,($J102*TiltakstyperKostnadskalkyle!F$11)/TiltakstyperKostnadskalkyle!$Q$11,
IF($F102=TiltakstyperKostnadskalkyle!$B$12,($J102*TiltakstyperKostnadskalkyle!F$12)/TiltakstyperKostnadskalkyle!$Q$12,
IF($F102=TiltakstyperKostnadskalkyle!$B$13,($J102*TiltakstyperKostnadskalkyle!F$13)/TiltakstyperKostnadskalkyle!$Q$13,
IF($F102=TiltakstyperKostnadskalkyle!$B$14,($J102*TiltakstyperKostnadskalkyle!F$14)/TiltakstyperKostnadskalkyle!$Q$14,
IF($F102=TiltakstyperKostnadskalkyle!$B$15,($J102*TiltakstyperKostnadskalkyle!F$15)/TiltakstyperKostnadskalkyle!$Q$15,
IF($F102=TiltakstyperKostnadskalkyle!$B$16,($J102*TiltakstyperKostnadskalkyle!F$16)/TiltakstyperKostnadskalkyle!$Q$16,
IF($F102=TiltakstyperKostnadskalkyle!$B$17,($J102*TiltakstyperKostnadskalkyle!F$17)/TiltakstyperKostnadskalkyle!$Q$17,
IF($F102=TiltakstyperKostnadskalkyle!$B$18,($J102*TiltakstyperKostnadskalkyle!F$18)/TiltakstyperKostnadskalkyle!$Q$18,
"0"))))))))))))))</f>
        <v>255634.61538461538</v>
      </c>
      <c r="N102" s="18">
        <f>IF($F102=TiltakstyperKostnadskalkyle!$B$5,($J102*TiltakstyperKostnadskalkyle!G$5)/TiltakstyperKostnadskalkyle!$Q$5,
IF($F102=TiltakstyperKostnadskalkyle!$B$6,($J102*TiltakstyperKostnadskalkyle!G$6)/TiltakstyperKostnadskalkyle!$Q$6,
IF($F102=TiltakstyperKostnadskalkyle!$B$7,($J102*TiltakstyperKostnadskalkyle!G$7)/TiltakstyperKostnadskalkyle!$Q$7,
IF($F102=TiltakstyperKostnadskalkyle!$B$8,($J102*TiltakstyperKostnadskalkyle!G$8)/TiltakstyperKostnadskalkyle!$Q$8,
IF($F102=TiltakstyperKostnadskalkyle!$B$9,($J102*TiltakstyperKostnadskalkyle!G$9)/TiltakstyperKostnadskalkyle!$Q$9,
IF($F102=TiltakstyperKostnadskalkyle!$B$10,($J102*TiltakstyperKostnadskalkyle!G$10)/TiltakstyperKostnadskalkyle!$Q$10,
IF($F102=TiltakstyperKostnadskalkyle!$B$11,($J102*TiltakstyperKostnadskalkyle!G$11)/TiltakstyperKostnadskalkyle!$Q$11,
IF($F102=TiltakstyperKostnadskalkyle!$B$12,($J102*TiltakstyperKostnadskalkyle!G$12)/TiltakstyperKostnadskalkyle!$Q$12,
IF($F102=TiltakstyperKostnadskalkyle!$B$13,($J102*TiltakstyperKostnadskalkyle!G$13)/TiltakstyperKostnadskalkyle!$Q$13,
IF($F102=TiltakstyperKostnadskalkyle!$B$14,($J102*TiltakstyperKostnadskalkyle!G$14)/TiltakstyperKostnadskalkyle!$Q$14,
IF($F102=TiltakstyperKostnadskalkyle!$B$15,($J102*TiltakstyperKostnadskalkyle!G$15)/TiltakstyperKostnadskalkyle!$Q$15,
IF($F102=TiltakstyperKostnadskalkyle!$B$16,($J102*TiltakstyperKostnadskalkyle!G$16)/TiltakstyperKostnadskalkyle!$Q$16,
IF($F102=TiltakstyperKostnadskalkyle!$B$17,($J102*TiltakstyperKostnadskalkyle!G$17)/TiltakstyperKostnadskalkyle!$Q$17,
IF($F102=TiltakstyperKostnadskalkyle!$B$18,($J102*TiltakstyperKostnadskalkyle!G$18)/TiltakstyperKostnadskalkyle!$Q$18,
"0"))))))))))))))</f>
        <v>127817.30769230769</v>
      </c>
      <c r="O102" s="18">
        <f>IF($F102=TiltakstyperKostnadskalkyle!$B$5,($J102*TiltakstyperKostnadskalkyle!H$5)/TiltakstyperKostnadskalkyle!$Q$5,
IF($F102=TiltakstyperKostnadskalkyle!$B$6,($J102*TiltakstyperKostnadskalkyle!H$6)/TiltakstyperKostnadskalkyle!$Q$6,
IF($F102=TiltakstyperKostnadskalkyle!$B$7,($J102*TiltakstyperKostnadskalkyle!H$7)/TiltakstyperKostnadskalkyle!$Q$7,
IF($F102=TiltakstyperKostnadskalkyle!$B$8,($J102*TiltakstyperKostnadskalkyle!H$8)/TiltakstyperKostnadskalkyle!$Q$8,
IF($F102=TiltakstyperKostnadskalkyle!$B$9,($J102*TiltakstyperKostnadskalkyle!H$9)/TiltakstyperKostnadskalkyle!$Q$9,
IF($F102=TiltakstyperKostnadskalkyle!$B$10,($J102*TiltakstyperKostnadskalkyle!H$10)/TiltakstyperKostnadskalkyle!$Q$10,
IF($F102=TiltakstyperKostnadskalkyle!$B$11,($J102*TiltakstyperKostnadskalkyle!H$11)/TiltakstyperKostnadskalkyle!$Q$11,
IF($F102=TiltakstyperKostnadskalkyle!$B$12,($J102*TiltakstyperKostnadskalkyle!H$12)/TiltakstyperKostnadskalkyle!$Q$12,
IF($F102=TiltakstyperKostnadskalkyle!$B$13,($J102*TiltakstyperKostnadskalkyle!H$13)/TiltakstyperKostnadskalkyle!$Q$13,
IF($F102=TiltakstyperKostnadskalkyle!$B$14,($J102*TiltakstyperKostnadskalkyle!H$14)/TiltakstyperKostnadskalkyle!$Q$14,
IF($F102=TiltakstyperKostnadskalkyle!$B$15,($J102*TiltakstyperKostnadskalkyle!H$15)/TiltakstyperKostnadskalkyle!$Q$15,
IF($F102=TiltakstyperKostnadskalkyle!$B$16,($J102*TiltakstyperKostnadskalkyle!H$16)/TiltakstyperKostnadskalkyle!$Q$16,
IF($F102=TiltakstyperKostnadskalkyle!$B$17,($J102*TiltakstyperKostnadskalkyle!H$17)/TiltakstyperKostnadskalkyle!$Q$17,
IF($F102=TiltakstyperKostnadskalkyle!$B$18,($J102*TiltakstyperKostnadskalkyle!H$18)/TiltakstyperKostnadskalkyle!$Q$18,
"0"))))))))))))))</f>
        <v>48692.307692307695</v>
      </c>
      <c r="P102" s="18">
        <f>IF($F102=TiltakstyperKostnadskalkyle!$B$5,($J102*TiltakstyperKostnadskalkyle!I$5)/TiltakstyperKostnadskalkyle!$Q$5,
IF($F102=TiltakstyperKostnadskalkyle!$B$6,($J102*TiltakstyperKostnadskalkyle!I$6)/TiltakstyperKostnadskalkyle!$Q$6,
IF($F102=TiltakstyperKostnadskalkyle!$B$7,($J102*TiltakstyperKostnadskalkyle!I$7)/TiltakstyperKostnadskalkyle!$Q$7,
IF($F102=TiltakstyperKostnadskalkyle!$B$8,($J102*TiltakstyperKostnadskalkyle!I$8)/TiltakstyperKostnadskalkyle!$Q$8,
IF($F102=TiltakstyperKostnadskalkyle!$B$9,($J102*TiltakstyperKostnadskalkyle!I$9)/TiltakstyperKostnadskalkyle!$Q$9,
IF($F102=TiltakstyperKostnadskalkyle!$B$10,($J102*TiltakstyperKostnadskalkyle!I$10)/TiltakstyperKostnadskalkyle!$Q$10,
IF($F102=TiltakstyperKostnadskalkyle!$B$11,($J102*TiltakstyperKostnadskalkyle!I$11)/TiltakstyperKostnadskalkyle!$Q$11,
IF($F102=TiltakstyperKostnadskalkyle!$B$12,($J102*TiltakstyperKostnadskalkyle!I$12)/TiltakstyperKostnadskalkyle!$Q$12,
IF($F102=TiltakstyperKostnadskalkyle!$B$13,($J102*TiltakstyperKostnadskalkyle!I$13)/TiltakstyperKostnadskalkyle!$Q$13,
IF($F102=TiltakstyperKostnadskalkyle!$B$14,($J102*TiltakstyperKostnadskalkyle!I$14)/TiltakstyperKostnadskalkyle!$Q$14,
IF($F102=TiltakstyperKostnadskalkyle!$B$15,($J102*TiltakstyperKostnadskalkyle!I$15)/TiltakstyperKostnadskalkyle!$Q$15,
IF($F102=TiltakstyperKostnadskalkyle!$B$16,($J102*TiltakstyperKostnadskalkyle!I$16)/TiltakstyperKostnadskalkyle!$Q$16,
IF($F102=TiltakstyperKostnadskalkyle!$B$17,($J102*TiltakstyperKostnadskalkyle!I$17)/TiltakstyperKostnadskalkyle!$Q$17,
IF($F102=TiltakstyperKostnadskalkyle!$B$18,($J102*TiltakstyperKostnadskalkyle!I$18)/TiltakstyperKostnadskalkyle!$Q$18,
"0"))))))))))))))</f>
        <v>30432.692307692309</v>
      </c>
      <c r="Q102" s="18">
        <f>IF($F102=TiltakstyperKostnadskalkyle!$B$5,($J102*TiltakstyperKostnadskalkyle!J$5)/TiltakstyperKostnadskalkyle!$Q$5,
IF($F102=TiltakstyperKostnadskalkyle!$B$6,($J102*TiltakstyperKostnadskalkyle!J$6)/TiltakstyperKostnadskalkyle!$Q$6,
IF($F102=TiltakstyperKostnadskalkyle!$B$7,($J102*TiltakstyperKostnadskalkyle!J$7)/TiltakstyperKostnadskalkyle!$Q$7,
IF($F102=TiltakstyperKostnadskalkyle!$B$8,($J102*TiltakstyperKostnadskalkyle!J$8)/TiltakstyperKostnadskalkyle!$Q$8,
IF($F102=TiltakstyperKostnadskalkyle!$B$9,($J102*TiltakstyperKostnadskalkyle!J$9)/TiltakstyperKostnadskalkyle!$Q$9,
IF($F102=TiltakstyperKostnadskalkyle!$B$10,($J102*TiltakstyperKostnadskalkyle!J$10)/TiltakstyperKostnadskalkyle!$Q$10,
IF($F102=TiltakstyperKostnadskalkyle!$B$11,($J102*TiltakstyperKostnadskalkyle!J$11)/TiltakstyperKostnadskalkyle!$Q$11,
IF($F102=TiltakstyperKostnadskalkyle!$B$12,($J102*TiltakstyperKostnadskalkyle!J$12)/TiltakstyperKostnadskalkyle!$Q$12,
IF($F102=TiltakstyperKostnadskalkyle!$B$13,($J102*TiltakstyperKostnadskalkyle!J$13)/TiltakstyperKostnadskalkyle!$Q$13,
IF($F102=TiltakstyperKostnadskalkyle!$B$14,($J102*TiltakstyperKostnadskalkyle!J$14)/TiltakstyperKostnadskalkyle!$Q$14,
IF($F102=TiltakstyperKostnadskalkyle!$B$15,($J102*TiltakstyperKostnadskalkyle!J$15)/TiltakstyperKostnadskalkyle!$Q$15,
IF($F102=TiltakstyperKostnadskalkyle!$B$16,($J102*TiltakstyperKostnadskalkyle!J$16)/TiltakstyperKostnadskalkyle!$Q$16,
IF($F102=TiltakstyperKostnadskalkyle!$B$17,($J102*TiltakstyperKostnadskalkyle!J$17)/TiltakstyperKostnadskalkyle!$Q$17,
IF($F102=TiltakstyperKostnadskalkyle!$B$18,($J102*TiltakstyperKostnadskalkyle!J$18)/TiltakstyperKostnadskalkyle!$Q$18,
"0"))))))))))))))</f>
        <v>24346.153846153848</v>
      </c>
      <c r="R102" s="18">
        <f>IF($F102=TiltakstyperKostnadskalkyle!$B$5,($J102*TiltakstyperKostnadskalkyle!K$5)/TiltakstyperKostnadskalkyle!$Q$5,
IF($F102=TiltakstyperKostnadskalkyle!$B$6,($J102*TiltakstyperKostnadskalkyle!K$6)/TiltakstyperKostnadskalkyle!$Q$6,
IF($F102=TiltakstyperKostnadskalkyle!$B$7,($J102*TiltakstyperKostnadskalkyle!K$7)/TiltakstyperKostnadskalkyle!$Q$7,
IF($F102=TiltakstyperKostnadskalkyle!$B$8,($J102*TiltakstyperKostnadskalkyle!K$8)/TiltakstyperKostnadskalkyle!$Q$8,
IF($F102=TiltakstyperKostnadskalkyle!$B$9,($J102*TiltakstyperKostnadskalkyle!K$9)/TiltakstyperKostnadskalkyle!$Q$9,
IF($F102=TiltakstyperKostnadskalkyle!$B$10,($J102*TiltakstyperKostnadskalkyle!K$10)/TiltakstyperKostnadskalkyle!$Q$10,
IF($F102=TiltakstyperKostnadskalkyle!$B$11,($J102*TiltakstyperKostnadskalkyle!K$11)/TiltakstyperKostnadskalkyle!$Q$11,
IF($F102=TiltakstyperKostnadskalkyle!$B$12,($J102*TiltakstyperKostnadskalkyle!K$12)/TiltakstyperKostnadskalkyle!$Q$12,
IF($F102=TiltakstyperKostnadskalkyle!$B$13,($J102*TiltakstyperKostnadskalkyle!K$13)/TiltakstyperKostnadskalkyle!$Q$13,
IF($F102=TiltakstyperKostnadskalkyle!$B$14,($J102*TiltakstyperKostnadskalkyle!K$14)/TiltakstyperKostnadskalkyle!$Q$14,
IF($F102=TiltakstyperKostnadskalkyle!$B$15,($J102*TiltakstyperKostnadskalkyle!K$15)/TiltakstyperKostnadskalkyle!$Q$15,
IF($F102=TiltakstyperKostnadskalkyle!$B$16,($J102*TiltakstyperKostnadskalkyle!K$16)/TiltakstyperKostnadskalkyle!$Q$16,
IF($F102=TiltakstyperKostnadskalkyle!$B$17,($J102*TiltakstyperKostnadskalkyle!K$17)/TiltakstyperKostnadskalkyle!$Q$17,
IF($F102=TiltakstyperKostnadskalkyle!$B$18,($J102*TiltakstyperKostnadskalkyle!K$18)/TiltakstyperKostnadskalkyle!$Q$18,
"0"))))))))))))))</f>
        <v>48692.307692307695</v>
      </c>
      <c r="S102" s="18">
        <f>IF($F102=TiltakstyperKostnadskalkyle!$B$5,($J102*TiltakstyperKostnadskalkyle!L$5)/TiltakstyperKostnadskalkyle!$Q$5,
IF($F102=TiltakstyperKostnadskalkyle!$B$6,($J102*TiltakstyperKostnadskalkyle!L$6)/TiltakstyperKostnadskalkyle!$Q$6,
IF($F102=TiltakstyperKostnadskalkyle!$B$7,($J102*TiltakstyperKostnadskalkyle!L$7)/TiltakstyperKostnadskalkyle!$Q$7,
IF($F102=TiltakstyperKostnadskalkyle!$B$8,($J102*TiltakstyperKostnadskalkyle!L$8)/TiltakstyperKostnadskalkyle!$Q$8,
IF($F102=TiltakstyperKostnadskalkyle!$B$9,($J102*TiltakstyperKostnadskalkyle!L$9)/TiltakstyperKostnadskalkyle!$Q$9,
IF($F102=TiltakstyperKostnadskalkyle!$B$10,($J102*TiltakstyperKostnadskalkyle!L$10)/TiltakstyperKostnadskalkyle!$Q$10,
IF($F102=TiltakstyperKostnadskalkyle!$B$11,($J102*TiltakstyperKostnadskalkyle!L$11)/TiltakstyperKostnadskalkyle!$Q$11,
IF($F102=TiltakstyperKostnadskalkyle!$B$12,($J102*TiltakstyperKostnadskalkyle!L$12)/TiltakstyperKostnadskalkyle!$Q$12,
IF($F102=TiltakstyperKostnadskalkyle!$B$13,($J102*TiltakstyperKostnadskalkyle!L$13)/TiltakstyperKostnadskalkyle!$Q$13,
IF($F102=TiltakstyperKostnadskalkyle!$B$14,($J102*TiltakstyperKostnadskalkyle!L$14)/TiltakstyperKostnadskalkyle!$Q$14,
IF($F102=TiltakstyperKostnadskalkyle!$B$15,($J102*TiltakstyperKostnadskalkyle!L$15)/TiltakstyperKostnadskalkyle!$Q$15,
IF($F102=TiltakstyperKostnadskalkyle!$B$16,($J102*TiltakstyperKostnadskalkyle!L$16)/TiltakstyperKostnadskalkyle!$Q$16,
IF($F102=TiltakstyperKostnadskalkyle!$B$17,($J102*TiltakstyperKostnadskalkyle!L$17)/TiltakstyperKostnadskalkyle!$Q$17,
IF($F102=TiltakstyperKostnadskalkyle!$B$18,($J102*TiltakstyperKostnadskalkyle!L$18)/TiltakstyperKostnadskalkyle!$Q$18,
"0"))))))))))))))</f>
        <v>0</v>
      </c>
      <c r="T102" s="18">
        <f>IF($F102=TiltakstyperKostnadskalkyle!$B$5,($J102*TiltakstyperKostnadskalkyle!M$5)/TiltakstyperKostnadskalkyle!$Q$5,
IF($F102=TiltakstyperKostnadskalkyle!$B$6,($J102*TiltakstyperKostnadskalkyle!M$6)/TiltakstyperKostnadskalkyle!$Q$6,
IF($F102=TiltakstyperKostnadskalkyle!$B$7,($J102*TiltakstyperKostnadskalkyle!M$7)/TiltakstyperKostnadskalkyle!$Q$7,
IF($F102=TiltakstyperKostnadskalkyle!$B$8,($J102*TiltakstyperKostnadskalkyle!M$8)/TiltakstyperKostnadskalkyle!$Q$8,
IF($F102=TiltakstyperKostnadskalkyle!$B$9,($J102*TiltakstyperKostnadskalkyle!M$9)/TiltakstyperKostnadskalkyle!$Q$9,
IF($F102=TiltakstyperKostnadskalkyle!$B$10,($J102*TiltakstyperKostnadskalkyle!M$10)/TiltakstyperKostnadskalkyle!$Q$10,
IF($F102=TiltakstyperKostnadskalkyle!$B$11,($J102*TiltakstyperKostnadskalkyle!M$11)/TiltakstyperKostnadskalkyle!$Q$11,
IF($F102=TiltakstyperKostnadskalkyle!$B$12,($J102*TiltakstyperKostnadskalkyle!M$12)/TiltakstyperKostnadskalkyle!$Q$12,
IF($F102=TiltakstyperKostnadskalkyle!$B$13,($J102*TiltakstyperKostnadskalkyle!M$13)/TiltakstyperKostnadskalkyle!$Q$13,
IF($F102=TiltakstyperKostnadskalkyle!$B$14,($J102*TiltakstyperKostnadskalkyle!M$14)/TiltakstyperKostnadskalkyle!$Q$14,
IF($F102=TiltakstyperKostnadskalkyle!$B$15,($J102*TiltakstyperKostnadskalkyle!M$15)/TiltakstyperKostnadskalkyle!$Q$15,
IF($F102=TiltakstyperKostnadskalkyle!$B$16,($J102*TiltakstyperKostnadskalkyle!M$16)/TiltakstyperKostnadskalkyle!$Q$16,
IF($F102=TiltakstyperKostnadskalkyle!$B$17,($J102*TiltakstyperKostnadskalkyle!M$17)/TiltakstyperKostnadskalkyle!$Q$17,
IF($F102=TiltakstyperKostnadskalkyle!$B$18,($J102*TiltakstyperKostnadskalkyle!M$18)/TiltakstyperKostnadskalkyle!$Q$18,
"0"))))))))))))))</f>
        <v>0</v>
      </c>
      <c r="U102" s="18">
        <f>IF($F102=TiltakstyperKostnadskalkyle!$B$5,($J102*TiltakstyperKostnadskalkyle!N$5)/TiltakstyperKostnadskalkyle!$Q$5,
IF($F102=TiltakstyperKostnadskalkyle!$B$6,($J102*TiltakstyperKostnadskalkyle!N$6)/TiltakstyperKostnadskalkyle!$Q$6,
IF($F102=TiltakstyperKostnadskalkyle!$B$7,($J102*TiltakstyperKostnadskalkyle!N$7)/TiltakstyperKostnadskalkyle!$Q$7,
IF($F102=TiltakstyperKostnadskalkyle!$B$8,($J102*TiltakstyperKostnadskalkyle!N$8)/TiltakstyperKostnadskalkyle!$Q$8,
IF($F102=TiltakstyperKostnadskalkyle!$B$9,($J102*TiltakstyperKostnadskalkyle!N$9)/TiltakstyperKostnadskalkyle!$Q$9,
IF($F102=TiltakstyperKostnadskalkyle!$B$10,($J102*TiltakstyperKostnadskalkyle!N$10)/TiltakstyperKostnadskalkyle!$Q$10,
IF($F102=TiltakstyperKostnadskalkyle!$B$11,($J102*TiltakstyperKostnadskalkyle!N$11)/TiltakstyperKostnadskalkyle!$Q$11,
IF($F102=TiltakstyperKostnadskalkyle!$B$12,($J102*TiltakstyperKostnadskalkyle!N$12)/TiltakstyperKostnadskalkyle!$Q$12,
IF($F102=TiltakstyperKostnadskalkyle!$B$13,($J102*TiltakstyperKostnadskalkyle!N$13)/TiltakstyperKostnadskalkyle!$Q$13,
IF($F102=TiltakstyperKostnadskalkyle!$B$14,($J102*TiltakstyperKostnadskalkyle!N$14)/TiltakstyperKostnadskalkyle!$Q$14,
IF($F102=TiltakstyperKostnadskalkyle!$B$15,($J102*TiltakstyperKostnadskalkyle!N$15)/TiltakstyperKostnadskalkyle!$Q$15,
IF($F102=TiltakstyperKostnadskalkyle!$B$16,($J102*TiltakstyperKostnadskalkyle!N$16)/TiltakstyperKostnadskalkyle!$Q$16,
IF($F102=TiltakstyperKostnadskalkyle!$B$17,($J102*TiltakstyperKostnadskalkyle!N$17)/TiltakstyperKostnadskalkyle!$Q$17,
IF($F102=TiltakstyperKostnadskalkyle!$B$18,($J102*TiltakstyperKostnadskalkyle!N$18)/TiltakstyperKostnadskalkyle!$Q$18,
"0"))))))))))))))</f>
        <v>0</v>
      </c>
      <c r="V102" s="18">
        <f>IF($F102=TiltakstyperKostnadskalkyle!$B$5,($J102*TiltakstyperKostnadskalkyle!O$5)/TiltakstyperKostnadskalkyle!$Q$5,
IF($F102=TiltakstyperKostnadskalkyle!$B$6,($J102*TiltakstyperKostnadskalkyle!O$6)/TiltakstyperKostnadskalkyle!$Q$6,
IF($F102=TiltakstyperKostnadskalkyle!$B$7,($J102*TiltakstyperKostnadskalkyle!O$7)/TiltakstyperKostnadskalkyle!$Q$7,
IF($F102=TiltakstyperKostnadskalkyle!$B$8,($J102*TiltakstyperKostnadskalkyle!O$8)/TiltakstyperKostnadskalkyle!$Q$8,
IF($F102=TiltakstyperKostnadskalkyle!$B$9,($J102*TiltakstyperKostnadskalkyle!O$9)/TiltakstyperKostnadskalkyle!$Q$9,
IF($F102=TiltakstyperKostnadskalkyle!$B$10,($J102*TiltakstyperKostnadskalkyle!O$10)/TiltakstyperKostnadskalkyle!$Q$10,
IF($F102=TiltakstyperKostnadskalkyle!$B$11,($J102*TiltakstyperKostnadskalkyle!O$11)/TiltakstyperKostnadskalkyle!$Q$11,
IF($F102=TiltakstyperKostnadskalkyle!$B$12,($J102*TiltakstyperKostnadskalkyle!O$12)/TiltakstyperKostnadskalkyle!$Q$12,
IF($F102=TiltakstyperKostnadskalkyle!$B$13,($J102*TiltakstyperKostnadskalkyle!O$13)/TiltakstyperKostnadskalkyle!$Q$13,
IF($F102=TiltakstyperKostnadskalkyle!$B$14,($J102*TiltakstyperKostnadskalkyle!O$14)/TiltakstyperKostnadskalkyle!$Q$14,
IF($F102=TiltakstyperKostnadskalkyle!$B$15,($J102*TiltakstyperKostnadskalkyle!O$15)/TiltakstyperKostnadskalkyle!$Q$15,
IF($F102=TiltakstyperKostnadskalkyle!$B$16,($J102*TiltakstyperKostnadskalkyle!O$16)/TiltakstyperKostnadskalkyle!$Q$16,
IF($F102=TiltakstyperKostnadskalkyle!$B$17,($J102*TiltakstyperKostnadskalkyle!O$17)/TiltakstyperKostnadskalkyle!$Q$17,
IF($F102=TiltakstyperKostnadskalkyle!$B$18,($J102*TiltakstyperKostnadskalkyle!O$18)/TiltakstyperKostnadskalkyle!$Q$18,
"0"))))))))))))))</f>
        <v>0</v>
      </c>
      <c r="W102" s="18">
        <f>IF($F102=TiltakstyperKostnadskalkyle!$B$5,($J102*TiltakstyperKostnadskalkyle!P$5)/TiltakstyperKostnadskalkyle!$Q$5,
IF($F102=TiltakstyperKostnadskalkyle!$B$6,($J102*TiltakstyperKostnadskalkyle!P$6)/TiltakstyperKostnadskalkyle!$Q$6,
IF($F102=TiltakstyperKostnadskalkyle!$B$7,($J102*TiltakstyperKostnadskalkyle!P$7)/TiltakstyperKostnadskalkyle!$Q$7,
IF($F102=TiltakstyperKostnadskalkyle!$B$8,($J102*TiltakstyperKostnadskalkyle!P$8)/TiltakstyperKostnadskalkyle!$Q$8,
IF($F102=TiltakstyperKostnadskalkyle!$B$9,($J102*TiltakstyperKostnadskalkyle!P$9)/TiltakstyperKostnadskalkyle!$Q$9,
IF($F102=TiltakstyperKostnadskalkyle!$B$10,($J102*TiltakstyperKostnadskalkyle!P$10)/TiltakstyperKostnadskalkyle!$Q$10,
IF($F102=TiltakstyperKostnadskalkyle!$B$11,($J102*TiltakstyperKostnadskalkyle!P$11)/TiltakstyperKostnadskalkyle!$Q$11,
IF($F102=TiltakstyperKostnadskalkyle!$B$12,($J102*TiltakstyperKostnadskalkyle!P$12)/TiltakstyperKostnadskalkyle!$Q$12,
IF($F102=TiltakstyperKostnadskalkyle!$B$13,($J102*TiltakstyperKostnadskalkyle!P$13)/TiltakstyperKostnadskalkyle!$Q$13,
IF($F102=TiltakstyperKostnadskalkyle!$B$14,($J102*TiltakstyperKostnadskalkyle!P$14)/TiltakstyperKostnadskalkyle!$Q$14,
IF($F102=TiltakstyperKostnadskalkyle!$B$15,($J102*TiltakstyperKostnadskalkyle!P$15)/TiltakstyperKostnadskalkyle!$Q$15,
IF($F102=TiltakstyperKostnadskalkyle!$B$16,($J102*TiltakstyperKostnadskalkyle!P$16)/TiltakstyperKostnadskalkyle!$Q$16,
IF($F102=TiltakstyperKostnadskalkyle!$B$17,($J102*TiltakstyperKostnadskalkyle!P$17)/TiltakstyperKostnadskalkyle!$Q$17,
IF($F102=TiltakstyperKostnadskalkyle!$B$18,($J102*TiltakstyperKostnadskalkyle!P$18)/TiltakstyperKostnadskalkyle!$Q$18,
"0"))))))))))))))</f>
        <v>0</v>
      </c>
    </row>
    <row r="103" spans="2:23" x14ac:dyDescent="0.25">
      <c r="B103" s="22" t="s">
        <v>27</v>
      </c>
      <c r="C103" s="23" t="s">
        <v>65</v>
      </c>
      <c r="D103" s="23" t="s">
        <v>69</v>
      </c>
      <c r="E103" s="23" t="s">
        <v>84</v>
      </c>
      <c r="F103" s="23" t="s">
        <v>35</v>
      </c>
      <c r="G103" s="23">
        <v>2024</v>
      </c>
      <c r="H103" s="24">
        <v>211</v>
      </c>
      <c r="I103" s="33" t="s">
        <v>32</v>
      </c>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IF(F103=TiltakstyperKostnadskalkyle!$B$16,TiltakstyperKostnadskalkyle!$R$16*Handlingsplan!H103,
IF(F103=TiltakstyperKostnadskalkyle!$B$17,TiltakstyperKostnadskalkyle!$R$17*Handlingsplan!H103,
IF(F103=TiltakstyperKostnadskalkyle!$B$18,TiltakstyperKostnadskalkyle!$R$18*Handlingsplan!H103,
0))))))))))))))</f>
        <v>633000</v>
      </c>
      <c r="K103" s="18">
        <f>IF($F103=TiltakstyperKostnadskalkyle!$B$5,($J103*TiltakstyperKostnadskalkyle!D$5)/TiltakstyperKostnadskalkyle!$Q$5,
IF($F103=TiltakstyperKostnadskalkyle!$B$6,($J103*TiltakstyperKostnadskalkyle!D$6)/TiltakstyperKostnadskalkyle!$Q$6,
IF($F103=TiltakstyperKostnadskalkyle!$B$7,($J103*TiltakstyperKostnadskalkyle!D$7)/TiltakstyperKostnadskalkyle!$Q$7,
IF($F103=TiltakstyperKostnadskalkyle!$B$8,($J103*TiltakstyperKostnadskalkyle!D$8)/TiltakstyperKostnadskalkyle!$Q$8,
IF($F103=TiltakstyperKostnadskalkyle!$B$9,($J103*TiltakstyperKostnadskalkyle!D$9)/TiltakstyperKostnadskalkyle!$Q$9,
IF($F103=TiltakstyperKostnadskalkyle!$B$10,($J103*TiltakstyperKostnadskalkyle!D$10)/TiltakstyperKostnadskalkyle!$Q$10,
IF($F103=TiltakstyperKostnadskalkyle!$B$11,($J103*TiltakstyperKostnadskalkyle!D$11)/TiltakstyperKostnadskalkyle!$Q$11,
IF($F103=TiltakstyperKostnadskalkyle!$B$12,($J103*TiltakstyperKostnadskalkyle!D$12)/TiltakstyperKostnadskalkyle!$Q$12,
IF($F103=TiltakstyperKostnadskalkyle!$B$13,($J103*TiltakstyperKostnadskalkyle!D$13)/TiltakstyperKostnadskalkyle!$Q$13,
IF($F103=TiltakstyperKostnadskalkyle!$B$14,($J103*TiltakstyperKostnadskalkyle!D$14)/TiltakstyperKostnadskalkyle!$Q$14,
IF($F103=TiltakstyperKostnadskalkyle!$B$15,($J103*TiltakstyperKostnadskalkyle!D$15)/TiltakstyperKostnadskalkyle!$Q$15,
IF($F103=TiltakstyperKostnadskalkyle!$B$16,($J103*TiltakstyperKostnadskalkyle!D$16)/TiltakstyperKostnadskalkyle!$Q$16,
IF($F103=TiltakstyperKostnadskalkyle!$B$17,($J103*TiltakstyperKostnadskalkyle!D$17)/TiltakstyperKostnadskalkyle!$Q$17,
IF($F103=TiltakstyperKostnadskalkyle!$B$18,($J103*TiltakstyperKostnadskalkyle!D$18)/TiltakstyperKostnadskalkyle!$Q$18,
"0"))))))))))))))</f>
        <v>48692.307692307695</v>
      </c>
      <c r="L103" s="18">
        <f>IF($F103=TiltakstyperKostnadskalkyle!$B$5,($J103*TiltakstyperKostnadskalkyle!E$5)/TiltakstyperKostnadskalkyle!$Q$5,
IF($F103=TiltakstyperKostnadskalkyle!$B$6,($J103*TiltakstyperKostnadskalkyle!E$6)/TiltakstyperKostnadskalkyle!$Q$6,
IF($F103=TiltakstyperKostnadskalkyle!$B$7,($J103*TiltakstyperKostnadskalkyle!E$7)/TiltakstyperKostnadskalkyle!$Q$7,
IF($F103=TiltakstyperKostnadskalkyle!$B$8,($J103*TiltakstyperKostnadskalkyle!E$8)/TiltakstyperKostnadskalkyle!$Q$8,
IF($F103=TiltakstyperKostnadskalkyle!$B$9,($J103*TiltakstyperKostnadskalkyle!E$9)/TiltakstyperKostnadskalkyle!$Q$9,
IF($F103=TiltakstyperKostnadskalkyle!$B$10,($J103*TiltakstyperKostnadskalkyle!E$10)/TiltakstyperKostnadskalkyle!$Q$10,
IF($F103=TiltakstyperKostnadskalkyle!$B$11,($J103*TiltakstyperKostnadskalkyle!E$11)/TiltakstyperKostnadskalkyle!$Q$11,
IF($F103=TiltakstyperKostnadskalkyle!$B$12,($J103*TiltakstyperKostnadskalkyle!E$12)/TiltakstyperKostnadskalkyle!$Q$12,
IF($F103=TiltakstyperKostnadskalkyle!$B$13,($J103*TiltakstyperKostnadskalkyle!E$13)/TiltakstyperKostnadskalkyle!$Q$13,
IF($F103=TiltakstyperKostnadskalkyle!$B$14,($J103*TiltakstyperKostnadskalkyle!E$14)/TiltakstyperKostnadskalkyle!$Q$14,
IF($F103=TiltakstyperKostnadskalkyle!$B$15,($J103*TiltakstyperKostnadskalkyle!E$15)/TiltakstyperKostnadskalkyle!$Q$15,
IF($F103=TiltakstyperKostnadskalkyle!$B$16,($J103*TiltakstyperKostnadskalkyle!E$16)/TiltakstyperKostnadskalkyle!$Q$16,
IF($F103=TiltakstyperKostnadskalkyle!$B$17,($J103*TiltakstyperKostnadskalkyle!E$17)/TiltakstyperKostnadskalkyle!$Q$17,
IF($F103=TiltakstyperKostnadskalkyle!$B$18,($J103*TiltakstyperKostnadskalkyle!E$18)/TiltakstyperKostnadskalkyle!$Q$18,
"0"))))))))))))))</f>
        <v>48692.307692307695</v>
      </c>
      <c r="M103" s="18">
        <f>IF($F103=TiltakstyperKostnadskalkyle!$B$5,($J103*TiltakstyperKostnadskalkyle!F$5)/TiltakstyperKostnadskalkyle!$Q$5,
IF($F103=TiltakstyperKostnadskalkyle!$B$6,($J103*TiltakstyperKostnadskalkyle!F$6)/TiltakstyperKostnadskalkyle!$Q$6,
IF($F103=TiltakstyperKostnadskalkyle!$B$7,($J103*TiltakstyperKostnadskalkyle!F$7)/TiltakstyperKostnadskalkyle!$Q$7,
IF($F103=TiltakstyperKostnadskalkyle!$B$8,($J103*TiltakstyperKostnadskalkyle!F$8)/TiltakstyperKostnadskalkyle!$Q$8,
IF($F103=TiltakstyperKostnadskalkyle!$B$9,($J103*TiltakstyperKostnadskalkyle!F$9)/TiltakstyperKostnadskalkyle!$Q$9,
IF($F103=TiltakstyperKostnadskalkyle!$B$10,($J103*TiltakstyperKostnadskalkyle!F$10)/TiltakstyperKostnadskalkyle!$Q$10,
IF($F103=TiltakstyperKostnadskalkyle!$B$11,($J103*TiltakstyperKostnadskalkyle!F$11)/TiltakstyperKostnadskalkyle!$Q$11,
IF($F103=TiltakstyperKostnadskalkyle!$B$12,($J103*TiltakstyperKostnadskalkyle!F$12)/TiltakstyperKostnadskalkyle!$Q$12,
IF($F103=TiltakstyperKostnadskalkyle!$B$13,($J103*TiltakstyperKostnadskalkyle!F$13)/TiltakstyperKostnadskalkyle!$Q$13,
IF($F103=TiltakstyperKostnadskalkyle!$B$14,($J103*TiltakstyperKostnadskalkyle!F$14)/TiltakstyperKostnadskalkyle!$Q$14,
IF($F103=TiltakstyperKostnadskalkyle!$B$15,($J103*TiltakstyperKostnadskalkyle!F$15)/TiltakstyperKostnadskalkyle!$Q$15,
IF($F103=TiltakstyperKostnadskalkyle!$B$16,($J103*TiltakstyperKostnadskalkyle!F$16)/TiltakstyperKostnadskalkyle!$Q$16,
IF($F103=TiltakstyperKostnadskalkyle!$B$17,($J103*TiltakstyperKostnadskalkyle!F$17)/TiltakstyperKostnadskalkyle!$Q$17,
IF($F103=TiltakstyperKostnadskalkyle!$B$18,($J103*TiltakstyperKostnadskalkyle!F$18)/TiltakstyperKostnadskalkyle!$Q$18,
"0"))))))))))))))</f>
        <v>255634.61538461538</v>
      </c>
      <c r="N103" s="18">
        <f>IF($F103=TiltakstyperKostnadskalkyle!$B$5,($J103*TiltakstyperKostnadskalkyle!G$5)/TiltakstyperKostnadskalkyle!$Q$5,
IF($F103=TiltakstyperKostnadskalkyle!$B$6,($J103*TiltakstyperKostnadskalkyle!G$6)/TiltakstyperKostnadskalkyle!$Q$6,
IF($F103=TiltakstyperKostnadskalkyle!$B$7,($J103*TiltakstyperKostnadskalkyle!G$7)/TiltakstyperKostnadskalkyle!$Q$7,
IF($F103=TiltakstyperKostnadskalkyle!$B$8,($J103*TiltakstyperKostnadskalkyle!G$8)/TiltakstyperKostnadskalkyle!$Q$8,
IF($F103=TiltakstyperKostnadskalkyle!$B$9,($J103*TiltakstyperKostnadskalkyle!G$9)/TiltakstyperKostnadskalkyle!$Q$9,
IF($F103=TiltakstyperKostnadskalkyle!$B$10,($J103*TiltakstyperKostnadskalkyle!G$10)/TiltakstyperKostnadskalkyle!$Q$10,
IF($F103=TiltakstyperKostnadskalkyle!$B$11,($J103*TiltakstyperKostnadskalkyle!G$11)/TiltakstyperKostnadskalkyle!$Q$11,
IF($F103=TiltakstyperKostnadskalkyle!$B$12,($J103*TiltakstyperKostnadskalkyle!G$12)/TiltakstyperKostnadskalkyle!$Q$12,
IF($F103=TiltakstyperKostnadskalkyle!$B$13,($J103*TiltakstyperKostnadskalkyle!G$13)/TiltakstyperKostnadskalkyle!$Q$13,
IF($F103=TiltakstyperKostnadskalkyle!$B$14,($J103*TiltakstyperKostnadskalkyle!G$14)/TiltakstyperKostnadskalkyle!$Q$14,
IF($F103=TiltakstyperKostnadskalkyle!$B$15,($J103*TiltakstyperKostnadskalkyle!G$15)/TiltakstyperKostnadskalkyle!$Q$15,
IF($F103=TiltakstyperKostnadskalkyle!$B$16,($J103*TiltakstyperKostnadskalkyle!G$16)/TiltakstyperKostnadskalkyle!$Q$16,
IF($F103=TiltakstyperKostnadskalkyle!$B$17,($J103*TiltakstyperKostnadskalkyle!G$17)/TiltakstyperKostnadskalkyle!$Q$17,
IF($F103=TiltakstyperKostnadskalkyle!$B$18,($J103*TiltakstyperKostnadskalkyle!G$18)/TiltakstyperKostnadskalkyle!$Q$18,
"0"))))))))))))))</f>
        <v>127817.30769230769</v>
      </c>
      <c r="O103" s="18">
        <f>IF($F103=TiltakstyperKostnadskalkyle!$B$5,($J103*TiltakstyperKostnadskalkyle!H$5)/TiltakstyperKostnadskalkyle!$Q$5,
IF($F103=TiltakstyperKostnadskalkyle!$B$6,($J103*TiltakstyperKostnadskalkyle!H$6)/TiltakstyperKostnadskalkyle!$Q$6,
IF($F103=TiltakstyperKostnadskalkyle!$B$7,($J103*TiltakstyperKostnadskalkyle!H$7)/TiltakstyperKostnadskalkyle!$Q$7,
IF($F103=TiltakstyperKostnadskalkyle!$B$8,($J103*TiltakstyperKostnadskalkyle!H$8)/TiltakstyperKostnadskalkyle!$Q$8,
IF($F103=TiltakstyperKostnadskalkyle!$B$9,($J103*TiltakstyperKostnadskalkyle!H$9)/TiltakstyperKostnadskalkyle!$Q$9,
IF($F103=TiltakstyperKostnadskalkyle!$B$10,($J103*TiltakstyperKostnadskalkyle!H$10)/TiltakstyperKostnadskalkyle!$Q$10,
IF($F103=TiltakstyperKostnadskalkyle!$B$11,($J103*TiltakstyperKostnadskalkyle!H$11)/TiltakstyperKostnadskalkyle!$Q$11,
IF($F103=TiltakstyperKostnadskalkyle!$B$12,($J103*TiltakstyperKostnadskalkyle!H$12)/TiltakstyperKostnadskalkyle!$Q$12,
IF($F103=TiltakstyperKostnadskalkyle!$B$13,($J103*TiltakstyperKostnadskalkyle!H$13)/TiltakstyperKostnadskalkyle!$Q$13,
IF($F103=TiltakstyperKostnadskalkyle!$B$14,($J103*TiltakstyperKostnadskalkyle!H$14)/TiltakstyperKostnadskalkyle!$Q$14,
IF($F103=TiltakstyperKostnadskalkyle!$B$15,($J103*TiltakstyperKostnadskalkyle!H$15)/TiltakstyperKostnadskalkyle!$Q$15,
IF($F103=TiltakstyperKostnadskalkyle!$B$16,($J103*TiltakstyperKostnadskalkyle!H$16)/TiltakstyperKostnadskalkyle!$Q$16,
IF($F103=TiltakstyperKostnadskalkyle!$B$17,($J103*TiltakstyperKostnadskalkyle!H$17)/TiltakstyperKostnadskalkyle!$Q$17,
IF($F103=TiltakstyperKostnadskalkyle!$B$18,($J103*TiltakstyperKostnadskalkyle!H$18)/TiltakstyperKostnadskalkyle!$Q$18,
"0"))))))))))))))</f>
        <v>48692.307692307695</v>
      </c>
      <c r="P103" s="18">
        <f>IF($F103=TiltakstyperKostnadskalkyle!$B$5,($J103*TiltakstyperKostnadskalkyle!I$5)/TiltakstyperKostnadskalkyle!$Q$5,
IF($F103=TiltakstyperKostnadskalkyle!$B$6,($J103*TiltakstyperKostnadskalkyle!I$6)/TiltakstyperKostnadskalkyle!$Q$6,
IF($F103=TiltakstyperKostnadskalkyle!$B$7,($J103*TiltakstyperKostnadskalkyle!I$7)/TiltakstyperKostnadskalkyle!$Q$7,
IF($F103=TiltakstyperKostnadskalkyle!$B$8,($J103*TiltakstyperKostnadskalkyle!I$8)/TiltakstyperKostnadskalkyle!$Q$8,
IF($F103=TiltakstyperKostnadskalkyle!$B$9,($J103*TiltakstyperKostnadskalkyle!I$9)/TiltakstyperKostnadskalkyle!$Q$9,
IF($F103=TiltakstyperKostnadskalkyle!$B$10,($J103*TiltakstyperKostnadskalkyle!I$10)/TiltakstyperKostnadskalkyle!$Q$10,
IF($F103=TiltakstyperKostnadskalkyle!$B$11,($J103*TiltakstyperKostnadskalkyle!I$11)/TiltakstyperKostnadskalkyle!$Q$11,
IF($F103=TiltakstyperKostnadskalkyle!$B$12,($J103*TiltakstyperKostnadskalkyle!I$12)/TiltakstyperKostnadskalkyle!$Q$12,
IF($F103=TiltakstyperKostnadskalkyle!$B$13,($J103*TiltakstyperKostnadskalkyle!I$13)/TiltakstyperKostnadskalkyle!$Q$13,
IF($F103=TiltakstyperKostnadskalkyle!$B$14,($J103*TiltakstyperKostnadskalkyle!I$14)/TiltakstyperKostnadskalkyle!$Q$14,
IF($F103=TiltakstyperKostnadskalkyle!$B$15,($J103*TiltakstyperKostnadskalkyle!I$15)/TiltakstyperKostnadskalkyle!$Q$15,
IF($F103=TiltakstyperKostnadskalkyle!$B$16,($J103*TiltakstyperKostnadskalkyle!I$16)/TiltakstyperKostnadskalkyle!$Q$16,
IF($F103=TiltakstyperKostnadskalkyle!$B$17,($J103*TiltakstyperKostnadskalkyle!I$17)/TiltakstyperKostnadskalkyle!$Q$17,
IF($F103=TiltakstyperKostnadskalkyle!$B$18,($J103*TiltakstyperKostnadskalkyle!I$18)/TiltakstyperKostnadskalkyle!$Q$18,
"0"))))))))))))))</f>
        <v>30432.692307692309</v>
      </c>
      <c r="Q103" s="18">
        <f>IF($F103=TiltakstyperKostnadskalkyle!$B$5,($J103*TiltakstyperKostnadskalkyle!J$5)/TiltakstyperKostnadskalkyle!$Q$5,
IF($F103=TiltakstyperKostnadskalkyle!$B$6,($J103*TiltakstyperKostnadskalkyle!J$6)/TiltakstyperKostnadskalkyle!$Q$6,
IF($F103=TiltakstyperKostnadskalkyle!$B$7,($J103*TiltakstyperKostnadskalkyle!J$7)/TiltakstyperKostnadskalkyle!$Q$7,
IF($F103=TiltakstyperKostnadskalkyle!$B$8,($J103*TiltakstyperKostnadskalkyle!J$8)/TiltakstyperKostnadskalkyle!$Q$8,
IF($F103=TiltakstyperKostnadskalkyle!$B$9,($J103*TiltakstyperKostnadskalkyle!J$9)/TiltakstyperKostnadskalkyle!$Q$9,
IF($F103=TiltakstyperKostnadskalkyle!$B$10,($J103*TiltakstyperKostnadskalkyle!J$10)/TiltakstyperKostnadskalkyle!$Q$10,
IF($F103=TiltakstyperKostnadskalkyle!$B$11,($J103*TiltakstyperKostnadskalkyle!J$11)/TiltakstyperKostnadskalkyle!$Q$11,
IF($F103=TiltakstyperKostnadskalkyle!$B$12,($J103*TiltakstyperKostnadskalkyle!J$12)/TiltakstyperKostnadskalkyle!$Q$12,
IF($F103=TiltakstyperKostnadskalkyle!$B$13,($J103*TiltakstyperKostnadskalkyle!J$13)/TiltakstyperKostnadskalkyle!$Q$13,
IF($F103=TiltakstyperKostnadskalkyle!$B$14,($J103*TiltakstyperKostnadskalkyle!J$14)/TiltakstyperKostnadskalkyle!$Q$14,
IF($F103=TiltakstyperKostnadskalkyle!$B$15,($J103*TiltakstyperKostnadskalkyle!J$15)/TiltakstyperKostnadskalkyle!$Q$15,
IF($F103=TiltakstyperKostnadskalkyle!$B$16,($J103*TiltakstyperKostnadskalkyle!J$16)/TiltakstyperKostnadskalkyle!$Q$16,
IF($F103=TiltakstyperKostnadskalkyle!$B$17,($J103*TiltakstyperKostnadskalkyle!J$17)/TiltakstyperKostnadskalkyle!$Q$17,
IF($F103=TiltakstyperKostnadskalkyle!$B$18,($J103*TiltakstyperKostnadskalkyle!J$18)/TiltakstyperKostnadskalkyle!$Q$18,
"0"))))))))))))))</f>
        <v>24346.153846153848</v>
      </c>
      <c r="R103" s="18">
        <f>IF($F103=TiltakstyperKostnadskalkyle!$B$5,($J103*TiltakstyperKostnadskalkyle!K$5)/TiltakstyperKostnadskalkyle!$Q$5,
IF($F103=TiltakstyperKostnadskalkyle!$B$6,($J103*TiltakstyperKostnadskalkyle!K$6)/TiltakstyperKostnadskalkyle!$Q$6,
IF($F103=TiltakstyperKostnadskalkyle!$B$7,($J103*TiltakstyperKostnadskalkyle!K$7)/TiltakstyperKostnadskalkyle!$Q$7,
IF($F103=TiltakstyperKostnadskalkyle!$B$8,($J103*TiltakstyperKostnadskalkyle!K$8)/TiltakstyperKostnadskalkyle!$Q$8,
IF($F103=TiltakstyperKostnadskalkyle!$B$9,($J103*TiltakstyperKostnadskalkyle!K$9)/TiltakstyperKostnadskalkyle!$Q$9,
IF($F103=TiltakstyperKostnadskalkyle!$B$10,($J103*TiltakstyperKostnadskalkyle!K$10)/TiltakstyperKostnadskalkyle!$Q$10,
IF($F103=TiltakstyperKostnadskalkyle!$B$11,($J103*TiltakstyperKostnadskalkyle!K$11)/TiltakstyperKostnadskalkyle!$Q$11,
IF($F103=TiltakstyperKostnadskalkyle!$B$12,($J103*TiltakstyperKostnadskalkyle!K$12)/TiltakstyperKostnadskalkyle!$Q$12,
IF($F103=TiltakstyperKostnadskalkyle!$B$13,($J103*TiltakstyperKostnadskalkyle!K$13)/TiltakstyperKostnadskalkyle!$Q$13,
IF($F103=TiltakstyperKostnadskalkyle!$B$14,($J103*TiltakstyperKostnadskalkyle!K$14)/TiltakstyperKostnadskalkyle!$Q$14,
IF($F103=TiltakstyperKostnadskalkyle!$B$15,($J103*TiltakstyperKostnadskalkyle!K$15)/TiltakstyperKostnadskalkyle!$Q$15,
IF($F103=TiltakstyperKostnadskalkyle!$B$16,($J103*TiltakstyperKostnadskalkyle!K$16)/TiltakstyperKostnadskalkyle!$Q$16,
IF($F103=TiltakstyperKostnadskalkyle!$B$17,($J103*TiltakstyperKostnadskalkyle!K$17)/TiltakstyperKostnadskalkyle!$Q$17,
IF($F103=TiltakstyperKostnadskalkyle!$B$18,($J103*TiltakstyperKostnadskalkyle!K$18)/TiltakstyperKostnadskalkyle!$Q$18,
"0"))))))))))))))</f>
        <v>48692.307692307695</v>
      </c>
      <c r="S103" s="18">
        <f>IF($F103=TiltakstyperKostnadskalkyle!$B$5,($J103*TiltakstyperKostnadskalkyle!L$5)/TiltakstyperKostnadskalkyle!$Q$5,
IF($F103=TiltakstyperKostnadskalkyle!$B$6,($J103*TiltakstyperKostnadskalkyle!L$6)/TiltakstyperKostnadskalkyle!$Q$6,
IF($F103=TiltakstyperKostnadskalkyle!$B$7,($J103*TiltakstyperKostnadskalkyle!L$7)/TiltakstyperKostnadskalkyle!$Q$7,
IF($F103=TiltakstyperKostnadskalkyle!$B$8,($J103*TiltakstyperKostnadskalkyle!L$8)/TiltakstyperKostnadskalkyle!$Q$8,
IF($F103=TiltakstyperKostnadskalkyle!$B$9,($J103*TiltakstyperKostnadskalkyle!L$9)/TiltakstyperKostnadskalkyle!$Q$9,
IF($F103=TiltakstyperKostnadskalkyle!$B$10,($J103*TiltakstyperKostnadskalkyle!L$10)/TiltakstyperKostnadskalkyle!$Q$10,
IF($F103=TiltakstyperKostnadskalkyle!$B$11,($J103*TiltakstyperKostnadskalkyle!L$11)/TiltakstyperKostnadskalkyle!$Q$11,
IF($F103=TiltakstyperKostnadskalkyle!$B$12,($J103*TiltakstyperKostnadskalkyle!L$12)/TiltakstyperKostnadskalkyle!$Q$12,
IF($F103=TiltakstyperKostnadskalkyle!$B$13,($J103*TiltakstyperKostnadskalkyle!L$13)/TiltakstyperKostnadskalkyle!$Q$13,
IF($F103=TiltakstyperKostnadskalkyle!$B$14,($J103*TiltakstyperKostnadskalkyle!L$14)/TiltakstyperKostnadskalkyle!$Q$14,
IF($F103=TiltakstyperKostnadskalkyle!$B$15,($J103*TiltakstyperKostnadskalkyle!L$15)/TiltakstyperKostnadskalkyle!$Q$15,
IF($F103=TiltakstyperKostnadskalkyle!$B$16,($J103*TiltakstyperKostnadskalkyle!L$16)/TiltakstyperKostnadskalkyle!$Q$16,
IF($F103=TiltakstyperKostnadskalkyle!$B$17,($J103*TiltakstyperKostnadskalkyle!L$17)/TiltakstyperKostnadskalkyle!$Q$17,
IF($F103=TiltakstyperKostnadskalkyle!$B$18,($J103*TiltakstyperKostnadskalkyle!L$18)/TiltakstyperKostnadskalkyle!$Q$18,
"0"))))))))))))))</f>
        <v>0</v>
      </c>
      <c r="T103" s="18">
        <f>IF($F103=TiltakstyperKostnadskalkyle!$B$5,($J103*TiltakstyperKostnadskalkyle!M$5)/TiltakstyperKostnadskalkyle!$Q$5,
IF($F103=TiltakstyperKostnadskalkyle!$B$6,($J103*TiltakstyperKostnadskalkyle!M$6)/TiltakstyperKostnadskalkyle!$Q$6,
IF($F103=TiltakstyperKostnadskalkyle!$B$7,($J103*TiltakstyperKostnadskalkyle!M$7)/TiltakstyperKostnadskalkyle!$Q$7,
IF($F103=TiltakstyperKostnadskalkyle!$B$8,($J103*TiltakstyperKostnadskalkyle!M$8)/TiltakstyperKostnadskalkyle!$Q$8,
IF($F103=TiltakstyperKostnadskalkyle!$B$9,($J103*TiltakstyperKostnadskalkyle!M$9)/TiltakstyperKostnadskalkyle!$Q$9,
IF($F103=TiltakstyperKostnadskalkyle!$B$10,($J103*TiltakstyperKostnadskalkyle!M$10)/TiltakstyperKostnadskalkyle!$Q$10,
IF($F103=TiltakstyperKostnadskalkyle!$B$11,($J103*TiltakstyperKostnadskalkyle!M$11)/TiltakstyperKostnadskalkyle!$Q$11,
IF($F103=TiltakstyperKostnadskalkyle!$B$12,($J103*TiltakstyperKostnadskalkyle!M$12)/TiltakstyperKostnadskalkyle!$Q$12,
IF($F103=TiltakstyperKostnadskalkyle!$B$13,($J103*TiltakstyperKostnadskalkyle!M$13)/TiltakstyperKostnadskalkyle!$Q$13,
IF($F103=TiltakstyperKostnadskalkyle!$B$14,($J103*TiltakstyperKostnadskalkyle!M$14)/TiltakstyperKostnadskalkyle!$Q$14,
IF($F103=TiltakstyperKostnadskalkyle!$B$15,($J103*TiltakstyperKostnadskalkyle!M$15)/TiltakstyperKostnadskalkyle!$Q$15,
IF($F103=TiltakstyperKostnadskalkyle!$B$16,($J103*TiltakstyperKostnadskalkyle!M$16)/TiltakstyperKostnadskalkyle!$Q$16,
IF($F103=TiltakstyperKostnadskalkyle!$B$17,($J103*TiltakstyperKostnadskalkyle!M$17)/TiltakstyperKostnadskalkyle!$Q$17,
IF($F103=TiltakstyperKostnadskalkyle!$B$18,($J103*TiltakstyperKostnadskalkyle!M$18)/TiltakstyperKostnadskalkyle!$Q$18,
"0"))))))))))))))</f>
        <v>0</v>
      </c>
      <c r="U103" s="18">
        <f>IF($F103=TiltakstyperKostnadskalkyle!$B$5,($J103*TiltakstyperKostnadskalkyle!N$5)/TiltakstyperKostnadskalkyle!$Q$5,
IF($F103=TiltakstyperKostnadskalkyle!$B$6,($J103*TiltakstyperKostnadskalkyle!N$6)/TiltakstyperKostnadskalkyle!$Q$6,
IF($F103=TiltakstyperKostnadskalkyle!$B$7,($J103*TiltakstyperKostnadskalkyle!N$7)/TiltakstyperKostnadskalkyle!$Q$7,
IF($F103=TiltakstyperKostnadskalkyle!$B$8,($J103*TiltakstyperKostnadskalkyle!N$8)/TiltakstyperKostnadskalkyle!$Q$8,
IF($F103=TiltakstyperKostnadskalkyle!$B$9,($J103*TiltakstyperKostnadskalkyle!N$9)/TiltakstyperKostnadskalkyle!$Q$9,
IF($F103=TiltakstyperKostnadskalkyle!$B$10,($J103*TiltakstyperKostnadskalkyle!N$10)/TiltakstyperKostnadskalkyle!$Q$10,
IF($F103=TiltakstyperKostnadskalkyle!$B$11,($J103*TiltakstyperKostnadskalkyle!N$11)/TiltakstyperKostnadskalkyle!$Q$11,
IF($F103=TiltakstyperKostnadskalkyle!$B$12,($J103*TiltakstyperKostnadskalkyle!N$12)/TiltakstyperKostnadskalkyle!$Q$12,
IF($F103=TiltakstyperKostnadskalkyle!$B$13,($J103*TiltakstyperKostnadskalkyle!N$13)/TiltakstyperKostnadskalkyle!$Q$13,
IF($F103=TiltakstyperKostnadskalkyle!$B$14,($J103*TiltakstyperKostnadskalkyle!N$14)/TiltakstyperKostnadskalkyle!$Q$14,
IF($F103=TiltakstyperKostnadskalkyle!$B$15,($J103*TiltakstyperKostnadskalkyle!N$15)/TiltakstyperKostnadskalkyle!$Q$15,
IF($F103=TiltakstyperKostnadskalkyle!$B$16,($J103*TiltakstyperKostnadskalkyle!N$16)/TiltakstyperKostnadskalkyle!$Q$16,
IF($F103=TiltakstyperKostnadskalkyle!$B$17,($J103*TiltakstyperKostnadskalkyle!N$17)/TiltakstyperKostnadskalkyle!$Q$17,
IF($F103=TiltakstyperKostnadskalkyle!$B$18,($J103*TiltakstyperKostnadskalkyle!N$18)/TiltakstyperKostnadskalkyle!$Q$18,
"0"))))))))))))))</f>
        <v>0</v>
      </c>
      <c r="V103" s="18">
        <f>IF($F103=TiltakstyperKostnadskalkyle!$B$5,($J103*TiltakstyperKostnadskalkyle!O$5)/TiltakstyperKostnadskalkyle!$Q$5,
IF($F103=TiltakstyperKostnadskalkyle!$B$6,($J103*TiltakstyperKostnadskalkyle!O$6)/TiltakstyperKostnadskalkyle!$Q$6,
IF($F103=TiltakstyperKostnadskalkyle!$B$7,($J103*TiltakstyperKostnadskalkyle!O$7)/TiltakstyperKostnadskalkyle!$Q$7,
IF($F103=TiltakstyperKostnadskalkyle!$B$8,($J103*TiltakstyperKostnadskalkyle!O$8)/TiltakstyperKostnadskalkyle!$Q$8,
IF($F103=TiltakstyperKostnadskalkyle!$B$9,($J103*TiltakstyperKostnadskalkyle!O$9)/TiltakstyperKostnadskalkyle!$Q$9,
IF($F103=TiltakstyperKostnadskalkyle!$B$10,($J103*TiltakstyperKostnadskalkyle!O$10)/TiltakstyperKostnadskalkyle!$Q$10,
IF($F103=TiltakstyperKostnadskalkyle!$B$11,($J103*TiltakstyperKostnadskalkyle!O$11)/TiltakstyperKostnadskalkyle!$Q$11,
IF($F103=TiltakstyperKostnadskalkyle!$B$12,($J103*TiltakstyperKostnadskalkyle!O$12)/TiltakstyperKostnadskalkyle!$Q$12,
IF($F103=TiltakstyperKostnadskalkyle!$B$13,($J103*TiltakstyperKostnadskalkyle!O$13)/TiltakstyperKostnadskalkyle!$Q$13,
IF($F103=TiltakstyperKostnadskalkyle!$B$14,($J103*TiltakstyperKostnadskalkyle!O$14)/TiltakstyperKostnadskalkyle!$Q$14,
IF($F103=TiltakstyperKostnadskalkyle!$B$15,($J103*TiltakstyperKostnadskalkyle!O$15)/TiltakstyperKostnadskalkyle!$Q$15,
IF($F103=TiltakstyperKostnadskalkyle!$B$16,($J103*TiltakstyperKostnadskalkyle!O$16)/TiltakstyperKostnadskalkyle!$Q$16,
IF($F103=TiltakstyperKostnadskalkyle!$B$17,($J103*TiltakstyperKostnadskalkyle!O$17)/TiltakstyperKostnadskalkyle!$Q$17,
IF($F103=TiltakstyperKostnadskalkyle!$B$18,($J103*TiltakstyperKostnadskalkyle!O$18)/TiltakstyperKostnadskalkyle!$Q$18,
"0"))))))))))))))</f>
        <v>0</v>
      </c>
      <c r="W103" s="18">
        <f>IF($F103=TiltakstyperKostnadskalkyle!$B$5,($J103*TiltakstyperKostnadskalkyle!P$5)/TiltakstyperKostnadskalkyle!$Q$5,
IF($F103=TiltakstyperKostnadskalkyle!$B$6,($J103*TiltakstyperKostnadskalkyle!P$6)/TiltakstyperKostnadskalkyle!$Q$6,
IF($F103=TiltakstyperKostnadskalkyle!$B$7,($J103*TiltakstyperKostnadskalkyle!P$7)/TiltakstyperKostnadskalkyle!$Q$7,
IF($F103=TiltakstyperKostnadskalkyle!$B$8,($J103*TiltakstyperKostnadskalkyle!P$8)/TiltakstyperKostnadskalkyle!$Q$8,
IF($F103=TiltakstyperKostnadskalkyle!$B$9,($J103*TiltakstyperKostnadskalkyle!P$9)/TiltakstyperKostnadskalkyle!$Q$9,
IF($F103=TiltakstyperKostnadskalkyle!$B$10,($J103*TiltakstyperKostnadskalkyle!P$10)/TiltakstyperKostnadskalkyle!$Q$10,
IF($F103=TiltakstyperKostnadskalkyle!$B$11,($J103*TiltakstyperKostnadskalkyle!P$11)/TiltakstyperKostnadskalkyle!$Q$11,
IF($F103=TiltakstyperKostnadskalkyle!$B$12,($J103*TiltakstyperKostnadskalkyle!P$12)/TiltakstyperKostnadskalkyle!$Q$12,
IF($F103=TiltakstyperKostnadskalkyle!$B$13,($J103*TiltakstyperKostnadskalkyle!P$13)/TiltakstyperKostnadskalkyle!$Q$13,
IF($F103=TiltakstyperKostnadskalkyle!$B$14,($J103*TiltakstyperKostnadskalkyle!P$14)/TiltakstyperKostnadskalkyle!$Q$14,
IF($F103=TiltakstyperKostnadskalkyle!$B$15,($J103*TiltakstyperKostnadskalkyle!P$15)/TiltakstyperKostnadskalkyle!$Q$15,
IF($F103=TiltakstyperKostnadskalkyle!$B$16,($J103*TiltakstyperKostnadskalkyle!P$16)/TiltakstyperKostnadskalkyle!$Q$16,
IF($F103=TiltakstyperKostnadskalkyle!$B$17,($J103*TiltakstyperKostnadskalkyle!P$17)/TiltakstyperKostnadskalkyle!$Q$17,
IF($F103=TiltakstyperKostnadskalkyle!$B$18,($J103*TiltakstyperKostnadskalkyle!P$18)/TiltakstyperKostnadskalkyle!$Q$18,
"0"))))))))))))))</f>
        <v>0</v>
      </c>
    </row>
    <row r="104" spans="2:23" x14ac:dyDescent="0.25">
      <c r="B104" s="22" t="s">
        <v>27</v>
      </c>
      <c r="C104" s="23" t="s">
        <v>65</v>
      </c>
      <c r="D104" s="23" t="s">
        <v>70</v>
      </c>
      <c r="E104" s="23" t="s">
        <v>84</v>
      </c>
      <c r="F104" s="23" t="s">
        <v>31</v>
      </c>
      <c r="G104" s="23">
        <v>2025</v>
      </c>
      <c r="H104" s="24">
        <v>211</v>
      </c>
      <c r="I104" s="33" t="s">
        <v>32</v>
      </c>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IF(F104=TiltakstyperKostnadskalkyle!$B$16,TiltakstyperKostnadskalkyle!$R$16*Handlingsplan!H104,
IF(F104=TiltakstyperKostnadskalkyle!$B$17,TiltakstyperKostnadskalkyle!$R$17*Handlingsplan!H104,
IF(F104=TiltakstyperKostnadskalkyle!$B$18,TiltakstyperKostnadskalkyle!$R$18*Handlingsplan!H104,
0))))))))))))))</f>
        <v>379800</v>
      </c>
      <c r="K104" s="18">
        <f>IF($F104=TiltakstyperKostnadskalkyle!$B$5,($J104*TiltakstyperKostnadskalkyle!D$5)/TiltakstyperKostnadskalkyle!$Q$5,
IF($F104=TiltakstyperKostnadskalkyle!$B$6,($J104*TiltakstyperKostnadskalkyle!D$6)/TiltakstyperKostnadskalkyle!$Q$6,
IF($F104=TiltakstyperKostnadskalkyle!$B$7,($J104*TiltakstyperKostnadskalkyle!D$7)/TiltakstyperKostnadskalkyle!$Q$7,
IF($F104=TiltakstyperKostnadskalkyle!$B$8,($J104*TiltakstyperKostnadskalkyle!D$8)/TiltakstyperKostnadskalkyle!$Q$8,
IF($F104=TiltakstyperKostnadskalkyle!$B$9,($J104*TiltakstyperKostnadskalkyle!D$9)/TiltakstyperKostnadskalkyle!$Q$9,
IF($F104=TiltakstyperKostnadskalkyle!$B$10,($J104*TiltakstyperKostnadskalkyle!D$10)/TiltakstyperKostnadskalkyle!$Q$10,
IF($F104=TiltakstyperKostnadskalkyle!$B$11,($J104*TiltakstyperKostnadskalkyle!D$11)/TiltakstyperKostnadskalkyle!$Q$11,
IF($F104=TiltakstyperKostnadskalkyle!$B$12,($J104*TiltakstyperKostnadskalkyle!D$12)/TiltakstyperKostnadskalkyle!$Q$12,
IF($F104=TiltakstyperKostnadskalkyle!$B$13,($J104*TiltakstyperKostnadskalkyle!D$13)/TiltakstyperKostnadskalkyle!$Q$13,
IF($F104=TiltakstyperKostnadskalkyle!$B$14,($J104*TiltakstyperKostnadskalkyle!D$14)/TiltakstyperKostnadskalkyle!$Q$14,
IF($F104=TiltakstyperKostnadskalkyle!$B$15,($J104*TiltakstyperKostnadskalkyle!D$15)/TiltakstyperKostnadskalkyle!$Q$15,
IF($F104=TiltakstyperKostnadskalkyle!$B$16,($J104*TiltakstyperKostnadskalkyle!D$16)/TiltakstyperKostnadskalkyle!$Q$16,
IF($F104=TiltakstyperKostnadskalkyle!$B$17,($J104*TiltakstyperKostnadskalkyle!D$17)/TiltakstyperKostnadskalkyle!$Q$17,
IF($F104=TiltakstyperKostnadskalkyle!$B$18,($J104*TiltakstyperKostnadskalkyle!D$18)/TiltakstyperKostnadskalkyle!$Q$18,
"0"))))))))))))))</f>
        <v>11394</v>
      </c>
      <c r="L104" s="18">
        <f>IF($F104=TiltakstyperKostnadskalkyle!$B$5,($J104*TiltakstyperKostnadskalkyle!E$5)/TiltakstyperKostnadskalkyle!$Q$5,
IF($F104=TiltakstyperKostnadskalkyle!$B$6,($J104*TiltakstyperKostnadskalkyle!E$6)/TiltakstyperKostnadskalkyle!$Q$6,
IF($F104=TiltakstyperKostnadskalkyle!$B$7,($J104*TiltakstyperKostnadskalkyle!E$7)/TiltakstyperKostnadskalkyle!$Q$7,
IF($F104=TiltakstyperKostnadskalkyle!$B$8,($J104*TiltakstyperKostnadskalkyle!E$8)/TiltakstyperKostnadskalkyle!$Q$8,
IF($F104=TiltakstyperKostnadskalkyle!$B$9,($J104*TiltakstyperKostnadskalkyle!E$9)/TiltakstyperKostnadskalkyle!$Q$9,
IF($F104=TiltakstyperKostnadskalkyle!$B$10,($J104*TiltakstyperKostnadskalkyle!E$10)/TiltakstyperKostnadskalkyle!$Q$10,
IF($F104=TiltakstyperKostnadskalkyle!$B$11,($J104*TiltakstyperKostnadskalkyle!E$11)/TiltakstyperKostnadskalkyle!$Q$11,
IF($F104=TiltakstyperKostnadskalkyle!$B$12,($J104*TiltakstyperKostnadskalkyle!E$12)/TiltakstyperKostnadskalkyle!$Q$12,
IF($F104=TiltakstyperKostnadskalkyle!$B$13,($J104*TiltakstyperKostnadskalkyle!E$13)/TiltakstyperKostnadskalkyle!$Q$13,
IF($F104=TiltakstyperKostnadskalkyle!$B$14,($J104*TiltakstyperKostnadskalkyle!E$14)/TiltakstyperKostnadskalkyle!$Q$14,
IF($F104=TiltakstyperKostnadskalkyle!$B$15,($J104*TiltakstyperKostnadskalkyle!E$15)/TiltakstyperKostnadskalkyle!$Q$15,
IF($F104=TiltakstyperKostnadskalkyle!$B$16,($J104*TiltakstyperKostnadskalkyle!E$16)/TiltakstyperKostnadskalkyle!$Q$16,
IF($F104=TiltakstyperKostnadskalkyle!$B$17,($J104*TiltakstyperKostnadskalkyle!E$17)/TiltakstyperKostnadskalkyle!$Q$17,
IF($F104=TiltakstyperKostnadskalkyle!$B$18,($J104*TiltakstyperKostnadskalkyle!E$18)/TiltakstyperKostnadskalkyle!$Q$18,
"0"))))))))))))))</f>
        <v>11394</v>
      </c>
      <c r="M104" s="18">
        <f>IF($F104=TiltakstyperKostnadskalkyle!$B$5,($J104*TiltakstyperKostnadskalkyle!F$5)/TiltakstyperKostnadskalkyle!$Q$5,
IF($F104=TiltakstyperKostnadskalkyle!$B$6,($J104*TiltakstyperKostnadskalkyle!F$6)/TiltakstyperKostnadskalkyle!$Q$6,
IF($F104=TiltakstyperKostnadskalkyle!$B$7,($J104*TiltakstyperKostnadskalkyle!F$7)/TiltakstyperKostnadskalkyle!$Q$7,
IF($F104=TiltakstyperKostnadskalkyle!$B$8,($J104*TiltakstyperKostnadskalkyle!F$8)/TiltakstyperKostnadskalkyle!$Q$8,
IF($F104=TiltakstyperKostnadskalkyle!$B$9,($J104*TiltakstyperKostnadskalkyle!F$9)/TiltakstyperKostnadskalkyle!$Q$9,
IF($F104=TiltakstyperKostnadskalkyle!$B$10,($J104*TiltakstyperKostnadskalkyle!F$10)/TiltakstyperKostnadskalkyle!$Q$10,
IF($F104=TiltakstyperKostnadskalkyle!$B$11,($J104*TiltakstyperKostnadskalkyle!F$11)/TiltakstyperKostnadskalkyle!$Q$11,
IF($F104=TiltakstyperKostnadskalkyle!$B$12,($J104*TiltakstyperKostnadskalkyle!F$12)/TiltakstyperKostnadskalkyle!$Q$12,
IF($F104=TiltakstyperKostnadskalkyle!$B$13,($J104*TiltakstyperKostnadskalkyle!F$13)/TiltakstyperKostnadskalkyle!$Q$13,
IF($F104=TiltakstyperKostnadskalkyle!$B$14,($J104*TiltakstyperKostnadskalkyle!F$14)/TiltakstyperKostnadskalkyle!$Q$14,
IF($F104=TiltakstyperKostnadskalkyle!$B$15,($J104*TiltakstyperKostnadskalkyle!F$15)/TiltakstyperKostnadskalkyle!$Q$15,
IF($F104=TiltakstyperKostnadskalkyle!$B$16,($J104*TiltakstyperKostnadskalkyle!F$16)/TiltakstyperKostnadskalkyle!$Q$16,
IF($F104=TiltakstyperKostnadskalkyle!$B$17,($J104*TiltakstyperKostnadskalkyle!F$17)/TiltakstyperKostnadskalkyle!$Q$17,
IF($F104=TiltakstyperKostnadskalkyle!$B$18,($J104*TiltakstyperKostnadskalkyle!F$18)/TiltakstyperKostnadskalkyle!$Q$18,
"0"))))))))))))))</f>
        <v>311436</v>
      </c>
      <c r="N104" s="18">
        <f>IF($F104=TiltakstyperKostnadskalkyle!$B$5,($J104*TiltakstyperKostnadskalkyle!G$5)/TiltakstyperKostnadskalkyle!$Q$5,
IF($F104=TiltakstyperKostnadskalkyle!$B$6,($J104*TiltakstyperKostnadskalkyle!G$6)/TiltakstyperKostnadskalkyle!$Q$6,
IF($F104=TiltakstyperKostnadskalkyle!$B$7,($J104*TiltakstyperKostnadskalkyle!G$7)/TiltakstyperKostnadskalkyle!$Q$7,
IF($F104=TiltakstyperKostnadskalkyle!$B$8,($J104*TiltakstyperKostnadskalkyle!G$8)/TiltakstyperKostnadskalkyle!$Q$8,
IF($F104=TiltakstyperKostnadskalkyle!$B$9,($J104*TiltakstyperKostnadskalkyle!G$9)/TiltakstyperKostnadskalkyle!$Q$9,
IF($F104=TiltakstyperKostnadskalkyle!$B$10,($J104*TiltakstyperKostnadskalkyle!G$10)/TiltakstyperKostnadskalkyle!$Q$10,
IF($F104=TiltakstyperKostnadskalkyle!$B$11,($J104*TiltakstyperKostnadskalkyle!G$11)/TiltakstyperKostnadskalkyle!$Q$11,
IF($F104=TiltakstyperKostnadskalkyle!$B$12,($J104*TiltakstyperKostnadskalkyle!G$12)/TiltakstyperKostnadskalkyle!$Q$12,
IF($F104=TiltakstyperKostnadskalkyle!$B$13,($J104*TiltakstyperKostnadskalkyle!G$13)/TiltakstyperKostnadskalkyle!$Q$13,
IF($F104=TiltakstyperKostnadskalkyle!$B$14,($J104*TiltakstyperKostnadskalkyle!G$14)/TiltakstyperKostnadskalkyle!$Q$14,
IF($F104=TiltakstyperKostnadskalkyle!$B$15,($J104*TiltakstyperKostnadskalkyle!G$15)/TiltakstyperKostnadskalkyle!$Q$15,
IF($F104=TiltakstyperKostnadskalkyle!$B$16,($J104*TiltakstyperKostnadskalkyle!G$16)/TiltakstyperKostnadskalkyle!$Q$16,
IF($F104=TiltakstyperKostnadskalkyle!$B$17,($J104*TiltakstyperKostnadskalkyle!G$17)/TiltakstyperKostnadskalkyle!$Q$17,
IF($F104=TiltakstyperKostnadskalkyle!$B$18,($J104*TiltakstyperKostnadskalkyle!G$18)/TiltakstyperKostnadskalkyle!$Q$18,
"0"))))))))))))))</f>
        <v>11394</v>
      </c>
      <c r="O104" s="18">
        <f>IF($F104=TiltakstyperKostnadskalkyle!$B$5,($J104*TiltakstyperKostnadskalkyle!H$5)/TiltakstyperKostnadskalkyle!$Q$5,
IF($F104=TiltakstyperKostnadskalkyle!$B$6,($J104*TiltakstyperKostnadskalkyle!H$6)/TiltakstyperKostnadskalkyle!$Q$6,
IF($F104=TiltakstyperKostnadskalkyle!$B$7,($J104*TiltakstyperKostnadskalkyle!H$7)/TiltakstyperKostnadskalkyle!$Q$7,
IF($F104=TiltakstyperKostnadskalkyle!$B$8,($J104*TiltakstyperKostnadskalkyle!H$8)/TiltakstyperKostnadskalkyle!$Q$8,
IF($F104=TiltakstyperKostnadskalkyle!$B$9,($J104*TiltakstyperKostnadskalkyle!H$9)/TiltakstyperKostnadskalkyle!$Q$9,
IF($F104=TiltakstyperKostnadskalkyle!$B$10,($J104*TiltakstyperKostnadskalkyle!H$10)/TiltakstyperKostnadskalkyle!$Q$10,
IF($F104=TiltakstyperKostnadskalkyle!$B$11,($J104*TiltakstyperKostnadskalkyle!H$11)/TiltakstyperKostnadskalkyle!$Q$11,
IF($F104=TiltakstyperKostnadskalkyle!$B$12,($J104*TiltakstyperKostnadskalkyle!H$12)/TiltakstyperKostnadskalkyle!$Q$12,
IF($F104=TiltakstyperKostnadskalkyle!$B$13,($J104*TiltakstyperKostnadskalkyle!H$13)/TiltakstyperKostnadskalkyle!$Q$13,
IF($F104=TiltakstyperKostnadskalkyle!$B$14,($J104*TiltakstyperKostnadskalkyle!H$14)/TiltakstyperKostnadskalkyle!$Q$14,
IF($F104=TiltakstyperKostnadskalkyle!$B$15,($J104*TiltakstyperKostnadskalkyle!H$15)/TiltakstyperKostnadskalkyle!$Q$15,
IF($F104=TiltakstyperKostnadskalkyle!$B$16,($J104*TiltakstyperKostnadskalkyle!H$16)/TiltakstyperKostnadskalkyle!$Q$16,
IF($F104=TiltakstyperKostnadskalkyle!$B$17,($J104*TiltakstyperKostnadskalkyle!H$17)/TiltakstyperKostnadskalkyle!$Q$17,
IF($F104=TiltakstyperKostnadskalkyle!$B$18,($J104*TiltakstyperKostnadskalkyle!H$18)/TiltakstyperKostnadskalkyle!$Q$18,
"0"))))))))))))))</f>
        <v>11394</v>
      </c>
      <c r="P104" s="18">
        <f>IF($F104=TiltakstyperKostnadskalkyle!$B$5,($J104*TiltakstyperKostnadskalkyle!I$5)/TiltakstyperKostnadskalkyle!$Q$5,
IF($F104=TiltakstyperKostnadskalkyle!$B$6,($J104*TiltakstyperKostnadskalkyle!I$6)/TiltakstyperKostnadskalkyle!$Q$6,
IF($F104=TiltakstyperKostnadskalkyle!$B$7,($J104*TiltakstyperKostnadskalkyle!I$7)/TiltakstyperKostnadskalkyle!$Q$7,
IF($F104=TiltakstyperKostnadskalkyle!$B$8,($J104*TiltakstyperKostnadskalkyle!I$8)/TiltakstyperKostnadskalkyle!$Q$8,
IF($F104=TiltakstyperKostnadskalkyle!$B$9,($J104*TiltakstyperKostnadskalkyle!I$9)/TiltakstyperKostnadskalkyle!$Q$9,
IF($F104=TiltakstyperKostnadskalkyle!$B$10,($J104*TiltakstyperKostnadskalkyle!I$10)/TiltakstyperKostnadskalkyle!$Q$10,
IF($F104=TiltakstyperKostnadskalkyle!$B$11,($J104*TiltakstyperKostnadskalkyle!I$11)/TiltakstyperKostnadskalkyle!$Q$11,
IF($F104=TiltakstyperKostnadskalkyle!$B$12,($J104*TiltakstyperKostnadskalkyle!I$12)/TiltakstyperKostnadskalkyle!$Q$12,
IF($F104=TiltakstyperKostnadskalkyle!$B$13,($J104*TiltakstyperKostnadskalkyle!I$13)/TiltakstyperKostnadskalkyle!$Q$13,
IF($F104=TiltakstyperKostnadskalkyle!$B$14,($J104*TiltakstyperKostnadskalkyle!I$14)/TiltakstyperKostnadskalkyle!$Q$14,
IF($F104=TiltakstyperKostnadskalkyle!$B$15,($J104*TiltakstyperKostnadskalkyle!I$15)/TiltakstyperKostnadskalkyle!$Q$15,
IF($F104=TiltakstyperKostnadskalkyle!$B$16,($J104*TiltakstyperKostnadskalkyle!I$16)/TiltakstyperKostnadskalkyle!$Q$16,
IF($F104=TiltakstyperKostnadskalkyle!$B$17,($J104*TiltakstyperKostnadskalkyle!I$17)/TiltakstyperKostnadskalkyle!$Q$17,
IF($F104=TiltakstyperKostnadskalkyle!$B$18,($J104*TiltakstyperKostnadskalkyle!I$18)/TiltakstyperKostnadskalkyle!$Q$18,
"0"))))))))))))))</f>
        <v>11394</v>
      </c>
      <c r="Q104" s="18">
        <f>IF($F104=TiltakstyperKostnadskalkyle!$B$5,($J104*TiltakstyperKostnadskalkyle!J$5)/TiltakstyperKostnadskalkyle!$Q$5,
IF($F104=TiltakstyperKostnadskalkyle!$B$6,($J104*TiltakstyperKostnadskalkyle!J$6)/TiltakstyperKostnadskalkyle!$Q$6,
IF($F104=TiltakstyperKostnadskalkyle!$B$7,($J104*TiltakstyperKostnadskalkyle!J$7)/TiltakstyperKostnadskalkyle!$Q$7,
IF($F104=TiltakstyperKostnadskalkyle!$B$8,($J104*TiltakstyperKostnadskalkyle!J$8)/TiltakstyperKostnadskalkyle!$Q$8,
IF($F104=TiltakstyperKostnadskalkyle!$B$9,($J104*TiltakstyperKostnadskalkyle!J$9)/TiltakstyperKostnadskalkyle!$Q$9,
IF($F104=TiltakstyperKostnadskalkyle!$B$10,($J104*TiltakstyperKostnadskalkyle!J$10)/TiltakstyperKostnadskalkyle!$Q$10,
IF($F104=TiltakstyperKostnadskalkyle!$B$11,($J104*TiltakstyperKostnadskalkyle!J$11)/TiltakstyperKostnadskalkyle!$Q$11,
IF($F104=TiltakstyperKostnadskalkyle!$B$12,($J104*TiltakstyperKostnadskalkyle!J$12)/TiltakstyperKostnadskalkyle!$Q$12,
IF($F104=TiltakstyperKostnadskalkyle!$B$13,($J104*TiltakstyperKostnadskalkyle!J$13)/TiltakstyperKostnadskalkyle!$Q$13,
IF($F104=TiltakstyperKostnadskalkyle!$B$14,($J104*TiltakstyperKostnadskalkyle!J$14)/TiltakstyperKostnadskalkyle!$Q$14,
IF($F104=TiltakstyperKostnadskalkyle!$B$15,($J104*TiltakstyperKostnadskalkyle!J$15)/TiltakstyperKostnadskalkyle!$Q$15,
IF($F104=TiltakstyperKostnadskalkyle!$B$16,($J104*TiltakstyperKostnadskalkyle!J$16)/TiltakstyperKostnadskalkyle!$Q$16,
IF($F104=TiltakstyperKostnadskalkyle!$B$17,($J104*TiltakstyperKostnadskalkyle!J$17)/TiltakstyperKostnadskalkyle!$Q$17,
IF($F104=TiltakstyperKostnadskalkyle!$B$18,($J104*TiltakstyperKostnadskalkyle!J$18)/TiltakstyperKostnadskalkyle!$Q$18,
"0"))))))))))))))</f>
        <v>0</v>
      </c>
      <c r="R104" s="18">
        <f>IF($F104=TiltakstyperKostnadskalkyle!$B$5,($J104*TiltakstyperKostnadskalkyle!K$5)/TiltakstyperKostnadskalkyle!$Q$5,
IF($F104=TiltakstyperKostnadskalkyle!$B$6,($J104*TiltakstyperKostnadskalkyle!K$6)/TiltakstyperKostnadskalkyle!$Q$6,
IF($F104=TiltakstyperKostnadskalkyle!$B$7,($J104*TiltakstyperKostnadskalkyle!K$7)/TiltakstyperKostnadskalkyle!$Q$7,
IF($F104=TiltakstyperKostnadskalkyle!$B$8,($J104*TiltakstyperKostnadskalkyle!K$8)/TiltakstyperKostnadskalkyle!$Q$8,
IF($F104=TiltakstyperKostnadskalkyle!$B$9,($J104*TiltakstyperKostnadskalkyle!K$9)/TiltakstyperKostnadskalkyle!$Q$9,
IF($F104=TiltakstyperKostnadskalkyle!$B$10,($J104*TiltakstyperKostnadskalkyle!K$10)/TiltakstyperKostnadskalkyle!$Q$10,
IF($F104=TiltakstyperKostnadskalkyle!$B$11,($J104*TiltakstyperKostnadskalkyle!K$11)/TiltakstyperKostnadskalkyle!$Q$11,
IF($F104=TiltakstyperKostnadskalkyle!$B$12,($J104*TiltakstyperKostnadskalkyle!K$12)/TiltakstyperKostnadskalkyle!$Q$12,
IF($F104=TiltakstyperKostnadskalkyle!$B$13,($J104*TiltakstyperKostnadskalkyle!K$13)/TiltakstyperKostnadskalkyle!$Q$13,
IF($F104=TiltakstyperKostnadskalkyle!$B$14,($J104*TiltakstyperKostnadskalkyle!K$14)/TiltakstyperKostnadskalkyle!$Q$14,
IF($F104=TiltakstyperKostnadskalkyle!$B$15,($J104*TiltakstyperKostnadskalkyle!K$15)/TiltakstyperKostnadskalkyle!$Q$15,
IF($F104=TiltakstyperKostnadskalkyle!$B$16,($J104*TiltakstyperKostnadskalkyle!K$16)/TiltakstyperKostnadskalkyle!$Q$16,
IF($F104=TiltakstyperKostnadskalkyle!$B$17,($J104*TiltakstyperKostnadskalkyle!K$17)/TiltakstyperKostnadskalkyle!$Q$17,
IF($F104=TiltakstyperKostnadskalkyle!$B$18,($J104*TiltakstyperKostnadskalkyle!K$18)/TiltakstyperKostnadskalkyle!$Q$18,
"0"))))))))))))))</f>
        <v>11394</v>
      </c>
      <c r="S104" s="18">
        <f>IF($F104=TiltakstyperKostnadskalkyle!$B$5,($J104*TiltakstyperKostnadskalkyle!L$5)/TiltakstyperKostnadskalkyle!$Q$5,
IF($F104=TiltakstyperKostnadskalkyle!$B$6,($J104*TiltakstyperKostnadskalkyle!L$6)/TiltakstyperKostnadskalkyle!$Q$6,
IF($F104=TiltakstyperKostnadskalkyle!$B$7,($J104*TiltakstyperKostnadskalkyle!L$7)/TiltakstyperKostnadskalkyle!$Q$7,
IF($F104=TiltakstyperKostnadskalkyle!$B$8,($J104*TiltakstyperKostnadskalkyle!L$8)/TiltakstyperKostnadskalkyle!$Q$8,
IF($F104=TiltakstyperKostnadskalkyle!$B$9,($J104*TiltakstyperKostnadskalkyle!L$9)/TiltakstyperKostnadskalkyle!$Q$9,
IF($F104=TiltakstyperKostnadskalkyle!$B$10,($J104*TiltakstyperKostnadskalkyle!L$10)/TiltakstyperKostnadskalkyle!$Q$10,
IF($F104=TiltakstyperKostnadskalkyle!$B$11,($J104*TiltakstyperKostnadskalkyle!L$11)/TiltakstyperKostnadskalkyle!$Q$11,
IF($F104=TiltakstyperKostnadskalkyle!$B$12,($J104*TiltakstyperKostnadskalkyle!L$12)/TiltakstyperKostnadskalkyle!$Q$12,
IF($F104=TiltakstyperKostnadskalkyle!$B$13,($J104*TiltakstyperKostnadskalkyle!L$13)/TiltakstyperKostnadskalkyle!$Q$13,
IF($F104=TiltakstyperKostnadskalkyle!$B$14,($J104*TiltakstyperKostnadskalkyle!L$14)/TiltakstyperKostnadskalkyle!$Q$14,
IF($F104=TiltakstyperKostnadskalkyle!$B$15,($J104*TiltakstyperKostnadskalkyle!L$15)/TiltakstyperKostnadskalkyle!$Q$15,
IF($F104=TiltakstyperKostnadskalkyle!$B$16,($J104*TiltakstyperKostnadskalkyle!L$16)/TiltakstyperKostnadskalkyle!$Q$16,
IF($F104=TiltakstyperKostnadskalkyle!$B$17,($J104*TiltakstyperKostnadskalkyle!L$17)/TiltakstyperKostnadskalkyle!$Q$17,
IF($F104=TiltakstyperKostnadskalkyle!$B$18,($J104*TiltakstyperKostnadskalkyle!L$18)/TiltakstyperKostnadskalkyle!$Q$18,
"0"))))))))))))))</f>
        <v>0</v>
      </c>
      <c r="T104" s="18">
        <f>IF($F104=TiltakstyperKostnadskalkyle!$B$5,($J104*TiltakstyperKostnadskalkyle!M$5)/TiltakstyperKostnadskalkyle!$Q$5,
IF($F104=TiltakstyperKostnadskalkyle!$B$6,($J104*TiltakstyperKostnadskalkyle!M$6)/TiltakstyperKostnadskalkyle!$Q$6,
IF($F104=TiltakstyperKostnadskalkyle!$B$7,($J104*TiltakstyperKostnadskalkyle!M$7)/TiltakstyperKostnadskalkyle!$Q$7,
IF($F104=TiltakstyperKostnadskalkyle!$B$8,($J104*TiltakstyperKostnadskalkyle!M$8)/TiltakstyperKostnadskalkyle!$Q$8,
IF($F104=TiltakstyperKostnadskalkyle!$B$9,($J104*TiltakstyperKostnadskalkyle!M$9)/TiltakstyperKostnadskalkyle!$Q$9,
IF($F104=TiltakstyperKostnadskalkyle!$B$10,($J104*TiltakstyperKostnadskalkyle!M$10)/TiltakstyperKostnadskalkyle!$Q$10,
IF($F104=TiltakstyperKostnadskalkyle!$B$11,($J104*TiltakstyperKostnadskalkyle!M$11)/TiltakstyperKostnadskalkyle!$Q$11,
IF($F104=TiltakstyperKostnadskalkyle!$B$12,($J104*TiltakstyperKostnadskalkyle!M$12)/TiltakstyperKostnadskalkyle!$Q$12,
IF($F104=TiltakstyperKostnadskalkyle!$B$13,($J104*TiltakstyperKostnadskalkyle!M$13)/TiltakstyperKostnadskalkyle!$Q$13,
IF($F104=TiltakstyperKostnadskalkyle!$B$14,($J104*TiltakstyperKostnadskalkyle!M$14)/TiltakstyperKostnadskalkyle!$Q$14,
IF($F104=TiltakstyperKostnadskalkyle!$B$15,($J104*TiltakstyperKostnadskalkyle!M$15)/TiltakstyperKostnadskalkyle!$Q$15,
IF($F104=TiltakstyperKostnadskalkyle!$B$16,($J104*TiltakstyperKostnadskalkyle!M$16)/TiltakstyperKostnadskalkyle!$Q$16,
IF($F104=TiltakstyperKostnadskalkyle!$B$17,($J104*TiltakstyperKostnadskalkyle!M$17)/TiltakstyperKostnadskalkyle!$Q$17,
IF($F104=TiltakstyperKostnadskalkyle!$B$18,($J104*TiltakstyperKostnadskalkyle!M$18)/TiltakstyperKostnadskalkyle!$Q$18,
"0"))))))))))))))</f>
        <v>0</v>
      </c>
      <c r="U104" s="18">
        <f>IF($F104=TiltakstyperKostnadskalkyle!$B$5,($J104*TiltakstyperKostnadskalkyle!N$5)/TiltakstyperKostnadskalkyle!$Q$5,
IF($F104=TiltakstyperKostnadskalkyle!$B$6,($J104*TiltakstyperKostnadskalkyle!N$6)/TiltakstyperKostnadskalkyle!$Q$6,
IF($F104=TiltakstyperKostnadskalkyle!$B$7,($J104*TiltakstyperKostnadskalkyle!N$7)/TiltakstyperKostnadskalkyle!$Q$7,
IF($F104=TiltakstyperKostnadskalkyle!$B$8,($J104*TiltakstyperKostnadskalkyle!N$8)/TiltakstyperKostnadskalkyle!$Q$8,
IF($F104=TiltakstyperKostnadskalkyle!$B$9,($J104*TiltakstyperKostnadskalkyle!N$9)/TiltakstyperKostnadskalkyle!$Q$9,
IF($F104=TiltakstyperKostnadskalkyle!$B$10,($J104*TiltakstyperKostnadskalkyle!N$10)/TiltakstyperKostnadskalkyle!$Q$10,
IF($F104=TiltakstyperKostnadskalkyle!$B$11,($J104*TiltakstyperKostnadskalkyle!N$11)/TiltakstyperKostnadskalkyle!$Q$11,
IF($F104=TiltakstyperKostnadskalkyle!$B$12,($J104*TiltakstyperKostnadskalkyle!N$12)/TiltakstyperKostnadskalkyle!$Q$12,
IF($F104=TiltakstyperKostnadskalkyle!$B$13,($J104*TiltakstyperKostnadskalkyle!N$13)/TiltakstyperKostnadskalkyle!$Q$13,
IF($F104=TiltakstyperKostnadskalkyle!$B$14,($J104*TiltakstyperKostnadskalkyle!N$14)/TiltakstyperKostnadskalkyle!$Q$14,
IF($F104=TiltakstyperKostnadskalkyle!$B$15,($J104*TiltakstyperKostnadskalkyle!N$15)/TiltakstyperKostnadskalkyle!$Q$15,
IF($F104=TiltakstyperKostnadskalkyle!$B$16,($J104*TiltakstyperKostnadskalkyle!N$16)/TiltakstyperKostnadskalkyle!$Q$16,
IF($F104=TiltakstyperKostnadskalkyle!$B$17,($J104*TiltakstyperKostnadskalkyle!N$17)/TiltakstyperKostnadskalkyle!$Q$17,
IF($F104=TiltakstyperKostnadskalkyle!$B$18,($J104*TiltakstyperKostnadskalkyle!N$18)/TiltakstyperKostnadskalkyle!$Q$18,
"0"))))))))))))))</f>
        <v>0</v>
      </c>
      <c r="V104" s="18">
        <f>IF($F104=TiltakstyperKostnadskalkyle!$B$5,($J104*TiltakstyperKostnadskalkyle!O$5)/TiltakstyperKostnadskalkyle!$Q$5,
IF($F104=TiltakstyperKostnadskalkyle!$B$6,($J104*TiltakstyperKostnadskalkyle!O$6)/TiltakstyperKostnadskalkyle!$Q$6,
IF($F104=TiltakstyperKostnadskalkyle!$B$7,($J104*TiltakstyperKostnadskalkyle!O$7)/TiltakstyperKostnadskalkyle!$Q$7,
IF($F104=TiltakstyperKostnadskalkyle!$B$8,($J104*TiltakstyperKostnadskalkyle!O$8)/TiltakstyperKostnadskalkyle!$Q$8,
IF($F104=TiltakstyperKostnadskalkyle!$B$9,($J104*TiltakstyperKostnadskalkyle!O$9)/TiltakstyperKostnadskalkyle!$Q$9,
IF($F104=TiltakstyperKostnadskalkyle!$B$10,($J104*TiltakstyperKostnadskalkyle!O$10)/TiltakstyperKostnadskalkyle!$Q$10,
IF($F104=TiltakstyperKostnadskalkyle!$B$11,($J104*TiltakstyperKostnadskalkyle!O$11)/TiltakstyperKostnadskalkyle!$Q$11,
IF($F104=TiltakstyperKostnadskalkyle!$B$12,($J104*TiltakstyperKostnadskalkyle!O$12)/TiltakstyperKostnadskalkyle!$Q$12,
IF($F104=TiltakstyperKostnadskalkyle!$B$13,($J104*TiltakstyperKostnadskalkyle!O$13)/TiltakstyperKostnadskalkyle!$Q$13,
IF($F104=TiltakstyperKostnadskalkyle!$B$14,($J104*TiltakstyperKostnadskalkyle!O$14)/TiltakstyperKostnadskalkyle!$Q$14,
IF($F104=TiltakstyperKostnadskalkyle!$B$15,($J104*TiltakstyperKostnadskalkyle!O$15)/TiltakstyperKostnadskalkyle!$Q$15,
IF($F104=TiltakstyperKostnadskalkyle!$B$16,($J104*TiltakstyperKostnadskalkyle!O$16)/TiltakstyperKostnadskalkyle!$Q$16,
IF($F104=TiltakstyperKostnadskalkyle!$B$17,($J104*TiltakstyperKostnadskalkyle!O$17)/TiltakstyperKostnadskalkyle!$Q$17,
IF($F104=TiltakstyperKostnadskalkyle!$B$18,($J104*TiltakstyperKostnadskalkyle!O$18)/TiltakstyperKostnadskalkyle!$Q$18,
"0"))))))))))))))</f>
        <v>0</v>
      </c>
      <c r="W104" s="18">
        <f>IF($F104=TiltakstyperKostnadskalkyle!$B$5,($J104*TiltakstyperKostnadskalkyle!P$5)/TiltakstyperKostnadskalkyle!$Q$5,
IF($F104=TiltakstyperKostnadskalkyle!$B$6,($J104*TiltakstyperKostnadskalkyle!P$6)/TiltakstyperKostnadskalkyle!$Q$6,
IF($F104=TiltakstyperKostnadskalkyle!$B$7,($J104*TiltakstyperKostnadskalkyle!P$7)/TiltakstyperKostnadskalkyle!$Q$7,
IF($F104=TiltakstyperKostnadskalkyle!$B$8,($J104*TiltakstyperKostnadskalkyle!P$8)/TiltakstyperKostnadskalkyle!$Q$8,
IF($F104=TiltakstyperKostnadskalkyle!$B$9,($J104*TiltakstyperKostnadskalkyle!P$9)/TiltakstyperKostnadskalkyle!$Q$9,
IF($F104=TiltakstyperKostnadskalkyle!$B$10,($J104*TiltakstyperKostnadskalkyle!P$10)/TiltakstyperKostnadskalkyle!$Q$10,
IF($F104=TiltakstyperKostnadskalkyle!$B$11,($J104*TiltakstyperKostnadskalkyle!P$11)/TiltakstyperKostnadskalkyle!$Q$11,
IF($F104=TiltakstyperKostnadskalkyle!$B$12,($J104*TiltakstyperKostnadskalkyle!P$12)/TiltakstyperKostnadskalkyle!$Q$12,
IF($F104=TiltakstyperKostnadskalkyle!$B$13,($J104*TiltakstyperKostnadskalkyle!P$13)/TiltakstyperKostnadskalkyle!$Q$13,
IF($F104=TiltakstyperKostnadskalkyle!$B$14,($J104*TiltakstyperKostnadskalkyle!P$14)/TiltakstyperKostnadskalkyle!$Q$14,
IF($F104=TiltakstyperKostnadskalkyle!$B$15,($J104*TiltakstyperKostnadskalkyle!P$15)/TiltakstyperKostnadskalkyle!$Q$15,
IF($F104=TiltakstyperKostnadskalkyle!$B$16,($J104*TiltakstyperKostnadskalkyle!P$16)/TiltakstyperKostnadskalkyle!$Q$16,
IF($F104=TiltakstyperKostnadskalkyle!$B$17,($J104*TiltakstyperKostnadskalkyle!P$17)/TiltakstyperKostnadskalkyle!$Q$17,
IF($F104=TiltakstyperKostnadskalkyle!$B$18,($J104*TiltakstyperKostnadskalkyle!P$18)/TiltakstyperKostnadskalkyle!$Q$18,
"0"))))))))))))))</f>
        <v>0</v>
      </c>
    </row>
    <row r="105" spans="2:23" x14ac:dyDescent="0.25">
      <c r="B105" s="22" t="s">
        <v>27</v>
      </c>
      <c r="C105" s="23" t="s">
        <v>65</v>
      </c>
      <c r="D105" s="23" t="s">
        <v>66</v>
      </c>
      <c r="E105" s="23" t="s">
        <v>84</v>
      </c>
      <c r="F105" s="23" t="s">
        <v>68</v>
      </c>
      <c r="G105" s="23">
        <v>2026</v>
      </c>
      <c r="H105" s="24">
        <v>211</v>
      </c>
      <c r="I105" s="33" t="s">
        <v>32</v>
      </c>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IF(F105=TiltakstyperKostnadskalkyle!$B$16,TiltakstyperKostnadskalkyle!$R$16*Handlingsplan!H105,
IF(F105=TiltakstyperKostnadskalkyle!$B$17,TiltakstyperKostnadskalkyle!$R$17*Handlingsplan!H105,
IF(F105=TiltakstyperKostnadskalkyle!$B$18,TiltakstyperKostnadskalkyle!$R$18*Handlingsplan!H105,
0))))))))))))))</f>
        <v>379800</v>
      </c>
      <c r="K105" s="18">
        <f>IF($F105=TiltakstyperKostnadskalkyle!$B$5,($J105*TiltakstyperKostnadskalkyle!D$5)/TiltakstyperKostnadskalkyle!$Q$5,
IF($F105=TiltakstyperKostnadskalkyle!$B$6,($J105*TiltakstyperKostnadskalkyle!D$6)/TiltakstyperKostnadskalkyle!$Q$6,
IF($F105=TiltakstyperKostnadskalkyle!$B$7,($J105*TiltakstyperKostnadskalkyle!D$7)/TiltakstyperKostnadskalkyle!$Q$7,
IF($F105=TiltakstyperKostnadskalkyle!$B$8,($J105*TiltakstyperKostnadskalkyle!D$8)/TiltakstyperKostnadskalkyle!$Q$8,
IF($F105=TiltakstyperKostnadskalkyle!$B$9,($J105*TiltakstyperKostnadskalkyle!D$9)/TiltakstyperKostnadskalkyle!$Q$9,
IF($F105=TiltakstyperKostnadskalkyle!$B$10,($J105*TiltakstyperKostnadskalkyle!D$10)/TiltakstyperKostnadskalkyle!$Q$10,
IF($F105=TiltakstyperKostnadskalkyle!$B$11,($J105*TiltakstyperKostnadskalkyle!D$11)/TiltakstyperKostnadskalkyle!$Q$11,
IF($F105=TiltakstyperKostnadskalkyle!$B$12,($J105*TiltakstyperKostnadskalkyle!D$12)/TiltakstyperKostnadskalkyle!$Q$12,
IF($F105=TiltakstyperKostnadskalkyle!$B$13,($J105*TiltakstyperKostnadskalkyle!D$13)/TiltakstyperKostnadskalkyle!$Q$13,
IF($F105=TiltakstyperKostnadskalkyle!$B$14,($J105*TiltakstyperKostnadskalkyle!D$14)/TiltakstyperKostnadskalkyle!$Q$14,
IF($F105=TiltakstyperKostnadskalkyle!$B$15,($J105*TiltakstyperKostnadskalkyle!D$15)/TiltakstyperKostnadskalkyle!$Q$15,
IF($F105=TiltakstyperKostnadskalkyle!$B$16,($J105*TiltakstyperKostnadskalkyle!D$16)/TiltakstyperKostnadskalkyle!$Q$16,
IF($F105=TiltakstyperKostnadskalkyle!$B$17,($J105*TiltakstyperKostnadskalkyle!D$17)/TiltakstyperKostnadskalkyle!$Q$17,
IF($F105=TiltakstyperKostnadskalkyle!$B$18,($J105*TiltakstyperKostnadskalkyle!D$18)/TiltakstyperKostnadskalkyle!$Q$18,
"0"))))))))))))))</f>
        <v>25563.461538461539</v>
      </c>
      <c r="L105" s="18">
        <f>IF($F105=TiltakstyperKostnadskalkyle!$B$5,($J105*TiltakstyperKostnadskalkyle!E$5)/TiltakstyperKostnadskalkyle!$Q$5,
IF($F105=TiltakstyperKostnadskalkyle!$B$6,($J105*TiltakstyperKostnadskalkyle!E$6)/TiltakstyperKostnadskalkyle!$Q$6,
IF($F105=TiltakstyperKostnadskalkyle!$B$7,($J105*TiltakstyperKostnadskalkyle!E$7)/TiltakstyperKostnadskalkyle!$Q$7,
IF($F105=TiltakstyperKostnadskalkyle!$B$8,($J105*TiltakstyperKostnadskalkyle!E$8)/TiltakstyperKostnadskalkyle!$Q$8,
IF($F105=TiltakstyperKostnadskalkyle!$B$9,($J105*TiltakstyperKostnadskalkyle!E$9)/TiltakstyperKostnadskalkyle!$Q$9,
IF($F105=TiltakstyperKostnadskalkyle!$B$10,($J105*TiltakstyperKostnadskalkyle!E$10)/TiltakstyperKostnadskalkyle!$Q$10,
IF($F105=TiltakstyperKostnadskalkyle!$B$11,($J105*TiltakstyperKostnadskalkyle!E$11)/TiltakstyperKostnadskalkyle!$Q$11,
IF($F105=TiltakstyperKostnadskalkyle!$B$12,($J105*TiltakstyperKostnadskalkyle!E$12)/TiltakstyperKostnadskalkyle!$Q$12,
IF($F105=TiltakstyperKostnadskalkyle!$B$13,($J105*TiltakstyperKostnadskalkyle!E$13)/TiltakstyperKostnadskalkyle!$Q$13,
IF($F105=TiltakstyperKostnadskalkyle!$B$14,($J105*TiltakstyperKostnadskalkyle!E$14)/TiltakstyperKostnadskalkyle!$Q$14,
IF($F105=TiltakstyperKostnadskalkyle!$B$15,($J105*TiltakstyperKostnadskalkyle!E$15)/TiltakstyperKostnadskalkyle!$Q$15,
IF($F105=TiltakstyperKostnadskalkyle!$B$16,($J105*TiltakstyperKostnadskalkyle!E$16)/TiltakstyperKostnadskalkyle!$Q$16,
IF($F105=TiltakstyperKostnadskalkyle!$B$17,($J105*TiltakstyperKostnadskalkyle!E$17)/TiltakstyperKostnadskalkyle!$Q$17,
IF($F105=TiltakstyperKostnadskalkyle!$B$18,($J105*TiltakstyperKostnadskalkyle!E$18)/TiltakstyperKostnadskalkyle!$Q$18,
"0"))))))))))))))</f>
        <v>51126.923076923078</v>
      </c>
      <c r="M105" s="18">
        <f>IF($F105=TiltakstyperKostnadskalkyle!$B$5,($J105*TiltakstyperKostnadskalkyle!F$5)/TiltakstyperKostnadskalkyle!$Q$5,
IF($F105=TiltakstyperKostnadskalkyle!$B$6,($J105*TiltakstyperKostnadskalkyle!F$6)/TiltakstyperKostnadskalkyle!$Q$6,
IF($F105=TiltakstyperKostnadskalkyle!$B$7,($J105*TiltakstyperKostnadskalkyle!F$7)/TiltakstyperKostnadskalkyle!$Q$7,
IF($F105=TiltakstyperKostnadskalkyle!$B$8,($J105*TiltakstyperKostnadskalkyle!F$8)/TiltakstyperKostnadskalkyle!$Q$8,
IF($F105=TiltakstyperKostnadskalkyle!$B$9,($J105*TiltakstyperKostnadskalkyle!F$9)/TiltakstyperKostnadskalkyle!$Q$9,
IF($F105=TiltakstyperKostnadskalkyle!$B$10,($J105*TiltakstyperKostnadskalkyle!F$10)/TiltakstyperKostnadskalkyle!$Q$10,
IF($F105=TiltakstyperKostnadskalkyle!$B$11,($J105*TiltakstyperKostnadskalkyle!F$11)/TiltakstyperKostnadskalkyle!$Q$11,
IF($F105=TiltakstyperKostnadskalkyle!$B$12,($J105*TiltakstyperKostnadskalkyle!F$12)/TiltakstyperKostnadskalkyle!$Q$12,
IF($F105=TiltakstyperKostnadskalkyle!$B$13,($J105*TiltakstyperKostnadskalkyle!F$13)/TiltakstyperKostnadskalkyle!$Q$13,
IF($F105=TiltakstyperKostnadskalkyle!$B$14,($J105*TiltakstyperKostnadskalkyle!F$14)/TiltakstyperKostnadskalkyle!$Q$14,
IF($F105=TiltakstyperKostnadskalkyle!$B$15,($J105*TiltakstyperKostnadskalkyle!F$15)/TiltakstyperKostnadskalkyle!$Q$15,
IF($F105=TiltakstyperKostnadskalkyle!$B$16,($J105*TiltakstyperKostnadskalkyle!F$16)/TiltakstyperKostnadskalkyle!$Q$16,
IF($F105=TiltakstyperKostnadskalkyle!$B$17,($J105*TiltakstyperKostnadskalkyle!F$17)/TiltakstyperKostnadskalkyle!$Q$17,
IF($F105=TiltakstyperKostnadskalkyle!$B$18,($J105*TiltakstyperKostnadskalkyle!F$18)/TiltakstyperKostnadskalkyle!$Q$18,
"0"))))))))))))))</f>
        <v>182596.15384615384</v>
      </c>
      <c r="N105" s="18">
        <f>IF($F105=TiltakstyperKostnadskalkyle!$B$5,($J105*TiltakstyperKostnadskalkyle!G$5)/TiltakstyperKostnadskalkyle!$Q$5,
IF($F105=TiltakstyperKostnadskalkyle!$B$6,($J105*TiltakstyperKostnadskalkyle!G$6)/TiltakstyperKostnadskalkyle!$Q$6,
IF($F105=TiltakstyperKostnadskalkyle!$B$7,($J105*TiltakstyperKostnadskalkyle!G$7)/TiltakstyperKostnadskalkyle!$Q$7,
IF($F105=TiltakstyperKostnadskalkyle!$B$8,($J105*TiltakstyperKostnadskalkyle!G$8)/TiltakstyperKostnadskalkyle!$Q$8,
IF($F105=TiltakstyperKostnadskalkyle!$B$9,($J105*TiltakstyperKostnadskalkyle!G$9)/TiltakstyperKostnadskalkyle!$Q$9,
IF($F105=TiltakstyperKostnadskalkyle!$B$10,($J105*TiltakstyperKostnadskalkyle!G$10)/TiltakstyperKostnadskalkyle!$Q$10,
IF($F105=TiltakstyperKostnadskalkyle!$B$11,($J105*TiltakstyperKostnadskalkyle!G$11)/TiltakstyperKostnadskalkyle!$Q$11,
IF($F105=TiltakstyperKostnadskalkyle!$B$12,($J105*TiltakstyperKostnadskalkyle!G$12)/TiltakstyperKostnadskalkyle!$Q$12,
IF($F105=TiltakstyperKostnadskalkyle!$B$13,($J105*TiltakstyperKostnadskalkyle!G$13)/TiltakstyperKostnadskalkyle!$Q$13,
IF($F105=TiltakstyperKostnadskalkyle!$B$14,($J105*TiltakstyperKostnadskalkyle!G$14)/TiltakstyperKostnadskalkyle!$Q$14,
IF($F105=TiltakstyperKostnadskalkyle!$B$15,($J105*TiltakstyperKostnadskalkyle!G$15)/TiltakstyperKostnadskalkyle!$Q$15,
IF($F105=TiltakstyperKostnadskalkyle!$B$16,($J105*TiltakstyperKostnadskalkyle!G$16)/TiltakstyperKostnadskalkyle!$Q$16,
IF($F105=TiltakstyperKostnadskalkyle!$B$17,($J105*TiltakstyperKostnadskalkyle!G$17)/TiltakstyperKostnadskalkyle!$Q$17,
IF($F105=TiltakstyperKostnadskalkyle!$B$18,($J105*TiltakstyperKostnadskalkyle!G$18)/TiltakstyperKostnadskalkyle!$Q$18,
"0"))))))))))))))</f>
        <v>21911.538461538461</v>
      </c>
      <c r="O105" s="18">
        <f>IF($F105=TiltakstyperKostnadskalkyle!$B$5,($J105*TiltakstyperKostnadskalkyle!H$5)/TiltakstyperKostnadskalkyle!$Q$5,
IF($F105=TiltakstyperKostnadskalkyle!$B$6,($J105*TiltakstyperKostnadskalkyle!H$6)/TiltakstyperKostnadskalkyle!$Q$6,
IF($F105=TiltakstyperKostnadskalkyle!$B$7,($J105*TiltakstyperKostnadskalkyle!H$7)/TiltakstyperKostnadskalkyle!$Q$7,
IF($F105=TiltakstyperKostnadskalkyle!$B$8,($J105*TiltakstyperKostnadskalkyle!H$8)/TiltakstyperKostnadskalkyle!$Q$8,
IF($F105=TiltakstyperKostnadskalkyle!$B$9,($J105*TiltakstyperKostnadskalkyle!H$9)/TiltakstyperKostnadskalkyle!$Q$9,
IF($F105=TiltakstyperKostnadskalkyle!$B$10,($J105*TiltakstyperKostnadskalkyle!H$10)/TiltakstyperKostnadskalkyle!$Q$10,
IF($F105=TiltakstyperKostnadskalkyle!$B$11,($J105*TiltakstyperKostnadskalkyle!H$11)/TiltakstyperKostnadskalkyle!$Q$11,
IF($F105=TiltakstyperKostnadskalkyle!$B$12,($J105*TiltakstyperKostnadskalkyle!H$12)/TiltakstyperKostnadskalkyle!$Q$12,
IF($F105=TiltakstyperKostnadskalkyle!$B$13,($J105*TiltakstyperKostnadskalkyle!H$13)/TiltakstyperKostnadskalkyle!$Q$13,
IF($F105=TiltakstyperKostnadskalkyle!$B$14,($J105*TiltakstyperKostnadskalkyle!H$14)/TiltakstyperKostnadskalkyle!$Q$14,
IF($F105=TiltakstyperKostnadskalkyle!$B$15,($J105*TiltakstyperKostnadskalkyle!H$15)/TiltakstyperKostnadskalkyle!$Q$15,
IF($F105=TiltakstyperKostnadskalkyle!$B$16,($J105*TiltakstyperKostnadskalkyle!H$16)/TiltakstyperKostnadskalkyle!$Q$16,
IF($F105=TiltakstyperKostnadskalkyle!$B$17,($J105*TiltakstyperKostnadskalkyle!H$17)/TiltakstyperKostnadskalkyle!$Q$17,
IF($F105=TiltakstyperKostnadskalkyle!$B$18,($J105*TiltakstyperKostnadskalkyle!H$18)/TiltakstyperKostnadskalkyle!$Q$18,
"0"))))))))))))))</f>
        <v>51126.923076923078</v>
      </c>
      <c r="P105" s="18">
        <f>IF($F105=TiltakstyperKostnadskalkyle!$B$5,($J105*TiltakstyperKostnadskalkyle!I$5)/TiltakstyperKostnadskalkyle!$Q$5,
IF($F105=TiltakstyperKostnadskalkyle!$B$6,($J105*TiltakstyperKostnadskalkyle!I$6)/TiltakstyperKostnadskalkyle!$Q$6,
IF($F105=TiltakstyperKostnadskalkyle!$B$7,($J105*TiltakstyperKostnadskalkyle!I$7)/TiltakstyperKostnadskalkyle!$Q$7,
IF($F105=TiltakstyperKostnadskalkyle!$B$8,($J105*TiltakstyperKostnadskalkyle!I$8)/TiltakstyperKostnadskalkyle!$Q$8,
IF($F105=TiltakstyperKostnadskalkyle!$B$9,($J105*TiltakstyperKostnadskalkyle!I$9)/TiltakstyperKostnadskalkyle!$Q$9,
IF($F105=TiltakstyperKostnadskalkyle!$B$10,($J105*TiltakstyperKostnadskalkyle!I$10)/TiltakstyperKostnadskalkyle!$Q$10,
IF($F105=TiltakstyperKostnadskalkyle!$B$11,($J105*TiltakstyperKostnadskalkyle!I$11)/TiltakstyperKostnadskalkyle!$Q$11,
IF($F105=TiltakstyperKostnadskalkyle!$B$12,($J105*TiltakstyperKostnadskalkyle!I$12)/TiltakstyperKostnadskalkyle!$Q$12,
IF($F105=TiltakstyperKostnadskalkyle!$B$13,($J105*TiltakstyperKostnadskalkyle!I$13)/TiltakstyperKostnadskalkyle!$Q$13,
IF($F105=TiltakstyperKostnadskalkyle!$B$14,($J105*TiltakstyperKostnadskalkyle!I$14)/TiltakstyperKostnadskalkyle!$Q$14,
IF($F105=TiltakstyperKostnadskalkyle!$B$15,($J105*TiltakstyperKostnadskalkyle!I$15)/TiltakstyperKostnadskalkyle!$Q$15,
IF($F105=TiltakstyperKostnadskalkyle!$B$16,($J105*TiltakstyperKostnadskalkyle!I$16)/TiltakstyperKostnadskalkyle!$Q$16,
IF($F105=TiltakstyperKostnadskalkyle!$B$17,($J105*TiltakstyperKostnadskalkyle!I$17)/TiltakstyperKostnadskalkyle!$Q$17,
IF($F105=TiltakstyperKostnadskalkyle!$B$18,($J105*TiltakstyperKostnadskalkyle!I$18)/TiltakstyperKostnadskalkyle!$Q$18,
"0"))))))))))))))</f>
        <v>7303.8461538461543</v>
      </c>
      <c r="Q105" s="18">
        <f>IF($F105=TiltakstyperKostnadskalkyle!$B$5,($J105*TiltakstyperKostnadskalkyle!J$5)/TiltakstyperKostnadskalkyle!$Q$5,
IF($F105=TiltakstyperKostnadskalkyle!$B$6,($J105*TiltakstyperKostnadskalkyle!J$6)/TiltakstyperKostnadskalkyle!$Q$6,
IF($F105=TiltakstyperKostnadskalkyle!$B$7,($J105*TiltakstyperKostnadskalkyle!J$7)/TiltakstyperKostnadskalkyle!$Q$7,
IF($F105=TiltakstyperKostnadskalkyle!$B$8,($J105*TiltakstyperKostnadskalkyle!J$8)/TiltakstyperKostnadskalkyle!$Q$8,
IF($F105=TiltakstyperKostnadskalkyle!$B$9,($J105*TiltakstyperKostnadskalkyle!J$9)/TiltakstyperKostnadskalkyle!$Q$9,
IF($F105=TiltakstyperKostnadskalkyle!$B$10,($J105*TiltakstyperKostnadskalkyle!J$10)/TiltakstyperKostnadskalkyle!$Q$10,
IF($F105=TiltakstyperKostnadskalkyle!$B$11,($J105*TiltakstyperKostnadskalkyle!J$11)/TiltakstyperKostnadskalkyle!$Q$11,
IF($F105=TiltakstyperKostnadskalkyle!$B$12,($J105*TiltakstyperKostnadskalkyle!J$12)/TiltakstyperKostnadskalkyle!$Q$12,
IF($F105=TiltakstyperKostnadskalkyle!$B$13,($J105*TiltakstyperKostnadskalkyle!J$13)/TiltakstyperKostnadskalkyle!$Q$13,
IF($F105=TiltakstyperKostnadskalkyle!$B$14,($J105*TiltakstyperKostnadskalkyle!J$14)/TiltakstyperKostnadskalkyle!$Q$14,
IF($F105=TiltakstyperKostnadskalkyle!$B$15,($J105*TiltakstyperKostnadskalkyle!J$15)/TiltakstyperKostnadskalkyle!$Q$15,
IF($F105=TiltakstyperKostnadskalkyle!$B$16,($J105*TiltakstyperKostnadskalkyle!J$16)/TiltakstyperKostnadskalkyle!$Q$16,
IF($F105=TiltakstyperKostnadskalkyle!$B$17,($J105*TiltakstyperKostnadskalkyle!J$17)/TiltakstyperKostnadskalkyle!$Q$17,
IF($F105=TiltakstyperKostnadskalkyle!$B$18,($J105*TiltakstyperKostnadskalkyle!J$18)/TiltakstyperKostnadskalkyle!$Q$18,
"0"))))))))))))))</f>
        <v>14607.692307692309</v>
      </c>
      <c r="R105" s="18">
        <f>IF($F105=TiltakstyperKostnadskalkyle!$B$5,($J105*TiltakstyperKostnadskalkyle!K$5)/TiltakstyperKostnadskalkyle!$Q$5,
IF($F105=TiltakstyperKostnadskalkyle!$B$6,($J105*TiltakstyperKostnadskalkyle!K$6)/TiltakstyperKostnadskalkyle!$Q$6,
IF($F105=TiltakstyperKostnadskalkyle!$B$7,($J105*TiltakstyperKostnadskalkyle!K$7)/TiltakstyperKostnadskalkyle!$Q$7,
IF($F105=TiltakstyperKostnadskalkyle!$B$8,($J105*TiltakstyperKostnadskalkyle!K$8)/TiltakstyperKostnadskalkyle!$Q$8,
IF($F105=TiltakstyperKostnadskalkyle!$B$9,($J105*TiltakstyperKostnadskalkyle!K$9)/TiltakstyperKostnadskalkyle!$Q$9,
IF($F105=TiltakstyperKostnadskalkyle!$B$10,($J105*TiltakstyperKostnadskalkyle!K$10)/TiltakstyperKostnadskalkyle!$Q$10,
IF($F105=TiltakstyperKostnadskalkyle!$B$11,($J105*TiltakstyperKostnadskalkyle!K$11)/TiltakstyperKostnadskalkyle!$Q$11,
IF($F105=TiltakstyperKostnadskalkyle!$B$12,($J105*TiltakstyperKostnadskalkyle!K$12)/TiltakstyperKostnadskalkyle!$Q$12,
IF($F105=TiltakstyperKostnadskalkyle!$B$13,($J105*TiltakstyperKostnadskalkyle!K$13)/TiltakstyperKostnadskalkyle!$Q$13,
IF($F105=TiltakstyperKostnadskalkyle!$B$14,($J105*TiltakstyperKostnadskalkyle!K$14)/TiltakstyperKostnadskalkyle!$Q$14,
IF($F105=TiltakstyperKostnadskalkyle!$B$15,($J105*TiltakstyperKostnadskalkyle!K$15)/TiltakstyperKostnadskalkyle!$Q$15,
IF($F105=TiltakstyperKostnadskalkyle!$B$16,($J105*TiltakstyperKostnadskalkyle!K$16)/TiltakstyperKostnadskalkyle!$Q$16,
IF($F105=TiltakstyperKostnadskalkyle!$B$17,($J105*TiltakstyperKostnadskalkyle!K$17)/TiltakstyperKostnadskalkyle!$Q$17,
IF($F105=TiltakstyperKostnadskalkyle!$B$18,($J105*TiltakstyperKostnadskalkyle!K$18)/TiltakstyperKostnadskalkyle!$Q$18,
"0"))))))))))))))</f>
        <v>25563.461538461539</v>
      </c>
      <c r="S105" s="18">
        <f>IF($F105=TiltakstyperKostnadskalkyle!$B$5,($J105*TiltakstyperKostnadskalkyle!L$5)/TiltakstyperKostnadskalkyle!$Q$5,
IF($F105=TiltakstyperKostnadskalkyle!$B$6,($J105*TiltakstyperKostnadskalkyle!L$6)/TiltakstyperKostnadskalkyle!$Q$6,
IF($F105=TiltakstyperKostnadskalkyle!$B$7,($J105*TiltakstyperKostnadskalkyle!L$7)/TiltakstyperKostnadskalkyle!$Q$7,
IF($F105=TiltakstyperKostnadskalkyle!$B$8,($J105*TiltakstyperKostnadskalkyle!L$8)/TiltakstyperKostnadskalkyle!$Q$8,
IF($F105=TiltakstyperKostnadskalkyle!$B$9,($J105*TiltakstyperKostnadskalkyle!L$9)/TiltakstyperKostnadskalkyle!$Q$9,
IF($F105=TiltakstyperKostnadskalkyle!$B$10,($J105*TiltakstyperKostnadskalkyle!L$10)/TiltakstyperKostnadskalkyle!$Q$10,
IF($F105=TiltakstyperKostnadskalkyle!$B$11,($J105*TiltakstyperKostnadskalkyle!L$11)/TiltakstyperKostnadskalkyle!$Q$11,
IF($F105=TiltakstyperKostnadskalkyle!$B$12,($J105*TiltakstyperKostnadskalkyle!L$12)/TiltakstyperKostnadskalkyle!$Q$12,
IF($F105=TiltakstyperKostnadskalkyle!$B$13,($J105*TiltakstyperKostnadskalkyle!L$13)/TiltakstyperKostnadskalkyle!$Q$13,
IF($F105=TiltakstyperKostnadskalkyle!$B$14,($J105*TiltakstyperKostnadskalkyle!L$14)/TiltakstyperKostnadskalkyle!$Q$14,
IF($F105=TiltakstyperKostnadskalkyle!$B$15,($J105*TiltakstyperKostnadskalkyle!L$15)/TiltakstyperKostnadskalkyle!$Q$15,
IF($F105=TiltakstyperKostnadskalkyle!$B$16,($J105*TiltakstyperKostnadskalkyle!L$16)/TiltakstyperKostnadskalkyle!$Q$16,
IF($F105=TiltakstyperKostnadskalkyle!$B$17,($J105*TiltakstyperKostnadskalkyle!L$17)/TiltakstyperKostnadskalkyle!$Q$17,
IF($F105=TiltakstyperKostnadskalkyle!$B$18,($J105*TiltakstyperKostnadskalkyle!L$18)/TiltakstyperKostnadskalkyle!$Q$18,
"0"))))))))))))))</f>
        <v>0</v>
      </c>
      <c r="T105" s="18">
        <f>IF($F105=TiltakstyperKostnadskalkyle!$B$5,($J105*TiltakstyperKostnadskalkyle!M$5)/TiltakstyperKostnadskalkyle!$Q$5,
IF($F105=TiltakstyperKostnadskalkyle!$B$6,($J105*TiltakstyperKostnadskalkyle!M$6)/TiltakstyperKostnadskalkyle!$Q$6,
IF($F105=TiltakstyperKostnadskalkyle!$B$7,($J105*TiltakstyperKostnadskalkyle!M$7)/TiltakstyperKostnadskalkyle!$Q$7,
IF($F105=TiltakstyperKostnadskalkyle!$B$8,($J105*TiltakstyperKostnadskalkyle!M$8)/TiltakstyperKostnadskalkyle!$Q$8,
IF($F105=TiltakstyperKostnadskalkyle!$B$9,($J105*TiltakstyperKostnadskalkyle!M$9)/TiltakstyperKostnadskalkyle!$Q$9,
IF($F105=TiltakstyperKostnadskalkyle!$B$10,($J105*TiltakstyperKostnadskalkyle!M$10)/TiltakstyperKostnadskalkyle!$Q$10,
IF($F105=TiltakstyperKostnadskalkyle!$B$11,($J105*TiltakstyperKostnadskalkyle!M$11)/TiltakstyperKostnadskalkyle!$Q$11,
IF($F105=TiltakstyperKostnadskalkyle!$B$12,($J105*TiltakstyperKostnadskalkyle!M$12)/TiltakstyperKostnadskalkyle!$Q$12,
IF($F105=TiltakstyperKostnadskalkyle!$B$13,($J105*TiltakstyperKostnadskalkyle!M$13)/TiltakstyperKostnadskalkyle!$Q$13,
IF($F105=TiltakstyperKostnadskalkyle!$B$14,($J105*TiltakstyperKostnadskalkyle!M$14)/TiltakstyperKostnadskalkyle!$Q$14,
IF($F105=TiltakstyperKostnadskalkyle!$B$15,($J105*TiltakstyperKostnadskalkyle!M$15)/TiltakstyperKostnadskalkyle!$Q$15,
IF($F105=TiltakstyperKostnadskalkyle!$B$16,($J105*TiltakstyperKostnadskalkyle!M$16)/TiltakstyperKostnadskalkyle!$Q$16,
IF($F105=TiltakstyperKostnadskalkyle!$B$17,($J105*TiltakstyperKostnadskalkyle!M$17)/TiltakstyperKostnadskalkyle!$Q$17,
IF($F105=TiltakstyperKostnadskalkyle!$B$18,($J105*TiltakstyperKostnadskalkyle!M$18)/TiltakstyperKostnadskalkyle!$Q$18,
"0"))))))))))))))</f>
        <v>0</v>
      </c>
      <c r="U105" s="18">
        <f>IF($F105=TiltakstyperKostnadskalkyle!$B$5,($J105*TiltakstyperKostnadskalkyle!N$5)/TiltakstyperKostnadskalkyle!$Q$5,
IF($F105=TiltakstyperKostnadskalkyle!$B$6,($J105*TiltakstyperKostnadskalkyle!N$6)/TiltakstyperKostnadskalkyle!$Q$6,
IF($F105=TiltakstyperKostnadskalkyle!$B$7,($J105*TiltakstyperKostnadskalkyle!N$7)/TiltakstyperKostnadskalkyle!$Q$7,
IF($F105=TiltakstyperKostnadskalkyle!$B$8,($J105*TiltakstyperKostnadskalkyle!N$8)/TiltakstyperKostnadskalkyle!$Q$8,
IF($F105=TiltakstyperKostnadskalkyle!$B$9,($J105*TiltakstyperKostnadskalkyle!N$9)/TiltakstyperKostnadskalkyle!$Q$9,
IF($F105=TiltakstyperKostnadskalkyle!$B$10,($J105*TiltakstyperKostnadskalkyle!N$10)/TiltakstyperKostnadskalkyle!$Q$10,
IF($F105=TiltakstyperKostnadskalkyle!$B$11,($J105*TiltakstyperKostnadskalkyle!N$11)/TiltakstyperKostnadskalkyle!$Q$11,
IF($F105=TiltakstyperKostnadskalkyle!$B$12,($J105*TiltakstyperKostnadskalkyle!N$12)/TiltakstyperKostnadskalkyle!$Q$12,
IF($F105=TiltakstyperKostnadskalkyle!$B$13,($J105*TiltakstyperKostnadskalkyle!N$13)/TiltakstyperKostnadskalkyle!$Q$13,
IF($F105=TiltakstyperKostnadskalkyle!$B$14,($J105*TiltakstyperKostnadskalkyle!N$14)/TiltakstyperKostnadskalkyle!$Q$14,
IF($F105=TiltakstyperKostnadskalkyle!$B$15,($J105*TiltakstyperKostnadskalkyle!N$15)/TiltakstyperKostnadskalkyle!$Q$15,
IF($F105=TiltakstyperKostnadskalkyle!$B$16,($J105*TiltakstyperKostnadskalkyle!N$16)/TiltakstyperKostnadskalkyle!$Q$16,
IF($F105=TiltakstyperKostnadskalkyle!$B$17,($J105*TiltakstyperKostnadskalkyle!N$17)/TiltakstyperKostnadskalkyle!$Q$17,
IF($F105=TiltakstyperKostnadskalkyle!$B$18,($J105*TiltakstyperKostnadskalkyle!N$18)/TiltakstyperKostnadskalkyle!$Q$18,
"0"))))))))))))))</f>
        <v>0</v>
      </c>
      <c r="V105" s="18">
        <f>IF($F105=TiltakstyperKostnadskalkyle!$B$5,($J105*TiltakstyperKostnadskalkyle!O$5)/TiltakstyperKostnadskalkyle!$Q$5,
IF($F105=TiltakstyperKostnadskalkyle!$B$6,($J105*TiltakstyperKostnadskalkyle!O$6)/TiltakstyperKostnadskalkyle!$Q$6,
IF($F105=TiltakstyperKostnadskalkyle!$B$7,($J105*TiltakstyperKostnadskalkyle!O$7)/TiltakstyperKostnadskalkyle!$Q$7,
IF($F105=TiltakstyperKostnadskalkyle!$B$8,($J105*TiltakstyperKostnadskalkyle!O$8)/TiltakstyperKostnadskalkyle!$Q$8,
IF($F105=TiltakstyperKostnadskalkyle!$B$9,($J105*TiltakstyperKostnadskalkyle!O$9)/TiltakstyperKostnadskalkyle!$Q$9,
IF($F105=TiltakstyperKostnadskalkyle!$B$10,($J105*TiltakstyperKostnadskalkyle!O$10)/TiltakstyperKostnadskalkyle!$Q$10,
IF($F105=TiltakstyperKostnadskalkyle!$B$11,($J105*TiltakstyperKostnadskalkyle!O$11)/TiltakstyperKostnadskalkyle!$Q$11,
IF($F105=TiltakstyperKostnadskalkyle!$B$12,($J105*TiltakstyperKostnadskalkyle!O$12)/TiltakstyperKostnadskalkyle!$Q$12,
IF($F105=TiltakstyperKostnadskalkyle!$B$13,($J105*TiltakstyperKostnadskalkyle!O$13)/TiltakstyperKostnadskalkyle!$Q$13,
IF($F105=TiltakstyperKostnadskalkyle!$B$14,($J105*TiltakstyperKostnadskalkyle!O$14)/TiltakstyperKostnadskalkyle!$Q$14,
IF($F105=TiltakstyperKostnadskalkyle!$B$15,($J105*TiltakstyperKostnadskalkyle!O$15)/TiltakstyperKostnadskalkyle!$Q$15,
IF($F105=TiltakstyperKostnadskalkyle!$B$16,($J105*TiltakstyperKostnadskalkyle!O$16)/TiltakstyperKostnadskalkyle!$Q$16,
IF($F105=TiltakstyperKostnadskalkyle!$B$17,($J105*TiltakstyperKostnadskalkyle!O$17)/TiltakstyperKostnadskalkyle!$Q$17,
IF($F105=TiltakstyperKostnadskalkyle!$B$18,($J105*TiltakstyperKostnadskalkyle!O$18)/TiltakstyperKostnadskalkyle!$Q$18,
"0"))))))))))))))</f>
        <v>0</v>
      </c>
      <c r="W105" s="18">
        <f>IF($F105=TiltakstyperKostnadskalkyle!$B$5,($J105*TiltakstyperKostnadskalkyle!P$5)/TiltakstyperKostnadskalkyle!$Q$5,
IF($F105=TiltakstyperKostnadskalkyle!$B$6,($J105*TiltakstyperKostnadskalkyle!P$6)/TiltakstyperKostnadskalkyle!$Q$6,
IF($F105=TiltakstyperKostnadskalkyle!$B$7,($J105*TiltakstyperKostnadskalkyle!P$7)/TiltakstyperKostnadskalkyle!$Q$7,
IF($F105=TiltakstyperKostnadskalkyle!$B$8,($J105*TiltakstyperKostnadskalkyle!P$8)/TiltakstyperKostnadskalkyle!$Q$8,
IF($F105=TiltakstyperKostnadskalkyle!$B$9,($J105*TiltakstyperKostnadskalkyle!P$9)/TiltakstyperKostnadskalkyle!$Q$9,
IF($F105=TiltakstyperKostnadskalkyle!$B$10,($J105*TiltakstyperKostnadskalkyle!P$10)/TiltakstyperKostnadskalkyle!$Q$10,
IF($F105=TiltakstyperKostnadskalkyle!$B$11,($J105*TiltakstyperKostnadskalkyle!P$11)/TiltakstyperKostnadskalkyle!$Q$11,
IF($F105=TiltakstyperKostnadskalkyle!$B$12,($J105*TiltakstyperKostnadskalkyle!P$12)/TiltakstyperKostnadskalkyle!$Q$12,
IF($F105=TiltakstyperKostnadskalkyle!$B$13,($J105*TiltakstyperKostnadskalkyle!P$13)/TiltakstyperKostnadskalkyle!$Q$13,
IF($F105=TiltakstyperKostnadskalkyle!$B$14,($J105*TiltakstyperKostnadskalkyle!P$14)/TiltakstyperKostnadskalkyle!$Q$14,
IF($F105=TiltakstyperKostnadskalkyle!$B$15,($J105*TiltakstyperKostnadskalkyle!P$15)/TiltakstyperKostnadskalkyle!$Q$15,
IF($F105=TiltakstyperKostnadskalkyle!$B$16,($J105*TiltakstyperKostnadskalkyle!P$16)/TiltakstyperKostnadskalkyle!$Q$16,
IF($F105=TiltakstyperKostnadskalkyle!$B$17,($J105*TiltakstyperKostnadskalkyle!P$17)/TiltakstyperKostnadskalkyle!$Q$17,
IF($F105=TiltakstyperKostnadskalkyle!$B$18,($J105*TiltakstyperKostnadskalkyle!P$18)/TiltakstyperKostnadskalkyle!$Q$18,
"0"))))))))))))))</f>
        <v>0</v>
      </c>
    </row>
    <row r="106" spans="2:23" x14ac:dyDescent="0.25">
      <c r="B106" s="22" t="s">
        <v>27</v>
      </c>
      <c r="C106" s="23" t="s">
        <v>65</v>
      </c>
      <c r="D106" s="23" t="s">
        <v>72</v>
      </c>
      <c r="E106" s="23" t="s">
        <v>84</v>
      </c>
      <c r="F106" s="23" t="s">
        <v>35</v>
      </c>
      <c r="G106" s="23">
        <v>2027</v>
      </c>
      <c r="H106" s="24">
        <v>211</v>
      </c>
      <c r="I106" s="33" t="s">
        <v>32</v>
      </c>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IF(F106=TiltakstyperKostnadskalkyle!$B$16,TiltakstyperKostnadskalkyle!$R$16*Handlingsplan!H106,
IF(F106=TiltakstyperKostnadskalkyle!$B$17,TiltakstyperKostnadskalkyle!$R$17*Handlingsplan!H106,
IF(F106=TiltakstyperKostnadskalkyle!$B$18,TiltakstyperKostnadskalkyle!$R$18*Handlingsplan!H106,
0))))))))))))))</f>
        <v>633000</v>
      </c>
      <c r="K106" s="18">
        <f>IF($F106=TiltakstyperKostnadskalkyle!$B$5,($J106*TiltakstyperKostnadskalkyle!D$5)/TiltakstyperKostnadskalkyle!$Q$5,
IF($F106=TiltakstyperKostnadskalkyle!$B$6,($J106*TiltakstyperKostnadskalkyle!D$6)/TiltakstyperKostnadskalkyle!$Q$6,
IF($F106=TiltakstyperKostnadskalkyle!$B$7,($J106*TiltakstyperKostnadskalkyle!D$7)/TiltakstyperKostnadskalkyle!$Q$7,
IF($F106=TiltakstyperKostnadskalkyle!$B$8,($J106*TiltakstyperKostnadskalkyle!D$8)/TiltakstyperKostnadskalkyle!$Q$8,
IF($F106=TiltakstyperKostnadskalkyle!$B$9,($J106*TiltakstyperKostnadskalkyle!D$9)/TiltakstyperKostnadskalkyle!$Q$9,
IF($F106=TiltakstyperKostnadskalkyle!$B$10,($J106*TiltakstyperKostnadskalkyle!D$10)/TiltakstyperKostnadskalkyle!$Q$10,
IF($F106=TiltakstyperKostnadskalkyle!$B$11,($J106*TiltakstyperKostnadskalkyle!D$11)/TiltakstyperKostnadskalkyle!$Q$11,
IF($F106=TiltakstyperKostnadskalkyle!$B$12,($J106*TiltakstyperKostnadskalkyle!D$12)/TiltakstyperKostnadskalkyle!$Q$12,
IF($F106=TiltakstyperKostnadskalkyle!$B$13,($J106*TiltakstyperKostnadskalkyle!D$13)/TiltakstyperKostnadskalkyle!$Q$13,
IF($F106=TiltakstyperKostnadskalkyle!$B$14,($J106*TiltakstyperKostnadskalkyle!D$14)/TiltakstyperKostnadskalkyle!$Q$14,
IF($F106=TiltakstyperKostnadskalkyle!$B$15,($J106*TiltakstyperKostnadskalkyle!D$15)/TiltakstyperKostnadskalkyle!$Q$15,
IF($F106=TiltakstyperKostnadskalkyle!$B$16,($J106*TiltakstyperKostnadskalkyle!D$16)/TiltakstyperKostnadskalkyle!$Q$16,
IF($F106=TiltakstyperKostnadskalkyle!$B$17,($J106*TiltakstyperKostnadskalkyle!D$17)/TiltakstyperKostnadskalkyle!$Q$17,
IF($F106=TiltakstyperKostnadskalkyle!$B$18,($J106*TiltakstyperKostnadskalkyle!D$18)/TiltakstyperKostnadskalkyle!$Q$18,
"0"))))))))))))))</f>
        <v>48692.307692307695</v>
      </c>
      <c r="L106" s="18">
        <f>IF($F106=TiltakstyperKostnadskalkyle!$B$5,($J106*TiltakstyperKostnadskalkyle!E$5)/TiltakstyperKostnadskalkyle!$Q$5,
IF($F106=TiltakstyperKostnadskalkyle!$B$6,($J106*TiltakstyperKostnadskalkyle!E$6)/TiltakstyperKostnadskalkyle!$Q$6,
IF($F106=TiltakstyperKostnadskalkyle!$B$7,($J106*TiltakstyperKostnadskalkyle!E$7)/TiltakstyperKostnadskalkyle!$Q$7,
IF($F106=TiltakstyperKostnadskalkyle!$B$8,($J106*TiltakstyperKostnadskalkyle!E$8)/TiltakstyperKostnadskalkyle!$Q$8,
IF($F106=TiltakstyperKostnadskalkyle!$B$9,($J106*TiltakstyperKostnadskalkyle!E$9)/TiltakstyperKostnadskalkyle!$Q$9,
IF($F106=TiltakstyperKostnadskalkyle!$B$10,($J106*TiltakstyperKostnadskalkyle!E$10)/TiltakstyperKostnadskalkyle!$Q$10,
IF($F106=TiltakstyperKostnadskalkyle!$B$11,($J106*TiltakstyperKostnadskalkyle!E$11)/TiltakstyperKostnadskalkyle!$Q$11,
IF($F106=TiltakstyperKostnadskalkyle!$B$12,($J106*TiltakstyperKostnadskalkyle!E$12)/TiltakstyperKostnadskalkyle!$Q$12,
IF($F106=TiltakstyperKostnadskalkyle!$B$13,($J106*TiltakstyperKostnadskalkyle!E$13)/TiltakstyperKostnadskalkyle!$Q$13,
IF($F106=TiltakstyperKostnadskalkyle!$B$14,($J106*TiltakstyperKostnadskalkyle!E$14)/TiltakstyperKostnadskalkyle!$Q$14,
IF($F106=TiltakstyperKostnadskalkyle!$B$15,($J106*TiltakstyperKostnadskalkyle!E$15)/TiltakstyperKostnadskalkyle!$Q$15,
IF($F106=TiltakstyperKostnadskalkyle!$B$16,($J106*TiltakstyperKostnadskalkyle!E$16)/TiltakstyperKostnadskalkyle!$Q$16,
IF($F106=TiltakstyperKostnadskalkyle!$B$17,($J106*TiltakstyperKostnadskalkyle!E$17)/TiltakstyperKostnadskalkyle!$Q$17,
IF($F106=TiltakstyperKostnadskalkyle!$B$18,($J106*TiltakstyperKostnadskalkyle!E$18)/TiltakstyperKostnadskalkyle!$Q$18,
"0"))))))))))))))</f>
        <v>48692.307692307695</v>
      </c>
      <c r="M106" s="18">
        <f>IF($F106=TiltakstyperKostnadskalkyle!$B$5,($J106*TiltakstyperKostnadskalkyle!F$5)/TiltakstyperKostnadskalkyle!$Q$5,
IF($F106=TiltakstyperKostnadskalkyle!$B$6,($J106*TiltakstyperKostnadskalkyle!F$6)/TiltakstyperKostnadskalkyle!$Q$6,
IF($F106=TiltakstyperKostnadskalkyle!$B$7,($J106*TiltakstyperKostnadskalkyle!F$7)/TiltakstyperKostnadskalkyle!$Q$7,
IF($F106=TiltakstyperKostnadskalkyle!$B$8,($J106*TiltakstyperKostnadskalkyle!F$8)/TiltakstyperKostnadskalkyle!$Q$8,
IF($F106=TiltakstyperKostnadskalkyle!$B$9,($J106*TiltakstyperKostnadskalkyle!F$9)/TiltakstyperKostnadskalkyle!$Q$9,
IF($F106=TiltakstyperKostnadskalkyle!$B$10,($J106*TiltakstyperKostnadskalkyle!F$10)/TiltakstyperKostnadskalkyle!$Q$10,
IF($F106=TiltakstyperKostnadskalkyle!$B$11,($J106*TiltakstyperKostnadskalkyle!F$11)/TiltakstyperKostnadskalkyle!$Q$11,
IF($F106=TiltakstyperKostnadskalkyle!$B$12,($J106*TiltakstyperKostnadskalkyle!F$12)/TiltakstyperKostnadskalkyle!$Q$12,
IF($F106=TiltakstyperKostnadskalkyle!$B$13,($J106*TiltakstyperKostnadskalkyle!F$13)/TiltakstyperKostnadskalkyle!$Q$13,
IF($F106=TiltakstyperKostnadskalkyle!$B$14,($J106*TiltakstyperKostnadskalkyle!F$14)/TiltakstyperKostnadskalkyle!$Q$14,
IF($F106=TiltakstyperKostnadskalkyle!$B$15,($J106*TiltakstyperKostnadskalkyle!F$15)/TiltakstyperKostnadskalkyle!$Q$15,
IF($F106=TiltakstyperKostnadskalkyle!$B$16,($J106*TiltakstyperKostnadskalkyle!F$16)/TiltakstyperKostnadskalkyle!$Q$16,
IF($F106=TiltakstyperKostnadskalkyle!$B$17,($J106*TiltakstyperKostnadskalkyle!F$17)/TiltakstyperKostnadskalkyle!$Q$17,
IF($F106=TiltakstyperKostnadskalkyle!$B$18,($J106*TiltakstyperKostnadskalkyle!F$18)/TiltakstyperKostnadskalkyle!$Q$18,
"0"))))))))))))))</f>
        <v>255634.61538461538</v>
      </c>
      <c r="N106" s="18">
        <f>IF($F106=TiltakstyperKostnadskalkyle!$B$5,($J106*TiltakstyperKostnadskalkyle!G$5)/TiltakstyperKostnadskalkyle!$Q$5,
IF($F106=TiltakstyperKostnadskalkyle!$B$6,($J106*TiltakstyperKostnadskalkyle!G$6)/TiltakstyperKostnadskalkyle!$Q$6,
IF($F106=TiltakstyperKostnadskalkyle!$B$7,($J106*TiltakstyperKostnadskalkyle!G$7)/TiltakstyperKostnadskalkyle!$Q$7,
IF($F106=TiltakstyperKostnadskalkyle!$B$8,($J106*TiltakstyperKostnadskalkyle!G$8)/TiltakstyperKostnadskalkyle!$Q$8,
IF($F106=TiltakstyperKostnadskalkyle!$B$9,($J106*TiltakstyperKostnadskalkyle!G$9)/TiltakstyperKostnadskalkyle!$Q$9,
IF($F106=TiltakstyperKostnadskalkyle!$B$10,($J106*TiltakstyperKostnadskalkyle!G$10)/TiltakstyperKostnadskalkyle!$Q$10,
IF($F106=TiltakstyperKostnadskalkyle!$B$11,($J106*TiltakstyperKostnadskalkyle!G$11)/TiltakstyperKostnadskalkyle!$Q$11,
IF($F106=TiltakstyperKostnadskalkyle!$B$12,($J106*TiltakstyperKostnadskalkyle!G$12)/TiltakstyperKostnadskalkyle!$Q$12,
IF($F106=TiltakstyperKostnadskalkyle!$B$13,($J106*TiltakstyperKostnadskalkyle!G$13)/TiltakstyperKostnadskalkyle!$Q$13,
IF($F106=TiltakstyperKostnadskalkyle!$B$14,($J106*TiltakstyperKostnadskalkyle!G$14)/TiltakstyperKostnadskalkyle!$Q$14,
IF($F106=TiltakstyperKostnadskalkyle!$B$15,($J106*TiltakstyperKostnadskalkyle!G$15)/TiltakstyperKostnadskalkyle!$Q$15,
IF($F106=TiltakstyperKostnadskalkyle!$B$16,($J106*TiltakstyperKostnadskalkyle!G$16)/TiltakstyperKostnadskalkyle!$Q$16,
IF($F106=TiltakstyperKostnadskalkyle!$B$17,($J106*TiltakstyperKostnadskalkyle!G$17)/TiltakstyperKostnadskalkyle!$Q$17,
IF($F106=TiltakstyperKostnadskalkyle!$B$18,($J106*TiltakstyperKostnadskalkyle!G$18)/TiltakstyperKostnadskalkyle!$Q$18,
"0"))))))))))))))</f>
        <v>127817.30769230769</v>
      </c>
      <c r="O106" s="18">
        <f>IF($F106=TiltakstyperKostnadskalkyle!$B$5,($J106*TiltakstyperKostnadskalkyle!H$5)/TiltakstyperKostnadskalkyle!$Q$5,
IF($F106=TiltakstyperKostnadskalkyle!$B$6,($J106*TiltakstyperKostnadskalkyle!H$6)/TiltakstyperKostnadskalkyle!$Q$6,
IF($F106=TiltakstyperKostnadskalkyle!$B$7,($J106*TiltakstyperKostnadskalkyle!H$7)/TiltakstyperKostnadskalkyle!$Q$7,
IF($F106=TiltakstyperKostnadskalkyle!$B$8,($J106*TiltakstyperKostnadskalkyle!H$8)/TiltakstyperKostnadskalkyle!$Q$8,
IF($F106=TiltakstyperKostnadskalkyle!$B$9,($J106*TiltakstyperKostnadskalkyle!H$9)/TiltakstyperKostnadskalkyle!$Q$9,
IF($F106=TiltakstyperKostnadskalkyle!$B$10,($J106*TiltakstyperKostnadskalkyle!H$10)/TiltakstyperKostnadskalkyle!$Q$10,
IF($F106=TiltakstyperKostnadskalkyle!$B$11,($J106*TiltakstyperKostnadskalkyle!H$11)/TiltakstyperKostnadskalkyle!$Q$11,
IF($F106=TiltakstyperKostnadskalkyle!$B$12,($J106*TiltakstyperKostnadskalkyle!H$12)/TiltakstyperKostnadskalkyle!$Q$12,
IF($F106=TiltakstyperKostnadskalkyle!$B$13,($J106*TiltakstyperKostnadskalkyle!H$13)/TiltakstyperKostnadskalkyle!$Q$13,
IF($F106=TiltakstyperKostnadskalkyle!$B$14,($J106*TiltakstyperKostnadskalkyle!H$14)/TiltakstyperKostnadskalkyle!$Q$14,
IF($F106=TiltakstyperKostnadskalkyle!$B$15,($J106*TiltakstyperKostnadskalkyle!H$15)/TiltakstyperKostnadskalkyle!$Q$15,
IF($F106=TiltakstyperKostnadskalkyle!$B$16,($J106*TiltakstyperKostnadskalkyle!H$16)/TiltakstyperKostnadskalkyle!$Q$16,
IF($F106=TiltakstyperKostnadskalkyle!$B$17,($J106*TiltakstyperKostnadskalkyle!H$17)/TiltakstyperKostnadskalkyle!$Q$17,
IF($F106=TiltakstyperKostnadskalkyle!$B$18,($J106*TiltakstyperKostnadskalkyle!H$18)/TiltakstyperKostnadskalkyle!$Q$18,
"0"))))))))))))))</f>
        <v>48692.307692307695</v>
      </c>
      <c r="P106" s="18">
        <f>IF($F106=TiltakstyperKostnadskalkyle!$B$5,($J106*TiltakstyperKostnadskalkyle!I$5)/TiltakstyperKostnadskalkyle!$Q$5,
IF($F106=TiltakstyperKostnadskalkyle!$B$6,($J106*TiltakstyperKostnadskalkyle!I$6)/TiltakstyperKostnadskalkyle!$Q$6,
IF($F106=TiltakstyperKostnadskalkyle!$B$7,($J106*TiltakstyperKostnadskalkyle!I$7)/TiltakstyperKostnadskalkyle!$Q$7,
IF($F106=TiltakstyperKostnadskalkyle!$B$8,($J106*TiltakstyperKostnadskalkyle!I$8)/TiltakstyperKostnadskalkyle!$Q$8,
IF($F106=TiltakstyperKostnadskalkyle!$B$9,($J106*TiltakstyperKostnadskalkyle!I$9)/TiltakstyperKostnadskalkyle!$Q$9,
IF($F106=TiltakstyperKostnadskalkyle!$B$10,($J106*TiltakstyperKostnadskalkyle!I$10)/TiltakstyperKostnadskalkyle!$Q$10,
IF($F106=TiltakstyperKostnadskalkyle!$B$11,($J106*TiltakstyperKostnadskalkyle!I$11)/TiltakstyperKostnadskalkyle!$Q$11,
IF($F106=TiltakstyperKostnadskalkyle!$B$12,($J106*TiltakstyperKostnadskalkyle!I$12)/TiltakstyperKostnadskalkyle!$Q$12,
IF($F106=TiltakstyperKostnadskalkyle!$B$13,($J106*TiltakstyperKostnadskalkyle!I$13)/TiltakstyperKostnadskalkyle!$Q$13,
IF($F106=TiltakstyperKostnadskalkyle!$B$14,($J106*TiltakstyperKostnadskalkyle!I$14)/TiltakstyperKostnadskalkyle!$Q$14,
IF($F106=TiltakstyperKostnadskalkyle!$B$15,($J106*TiltakstyperKostnadskalkyle!I$15)/TiltakstyperKostnadskalkyle!$Q$15,
IF($F106=TiltakstyperKostnadskalkyle!$B$16,($J106*TiltakstyperKostnadskalkyle!I$16)/TiltakstyperKostnadskalkyle!$Q$16,
IF($F106=TiltakstyperKostnadskalkyle!$B$17,($J106*TiltakstyperKostnadskalkyle!I$17)/TiltakstyperKostnadskalkyle!$Q$17,
IF($F106=TiltakstyperKostnadskalkyle!$B$18,($J106*TiltakstyperKostnadskalkyle!I$18)/TiltakstyperKostnadskalkyle!$Q$18,
"0"))))))))))))))</f>
        <v>30432.692307692309</v>
      </c>
      <c r="Q106" s="18">
        <f>IF($F106=TiltakstyperKostnadskalkyle!$B$5,($J106*TiltakstyperKostnadskalkyle!J$5)/TiltakstyperKostnadskalkyle!$Q$5,
IF($F106=TiltakstyperKostnadskalkyle!$B$6,($J106*TiltakstyperKostnadskalkyle!J$6)/TiltakstyperKostnadskalkyle!$Q$6,
IF($F106=TiltakstyperKostnadskalkyle!$B$7,($J106*TiltakstyperKostnadskalkyle!J$7)/TiltakstyperKostnadskalkyle!$Q$7,
IF($F106=TiltakstyperKostnadskalkyle!$B$8,($J106*TiltakstyperKostnadskalkyle!J$8)/TiltakstyperKostnadskalkyle!$Q$8,
IF($F106=TiltakstyperKostnadskalkyle!$B$9,($J106*TiltakstyperKostnadskalkyle!J$9)/TiltakstyperKostnadskalkyle!$Q$9,
IF($F106=TiltakstyperKostnadskalkyle!$B$10,($J106*TiltakstyperKostnadskalkyle!J$10)/TiltakstyperKostnadskalkyle!$Q$10,
IF($F106=TiltakstyperKostnadskalkyle!$B$11,($J106*TiltakstyperKostnadskalkyle!J$11)/TiltakstyperKostnadskalkyle!$Q$11,
IF($F106=TiltakstyperKostnadskalkyle!$B$12,($J106*TiltakstyperKostnadskalkyle!J$12)/TiltakstyperKostnadskalkyle!$Q$12,
IF($F106=TiltakstyperKostnadskalkyle!$B$13,($J106*TiltakstyperKostnadskalkyle!J$13)/TiltakstyperKostnadskalkyle!$Q$13,
IF($F106=TiltakstyperKostnadskalkyle!$B$14,($J106*TiltakstyperKostnadskalkyle!J$14)/TiltakstyperKostnadskalkyle!$Q$14,
IF($F106=TiltakstyperKostnadskalkyle!$B$15,($J106*TiltakstyperKostnadskalkyle!J$15)/TiltakstyperKostnadskalkyle!$Q$15,
IF($F106=TiltakstyperKostnadskalkyle!$B$16,($J106*TiltakstyperKostnadskalkyle!J$16)/TiltakstyperKostnadskalkyle!$Q$16,
IF($F106=TiltakstyperKostnadskalkyle!$B$17,($J106*TiltakstyperKostnadskalkyle!J$17)/TiltakstyperKostnadskalkyle!$Q$17,
IF($F106=TiltakstyperKostnadskalkyle!$B$18,($J106*TiltakstyperKostnadskalkyle!J$18)/TiltakstyperKostnadskalkyle!$Q$18,
"0"))))))))))))))</f>
        <v>24346.153846153848</v>
      </c>
      <c r="R106" s="18">
        <f>IF($F106=TiltakstyperKostnadskalkyle!$B$5,($J106*TiltakstyperKostnadskalkyle!K$5)/TiltakstyperKostnadskalkyle!$Q$5,
IF($F106=TiltakstyperKostnadskalkyle!$B$6,($J106*TiltakstyperKostnadskalkyle!K$6)/TiltakstyperKostnadskalkyle!$Q$6,
IF($F106=TiltakstyperKostnadskalkyle!$B$7,($J106*TiltakstyperKostnadskalkyle!K$7)/TiltakstyperKostnadskalkyle!$Q$7,
IF($F106=TiltakstyperKostnadskalkyle!$B$8,($J106*TiltakstyperKostnadskalkyle!K$8)/TiltakstyperKostnadskalkyle!$Q$8,
IF($F106=TiltakstyperKostnadskalkyle!$B$9,($J106*TiltakstyperKostnadskalkyle!K$9)/TiltakstyperKostnadskalkyle!$Q$9,
IF($F106=TiltakstyperKostnadskalkyle!$B$10,($J106*TiltakstyperKostnadskalkyle!K$10)/TiltakstyperKostnadskalkyle!$Q$10,
IF($F106=TiltakstyperKostnadskalkyle!$B$11,($J106*TiltakstyperKostnadskalkyle!K$11)/TiltakstyperKostnadskalkyle!$Q$11,
IF($F106=TiltakstyperKostnadskalkyle!$B$12,($J106*TiltakstyperKostnadskalkyle!K$12)/TiltakstyperKostnadskalkyle!$Q$12,
IF($F106=TiltakstyperKostnadskalkyle!$B$13,($J106*TiltakstyperKostnadskalkyle!K$13)/TiltakstyperKostnadskalkyle!$Q$13,
IF($F106=TiltakstyperKostnadskalkyle!$B$14,($J106*TiltakstyperKostnadskalkyle!K$14)/TiltakstyperKostnadskalkyle!$Q$14,
IF($F106=TiltakstyperKostnadskalkyle!$B$15,($J106*TiltakstyperKostnadskalkyle!K$15)/TiltakstyperKostnadskalkyle!$Q$15,
IF($F106=TiltakstyperKostnadskalkyle!$B$16,($J106*TiltakstyperKostnadskalkyle!K$16)/TiltakstyperKostnadskalkyle!$Q$16,
IF($F106=TiltakstyperKostnadskalkyle!$B$17,($J106*TiltakstyperKostnadskalkyle!K$17)/TiltakstyperKostnadskalkyle!$Q$17,
IF($F106=TiltakstyperKostnadskalkyle!$B$18,($J106*TiltakstyperKostnadskalkyle!K$18)/TiltakstyperKostnadskalkyle!$Q$18,
"0"))))))))))))))</f>
        <v>48692.307692307695</v>
      </c>
      <c r="S106" s="18">
        <f>IF($F106=TiltakstyperKostnadskalkyle!$B$5,($J106*TiltakstyperKostnadskalkyle!L$5)/TiltakstyperKostnadskalkyle!$Q$5,
IF($F106=TiltakstyperKostnadskalkyle!$B$6,($J106*TiltakstyperKostnadskalkyle!L$6)/TiltakstyperKostnadskalkyle!$Q$6,
IF($F106=TiltakstyperKostnadskalkyle!$B$7,($J106*TiltakstyperKostnadskalkyle!L$7)/TiltakstyperKostnadskalkyle!$Q$7,
IF($F106=TiltakstyperKostnadskalkyle!$B$8,($J106*TiltakstyperKostnadskalkyle!L$8)/TiltakstyperKostnadskalkyle!$Q$8,
IF($F106=TiltakstyperKostnadskalkyle!$B$9,($J106*TiltakstyperKostnadskalkyle!L$9)/TiltakstyperKostnadskalkyle!$Q$9,
IF($F106=TiltakstyperKostnadskalkyle!$B$10,($J106*TiltakstyperKostnadskalkyle!L$10)/TiltakstyperKostnadskalkyle!$Q$10,
IF($F106=TiltakstyperKostnadskalkyle!$B$11,($J106*TiltakstyperKostnadskalkyle!L$11)/TiltakstyperKostnadskalkyle!$Q$11,
IF($F106=TiltakstyperKostnadskalkyle!$B$12,($J106*TiltakstyperKostnadskalkyle!L$12)/TiltakstyperKostnadskalkyle!$Q$12,
IF($F106=TiltakstyperKostnadskalkyle!$B$13,($J106*TiltakstyperKostnadskalkyle!L$13)/TiltakstyperKostnadskalkyle!$Q$13,
IF($F106=TiltakstyperKostnadskalkyle!$B$14,($J106*TiltakstyperKostnadskalkyle!L$14)/TiltakstyperKostnadskalkyle!$Q$14,
IF($F106=TiltakstyperKostnadskalkyle!$B$15,($J106*TiltakstyperKostnadskalkyle!L$15)/TiltakstyperKostnadskalkyle!$Q$15,
IF($F106=TiltakstyperKostnadskalkyle!$B$16,($J106*TiltakstyperKostnadskalkyle!L$16)/TiltakstyperKostnadskalkyle!$Q$16,
IF($F106=TiltakstyperKostnadskalkyle!$B$17,($J106*TiltakstyperKostnadskalkyle!L$17)/TiltakstyperKostnadskalkyle!$Q$17,
IF($F106=TiltakstyperKostnadskalkyle!$B$18,($J106*TiltakstyperKostnadskalkyle!L$18)/TiltakstyperKostnadskalkyle!$Q$18,
"0"))))))))))))))</f>
        <v>0</v>
      </c>
      <c r="T106" s="18">
        <f>IF($F106=TiltakstyperKostnadskalkyle!$B$5,($J106*TiltakstyperKostnadskalkyle!M$5)/TiltakstyperKostnadskalkyle!$Q$5,
IF($F106=TiltakstyperKostnadskalkyle!$B$6,($J106*TiltakstyperKostnadskalkyle!M$6)/TiltakstyperKostnadskalkyle!$Q$6,
IF($F106=TiltakstyperKostnadskalkyle!$B$7,($J106*TiltakstyperKostnadskalkyle!M$7)/TiltakstyperKostnadskalkyle!$Q$7,
IF($F106=TiltakstyperKostnadskalkyle!$B$8,($J106*TiltakstyperKostnadskalkyle!M$8)/TiltakstyperKostnadskalkyle!$Q$8,
IF($F106=TiltakstyperKostnadskalkyle!$B$9,($J106*TiltakstyperKostnadskalkyle!M$9)/TiltakstyperKostnadskalkyle!$Q$9,
IF($F106=TiltakstyperKostnadskalkyle!$B$10,($J106*TiltakstyperKostnadskalkyle!M$10)/TiltakstyperKostnadskalkyle!$Q$10,
IF($F106=TiltakstyperKostnadskalkyle!$B$11,($J106*TiltakstyperKostnadskalkyle!M$11)/TiltakstyperKostnadskalkyle!$Q$11,
IF($F106=TiltakstyperKostnadskalkyle!$B$12,($J106*TiltakstyperKostnadskalkyle!M$12)/TiltakstyperKostnadskalkyle!$Q$12,
IF($F106=TiltakstyperKostnadskalkyle!$B$13,($J106*TiltakstyperKostnadskalkyle!M$13)/TiltakstyperKostnadskalkyle!$Q$13,
IF($F106=TiltakstyperKostnadskalkyle!$B$14,($J106*TiltakstyperKostnadskalkyle!M$14)/TiltakstyperKostnadskalkyle!$Q$14,
IF($F106=TiltakstyperKostnadskalkyle!$B$15,($J106*TiltakstyperKostnadskalkyle!M$15)/TiltakstyperKostnadskalkyle!$Q$15,
IF($F106=TiltakstyperKostnadskalkyle!$B$16,($J106*TiltakstyperKostnadskalkyle!M$16)/TiltakstyperKostnadskalkyle!$Q$16,
IF($F106=TiltakstyperKostnadskalkyle!$B$17,($J106*TiltakstyperKostnadskalkyle!M$17)/TiltakstyperKostnadskalkyle!$Q$17,
IF($F106=TiltakstyperKostnadskalkyle!$B$18,($J106*TiltakstyperKostnadskalkyle!M$18)/TiltakstyperKostnadskalkyle!$Q$18,
"0"))))))))))))))</f>
        <v>0</v>
      </c>
      <c r="U106" s="18">
        <f>IF($F106=TiltakstyperKostnadskalkyle!$B$5,($J106*TiltakstyperKostnadskalkyle!N$5)/TiltakstyperKostnadskalkyle!$Q$5,
IF($F106=TiltakstyperKostnadskalkyle!$B$6,($J106*TiltakstyperKostnadskalkyle!N$6)/TiltakstyperKostnadskalkyle!$Q$6,
IF($F106=TiltakstyperKostnadskalkyle!$B$7,($J106*TiltakstyperKostnadskalkyle!N$7)/TiltakstyperKostnadskalkyle!$Q$7,
IF($F106=TiltakstyperKostnadskalkyle!$B$8,($J106*TiltakstyperKostnadskalkyle!N$8)/TiltakstyperKostnadskalkyle!$Q$8,
IF($F106=TiltakstyperKostnadskalkyle!$B$9,($J106*TiltakstyperKostnadskalkyle!N$9)/TiltakstyperKostnadskalkyle!$Q$9,
IF($F106=TiltakstyperKostnadskalkyle!$B$10,($J106*TiltakstyperKostnadskalkyle!N$10)/TiltakstyperKostnadskalkyle!$Q$10,
IF($F106=TiltakstyperKostnadskalkyle!$B$11,($J106*TiltakstyperKostnadskalkyle!N$11)/TiltakstyperKostnadskalkyle!$Q$11,
IF($F106=TiltakstyperKostnadskalkyle!$B$12,($J106*TiltakstyperKostnadskalkyle!N$12)/TiltakstyperKostnadskalkyle!$Q$12,
IF($F106=TiltakstyperKostnadskalkyle!$B$13,($J106*TiltakstyperKostnadskalkyle!N$13)/TiltakstyperKostnadskalkyle!$Q$13,
IF($F106=TiltakstyperKostnadskalkyle!$B$14,($J106*TiltakstyperKostnadskalkyle!N$14)/TiltakstyperKostnadskalkyle!$Q$14,
IF($F106=TiltakstyperKostnadskalkyle!$B$15,($J106*TiltakstyperKostnadskalkyle!N$15)/TiltakstyperKostnadskalkyle!$Q$15,
IF($F106=TiltakstyperKostnadskalkyle!$B$16,($J106*TiltakstyperKostnadskalkyle!N$16)/TiltakstyperKostnadskalkyle!$Q$16,
IF($F106=TiltakstyperKostnadskalkyle!$B$17,($J106*TiltakstyperKostnadskalkyle!N$17)/TiltakstyperKostnadskalkyle!$Q$17,
IF($F106=TiltakstyperKostnadskalkyle!$B$18,($J106*TiltakstyperKostnadskalkyle!N$18)/TiltakstyperKostnadskalkyle!$Q$18,
"0"))))))))))))))</f>
        <v>0</v>
      </c>
      <c r="V106" s="18">
        <f>IF($F106=TiltakstyperKostnadskalkyle!$B$5,($J106*TiltakstyperKostnadskalkyle!O$5)/TiltakstyperKostnadskalkyle!$Q$5,
IF($F106=TiltakstyperKostnadskalkyle!$B$6,($J106*TiltakstyperKostnadskalkyle!O$6)/TiltakstyperKostnadskalkyle!$Q$6,
IF($F106=TiltakstyperKostnadskalkyle!$B$7,($J106*TiltakstyperKostnadskalkyle!O$7)/TiltakstyperKostnadskalkyle!$Q$7,
IF($F106=TiltakstyperKostnadskalkyle!$B$8,($J106*TiltakstyperKostnadskalkyle!O$8)/TiltakstyperKostnadskalkyle!$Q$8,
IF($F106=TiltakstyperKostnadskalkyle!$B$9,($J106*TiltakstyperKostnadskalkyle!O$9)/TiltakstyperKostnadskalkyle!$Q$9,
IF($F106=TiltakstyperKostnadskalkyle!$B$10,($J106*TiltakstyperKostnadskalkyle!O$10)/TiltakstyperKostnadskalkyle!$Q$10,
IF($F106=TiltakstyperKostnadskalkyle!$B$11,($J106*TiltakstyperKostnadskalkyle!O$11)/TiltakstyperKostnadskalkyle!$Q$11,
IF($F106=TiltakstyperKostnadskalkyle!$B$12,($J106*TiltakstyperKostnadskalkyle!O$12)/TiltakstyperKostnadskalkyle!$Q$12,
IF($F106=TiltakstyperKostnadskalkyle!$B$13,($J106*TiltakstyperKostnadskalkyle!O$13)/TiltakstyperKostnadskalkyle!$Q$13,
IF($F106=TiltakstyperKostnadskalkyle!$B$14,($J106*TiltakstyperKostnadskalkyle!O$14)/TiltakstyperKostnadskalkyle!$Q$14,
IF($F106=TiltakstyperKostnadskalkyle!$B$15,($J106*TiltakstyperKostnadskalkyle!O$15)/TiltakstyperKostnadskalkyle!$Q$15,
IF($F106=TiltakstyperKostnadskalkyle!$B$16,($J106*TiltakstyperKostnadskalkyle!O$16)/TiltakstyperKostnadskalkyle!$Q$16,
IF($F106=TiltakstyperKostnadskalkyle!$B$17,($J106*TiltakstyperKostnadskalkyle!O$17)/TiltakstyperKostnadskalkyle!$Q$17,
IF($F106=TiltakstyperKostnadskalkyle!$B$18,($J106*TiltakstyperKostnadskalkyle!O$18)/TiltakstyperKostnadskalkyle!$Q$18,
"0"))))))))))))))</f>
        <v>0</v>
      </c>
      <c r="W106" s="18">
        <f>IF($F106=TiltakstyperKostnadskalkyle!$B$5,($J106*TiltakstyperKostnadskalkyle!P$5)/TiltakstyperKostnadskalkyle!$Q$5,
IF($F106=TiltakstyperKostnadskalkyle!$B$6,($J106*TiltakstyperKostnadskalkyle!P$6)/TiltakstyperKostnadskalkyle!$Q$6,
IF($F106=TiltakstyperKostnadskalkyle!$B$7,($J106*TiltakstyperKostnadskalkyle!P$7)/TiltakstyperKostnadskalkyle!$Q$7,
IF($F106=TiltakstyperKostnadskalkyle!$B$8,($J106*TiltakstyperKostnadskalkyle!P$8)/TiltakstyperKostnadskalkyle!$Q$8,
IF($F106=TiltakstyperKostnadskalkyle!$B$9,($J106*TiltakstyperKostnadskalkyle!P$9)/TiltakstyperKostnadskalkyle!$Q$9,
IF($F106=TiltakstyperKostnadskalkyle!$B$10,($J106*TiltakstyperKostnadskalkyle!P$10)/TiltakstyperKostnadskalkyle!$Q$10,
IF($F106=TiltakstyperKostnadskalkyle!$B$11,($J106*TiltakstyperKostnadskalkyle!P$11)/TiltakstyperKostnadskalkyle!$Q$11,
IF($F106=TiltakstyperKostnadskalkyle!$B$12,($J106*TiltakstyperKostnadskalkyle!P$12)/TiltakstyperKostnadskalkyle!$Q$12,
IF($F106=TiltakstyperKostnadskalkyle!$B$13,($J106*TiltakstyperKostnadskalkyle!P$13)/TiltakstyperKostnadskalkyle!$Q$13,
IF($F106=TiltakstyperKostnadskalkyle!$B$14,($J106*TiltakstyperKostnadskalkyle!P$14)/TiltakstyperKostnadskalkyle!$Q$14,
IF($F106=TiltakstyperKostnadskalkyle!$B$15,($J106*TiltakstyperKostnadskalkyle!P$15)/TiltakstyperKostnadskalkyle!$Q$15,
IF($F106=TiltakstyperKostnadskalkyle!$B$16,($J106*TiltakstyperKostnadskalkyle!P$16)/TiltakstyperKostnadskalkyle!$Q$16,
IF($F106=TiltakstyperKostnadskalkyle!$B$17,($J106*TiltakstyperKostnadskalkyle!P$17)/TiltakstyperKostnadskalkyle!$Q$17,
IF($F106=TiltakstyperKostnadskalkyle!$B$18,($J106*TiltakstyperKostnadskalkyle!P$18)/TiltakstyperKostnadskalkyle!$Q$18,
"0"))))))))))))))</f>
        <v>0</v>
      </c>
    </row>
    <row r="107" spans="2:23" x14ac:dyDescent="0.25">
      <c r="B107" s="22" t="s">
        <v>27</v>
      </c>
      <c r="C107" s="23" t="s">
        <v>65</v>
      </c>
      <c r="D107" s="23" t="s">
        <v>74</v>
      </c>
      <c r="E107" s="23" t="s">
        <v>84</v>
      </c>
      <c r="F107" s="23" t="s">
        <v>31</v>
      </c>
      <c r="G107" s="23">
        <v>2028</v>
      </c>
      <c r="H107" s="24">
        <v>211</v>
      </c>
      <c r="I107" s="33" t="s">
        <v>32</v>
      </c>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IF(F107=TiltakstyperKostnadskalkyle!$B$16,TiltakstyperKostnadskalkyle!$R$16*Handlingsplan!H107,
IF(F107=TiltakstyperKostnadskalkyle!$B$17,TiltakstyperKostnadskalkyle!$R$17*Handlingsplan!H107,
IF(F107=TiltakstyperKostnadskalkyle!$B$18,TiltakstyperKostnadskalkyle!$R$18*Handlingsplan!H107,
0))))))))))))))</f>
        <v>379800</v>
      </c>
      <c r="K107" s="18">
        <f>IF($F107=TiltakstyperKostnadskalkyle!$B$5,($J107*TiltakstyperKostnadskalkyle!D$5)/TiltakstyperKostnadskalkyle!$Q$5,
IF($F107=TiltakstyperKostnadskalkyle!$B$6,($J107*TiltakstyperKostnadskalkyle!D$6)/TiltakstyperKostnadskalkyle!$Q$6,
IF($F107=TiltakstyperKostnadskalkyle!$B$7,($J107*TiltakstyperKostnadskalkyle!D$7)/TiltakstyperKostnadskalkyle!$Q$7,
IF($F107=TiltakstyperKostnadskalkyle!$B$8,($J107*TiltakstyperKostnadskalkyle!D$8)/TiltakstyperKostnadskalkyle!$Q$8,
IF($F107=TiltakstyperKostnadskalkyle!$B$9,($J107*TiltakstyperKostnadskalkyle!D$9)/TiltakstyperKostnadskalkyle!$Q$9,
IF($F107=TiltakstyperKostnadskalkyle!$B$10,($J107*TiltakstyperKostnadskalkyle!D$10)/TiltakstyperKostnadskalkyle!$Q$10,
IF($F107=TiltakstyperKostnadskalkyle!$B$11,($J107*TiltakstyperKostnadskalkyle!D$11)/TiltakstyperKostnadskalkyle!$Q$11,
IF($F107=TiltakstyperKostnadskalkyle!$B$12,($J107*TiltakstyperKostnadskalkyle!D$12)/TiltakstyperKostnadskalkyle!$Q$12,
IF($F107=TiltakstyperKostnadskalkyle!$B$13,($J107*TiltakstyperKostnadskalkyle!D$13)/TiltakstyperKostnadskalkyle!$Q$13,
IF($F107=TiltakstyperKostnadskalkyle!$B$14,($J107*TiltakstyperKostnadskalkyle!D$14)/TiltakstyperKostnadskalkyle!$Q$14,
IF($F107=TiltakstyperKostnadskalkyle!$B$15,($J107*TiltakstyperKostnadskalkyle!D$15)/TiltakstyperKostnadskalkyle!$Q$15,
IF($F107=TiltakstyperKostnadskalkyle!$B$16,($J107*TiltakstyperKostnadskalkyle!D$16)/TiltakstyperKostnadskalkyle!$Q$16,
IF($F107=TiltakstyperKostnadskalkyle!$B$17,($J107*TiltakstyperKostnadskalkyle!D$17)/TiltakstyperKostnadskalkyle!$Q$17,
IF($F107=TiltakstyperKostnadskalkyle!$B$18,($J107*TiltakstyperKostnadskalkyle!D$18)/TiltakstyperKostnadskalkyle!$Q$18,
"0"))))))))))))))</f>
        <v>11394</v>
      </c>
      <c r="L107" s="18">
        <f>IF($F107=TiltakstyperKostnadskalkyle!$B$5,($J107*TiltakstyperKostnadskalkyle!E$5)/TiltakstyperKostnadskalkyle!$Q$5,
IF($F107=TiltakstyperKostnadskalkyle!$B$6,($J107*TiltakstyperKostnadskalkyle!E$6)/TiltakstyperKostnadskalkyle!$Q$6,
IF($F107=TiltakstyperKostnadskalkyle!$B$7,($J107*TiltakstyperKostnadskalkyle!E$7)/TiltakstyperKostnadskalkyle!$Q$7,
IF($F107=TiltakstyperKostnadskalkyle!$B$8,($J107*TiltakstyperKostnadskalkyle!E$8)/TiltakstyperKostnadskalkyle!$Q$8,
IF($F107=TiltakstyperKostnadskalkyle!$B$9,($J107*TiltakstyperKostnadskalkyle!E$9)/TiltakstyperKostnadskalkyle!$Q$9,
IF($F107=TiltakstyperKostnadskalkyle!$B$10,($J107*TiltakstyperKostnadskalkyle!E$10)/TiltakstyperKostnadskalkyle!$Q$10,
IF($F107=TiltakstyperKostnadskalkyle!$B$11,($J107*TiltakstyperKostnadskalkyle!E$11)/TiltakstyperKostnadskalkyle!$Q$11,
IF($F107=TiltakstyperKostnadskalkyle!$B$12,($J107*TiltakstyperKostnadskalkyle!E$12)/TiltakstyperKostnadskalkyle!$Q$12,
IF($F107=TiltakstyperKostnadskalkyle!$B$13,($J107*TiltakstyperKostnadskalkyle!E$13)/TiltakstyperKostnadskalkyle!$Q$13,
IF($F107=TiltakstyperKostnadskalkyle!$B$14,($J107*TiltakstyperKostnadskalkyle!E$14)/TiltakstyperKostnadskalkyle!$Q$14,
IF($F107=TiltakstyperKostnadskalkyle!$B$15,($J107*TiltakstyperKostnadskalkyle!E$15)/TiltakstyperKostnadskalkyle!$Q$15,
IF($F107=TiltakstyperKostnadskalkyle!$B$16,($J107*TiltakstyperKostnadskalkyle!E$16)/TiltakstyperKostnadskalkyle!$Q$16,
IF($F107=TiltakstyperKostnadskalkyle!$B$17,($J107*TiltakstyperKostnadskalkyle!E$17)/TiltakstyperKostnadskalkyle!$Q$17,
IF($F107=TiltakstyperKostnadskalkyle!$B$18,($J107*TiltakstyperKostnadskalkyle!E$18)/TiltakstyperKostnadskalkyle!$Q$18,
"0"))))))))))))))</f>
        <v>11394</v>
      </c>
      <c r="M107" s="18">
        <f>IF($F107=TiltakstyperKostnadskalkyle!$B$5,($J107*TiltakstyperKostnadskalkyle!F$5)/TiltakstyperKostnadskalkyle!$Q$5,
IF($F107=TiltakstyperKostnadskalkyle!$B$6,($J107*TiltakstyperKostnadskalkyle!F$6)/TiltakstyperKostnadskalkyle!$Q$6,
IF($F107=TiltakstyperKostnadskalkyle!$B$7,($J107*TiltakstyperKostnadskalkyle!F$7)/TiltakstyperKostnadskalkyle!$Q$7,
IF($F107=TiltakstyperKostnadskalkyle!$B$8,($J107*TiltakstyperKostnadskalkyle!F$8)/TiltakstyperKostnadskalkyle!$Q$8,
IF($F107=TiltakstyperKostnadskalkyle!$B$9,($J107*TiltakstyperKostnadskalkyle!F$9)/TiltakstyperKostnadskalkyle!$Q$9,
IF($F107=TiltakstyperKostnadskalkyle!$B$10,($J107*TiltakstyperKostnadskalkyle!F$10)/TiltakstyperKostnadskalkyle!$Q$10,
IF($F107=TiltakstyperKostnadskalkyle!$B$11,($J107*TiltakstyperKostnadskalkyle!F$11)/TiltakstyperKostnadskalkyle!$Q$11,
IF($F107=TiltakstyperKostnadskalkyle!$B$12,($J107*TiltakstyperKostnadskalkyle!F$12)/TiltakstyperKostnadskalkyle!$Q$12,
IF($F107=TiltakstyperKostnadskalkyle!$B$13,($J107*TiltakstyperKostnadskalkyle!F$13)/TiltakstyperKostnadskalkyle!$Q$13,
IF($F107=TiltakstyperKostnadskalkyle!$B$14,($J107*TiltakstyperKostnadskalkyle!F$14)/TiltakstyperKostnadskalkyle!$Q$14,
IF($F107=TiltakstyperKostnadskalkyle!$B$15,($J107*TiltakstyperKostnadskalkyle!F$15)/TiltakstyperKostnadskalkyle!$Q$15,
IF($F107=TiltakstyperKostnadskalkyle!$B$16,($J107*TiltakstyperKostnadskalkyle!F$16)/TiltakstyperKostnadskalkyle!$Q$16,
IF($F107=TiltakstyperKostnadskalkyle!$B$17,($J107*TiltakstyperKostnadskalkyle!F$17)/TiltakstyperKostnadskalkyle!$Q$17,
IF($F107=TiltakstyperKostnadskalkyle!$B$18,($J107*TiltakstyperKostnadskalkyle!F$18)/TiltakstyperKostnadskalkyle!$Q$18,
"0"))))))))))))))</f>
        <v>311436</v>
      </c>
      <c r="N107" s="18">
        <f>IF($F107=TiltakstyperKostnadskalkyle!$B$5,($J107*TiltakstyperKostnadskalkyle!G$5)/TiltakstyperKostnadskalkyle!$Q$5,
IF($F107=TiltakstyperKostnadskalkyle!$B$6,($J107*TiltakstyperKostnadskalkyle!G$6)/TiltakstyperKostnadskalkyle!$Q$6,
IF($F107=TiltakstyperKostnadskalkyle!$B$7,($J107*TiltakstyperKostnadskalkyle!G$7)/TiltakstyperKostnadskalkyle!$Q$7,
IF($F107=TiltakstyperKostnadskalkyle!$B$8,($J107*TiltakstyperKostnadskalkyle!G$8)/TiltakstyperKostnadskalkyle!$Q$8,
IF($F107=TiltakstyperKostnadskalkyle!$B$9,($J107*TiltakstyperKostnadskalkyle!G$9)/TiltakstyperKostnadskalkyle!$Q$9,
IF($F107=TiltakstyperKostnadskalkyle!$B$10,($J107*TiltakstyperKostnadskalkyle!G$10)/TiltakstyperKostnadskalkyle!$Q$10,
IF($F107=TiltakstyperKostnadskalkyle!$B$11,($J107*TiltakstyperKostnadskalkyle!G$11)/TiltakstyperKostnadskalkyle!$Q$11,
IF($F107=TiltakstyperKostnadskalkyle!$B$12,($J107*TiltakstyperKostnadskalkyle!G$12)/TiltakstyperKostnadskalkyle!$Q$12,
IF($F107=TiltakstyperKostnadskalkyle!$B$13,($J107*TiltakstyperKostnadskalkyle!G$13)/TiltakstyperKostnadskalkyle!$Q$13,
IF($F107=TiltakstyperKostnadskalkyle!$B$14,($J107*TiltakstyperKostnadskalkyle!G$14)/TiltakstyperKostnadskalkyle!$Q$14,
IF($F107=TiltakstyperKostnadskalkyle!$B$15,($J107*TiltakstyperKostnadskalkyle!G$15)/TiltakstyperKostnadskalkyle!$Q$15,
IF($F107=TiltakstyperKostnadskalkyle!$B$16,($J107*TiltakstyperKostnadskalkyle!G$16)/TiltakstyperKostnadskalkyle!$Q$16,
IF($F107=TiltakstyperKostnadskalkyle!$B$17,($J107*TiltakstyperKostnadskalkyle!G$17)/TiltakstyperKostnadskalkyle!$Q$17,
IF($F107=TiltakstyperKostnadskalkyle!$B$18,($J107*TiltakstyperKostnadskalkyle!G$18)/TiltakstyperKostnadskalkyle!$Q$18,
"0"))))))))))))))</f>
        <v>11394</v>
      </c>
      <c r="O107" s="18">
        <f>IF($F107=TiltakstyperKostnadskalkyle!$B$5,($J107*TiltakstyperKostnadskalkyle!H$5)/TiltakstyperKostnadskalkyle!$Q$5,
IF($F107=TiltakstyperKostnadskalkyle!$B$6,($J107*TiltakstyperKostnadskalkyle!H$6)/TiltakstyperKostnadskalkyle!$Q$6,
IF($F107=TiltakstyperKostnadskalkyle!$B$7,($J107*TiltakstyperKostnadskalkyle!H$7)/TiltakstyperKostnadskalkyle!$Q$7,
IF($F107=TiltakstyperKostnadskalkyle!$B$8,($J107*TiltakstyperKostnadskalkyle!H$8)/TiltakstyperKostnadskalkyle!$Q$8,
IF($F107=TiltakstyperKostnadskalkyle!$B$9,($J107*TiltakstyperKostnadskalkyle!H$9)/TiltakstyperKostnadskalkyle!$Q$9,
IF($F107=TiltakstyperKostnadskalkyle!$B$10,($J107*TiltakstyperKostnadskalkyle!H$10)/TiltakstyperKostnadskalkyle!$Q$10,
IF($F107=TiltakstyperKostnadskalkyle!$B$11,($J107*TiltakstyperKostnadskalkyle!H$11)/TiltakstyperKostnadskalkyle!$Q$11,
IF($F107=TiltakstyperKostnadskalkyle!$B$12,($J107*TiltakstyperKostnadskalkyle!H$12)/TiltakstyperKostnadskalkyle!$Q$12,
IF($F107=TiltakstyperKostnadskalkyle!$B$13,($J107*TiltakstyperKostnadskalkyle!H$13)/TiltakstyperKostnadskalkyle!$Q$13,
IF($F107=TiltakstyperKostnadskalkyle!$B$14,($J107*TiltakstyperKostnadskalkyle!H$14)/TiltakstyperKostnadskalkyle!$Q$14,
IF($F107=TiltakstyperKostnadskalkyle!$B$15,($J107*TiltakstyperKostnadskalkyle!H$15)/TiltakstyperKostnadskalkyle!$Q$15,
IF($F107=TiltakstyperKostnadskalkyle!$B$16,($J107*TiltakstyperKostnadskalkyle!H$16)/TiltakstyperKostnadskalkyle!$Q$16,
IF($F107=TiltakstyperKostnadskalkyle!$B$17,($J107*TiltakstyperKostnadskalkyle!H$17)/TiltakstyperKostnadskalkyle!$Q$17,
IF($F107=TiltakstyperKostnadskalkyle!$B$18,($J107*TiltakstyperKostnadskalkyle!H$18)/TiltakstyperKostnadskalkyle!$Q$18,
"0"))))))))))))))</f>
        <v>11394</v>
      </c>
      <c r="P107" s="18">
        <f>IF($F107=TiltakstyperKostnadskalkyle!$B$5,($J107*TiltakstyperKostnadskalkyle!I$5)/TiltakstyperKostnadskalkyle!$Q$5,
IF($F107=TiltakstyperKostnadskalkyle!$B$6,($J107*TiltakstyperKostnadskalkyle!I$6)/TiltakstyperKostnadskalkyle!$Q$6,
IF($F107=TiltakstyperKostnadskalkyle!$B$7,($J107*TiltakstyperKostnadskalkyle!I$7)/TiltakstyperKostnadskalkyle!$Q$7,
IF($F107=TiltakstyperKostnadskalkyle!$B$8,($J107*TiltakstyperKostnadskalkyle!I$8)/TiltakstyperKostnadskalkyle!$Q$8,
IF($F107=TiltakstyperKostnadskalkyle!$B$9,($J107*TiltakstyperKostnadskalkyle!I$9)/TiltakstyperKostnadskalkyle!$Q$9,
IF($F107=TiltakstyperKostnadskalkyle!$B$10,($J107*TiltakstyperKostnadskalkyle!I$10)/TiltakstyperKostnadskalkyle!$Q$10,
IF($F107=TiltakstyperKostnadskalkyle!$B$11,($J107*TiltakstyperKostnadskalkyle!I$11)/TiltakstyperKostnadskalkyle!$Q$11,
IF($F107=TiltakstyperKostnadskalkyle!$B$12,($J107*TiltakstyperKostnadskalkyle!I$12)/TiltakstyperKostnadskalkyle!$Q$12,
IF($F107=TiltakstyperKostnadskalkyle!$B$13,($J107*TiltakstyperKostnadskalkyle!I$13)/TiltakstyperKostnadskalkyle!$Q$13,
IF($F107=TiltakstyperKostnadskalkyle!$B$14,($J107*TiltakstyperKostnadskalkyle!I$14)/TiltakstyperKostnadskalkyle!$Q$14,
IF($F107=TiltakstyperKostnadskalkyle!$B$15,($J107*TiltakstyperKostnadskalkyle!I$15)/TiltakstyperKostnadskalkyle!$Q$15,
IF($F107=TiltakstyperKostnadskalkyle!$B$16,($J107*TiltakstyperKostnadskalkyle!I$16)/TiltakstyperKostnadskalkyle!$Q$16,
IF($F107=TiltakstyperKostnadskalkyle!$B$17,($J107*TiltakstyperKostnadskalkyle!I$17)/TiltakstyperKostnadskalkyle!$Q$17,
IF($F107=TiltakstyperKostnadskalkyle!$B$18,($J107*TiltakstyperKostnadskalkyle!I$18)/TiltakstyperKostnadskalkyle!$Q$18,
"0"))))))))))))))</f>
        <v>11394</v>
      </c>
      <c r="Q107" s="18">
        <f>IF($F107=TiltakstyperKostnadskalkyle!$B$5,($J107*TiltakstyperKostnadskalkyle!J$5)/TiltakstyperKostnadskalkyle!$Q$5,
IF($F107=TiltakstyperKostnadskalkyle!$B$6,($J107*TiltakstyperKostnadskalkyle!J$6)/TiltakstyperKostnadskalkyle!$Q$6,
IF($F107=TiltakstyperKostnadskalkyle!$B$7,($J107*TiltakstyperKostnadskalkyle!J$7)/TiltakstyperKostnadskalkyle!$Q$7,
IF($F107=TiltakstyperKostnadskalkyle!$B$8,($J107*TiltakstyperKostnadskalkyle!J$8)/TiltakstyperKostnadskalkyle!$Q$8,
IF($F107=TiltakstyperKostnadskalkyle!$B$9,($J107*TiltakstyperKostnadskalkyle!J$9)/TiltakstyperKostnadskalkyle!$Q$9,
IF($F107=TiltakstyperKostnadskalkyle!$B$10,($J107*TiltakstyperKostnadskalkyle!J$10)/TiltakstyperKostnadskalkyle!$Q$10,
IF($F107=TiltakstyperKostnadskalkyle!$B$11,($J107*TiltakstyperKostnadskalkyle!J$11)/TiltakstyperKostnadskalkyle!$Q$11,
IF($F107=TiltakstyperKostnadskalkyle!$B$12,($J107*TiltakstyperKostnadskalkyle!J$12)/TiltakstyperKostnadskalkyle!$Q$12,
IF($F107=TiltakstyperKostnadskalkyle!$B$13,($J107*TiltakstyperKostnadskalkyle!J$13)/TiltakstyperKostnadskalkyle!$Q$13,
IF($F107=TiltakstyperKostnadskalkyle!$B$14,($J107*TiltakstyperKostnadskalkyle!J$14)/TiltakstyperKostnadskalkyle!$Q$14,
IF($F107=TiltakstyperKostnadskalkyle!$B$15,($J107*TiltakstyperKostnadskalkyle!J$15)/TiltakstyperKostnadskalkyle!$Q$15,
IF($F107=TiltakstyperKostnadskalkyle!$B$16,($J107*TiltakstyperKostnadskalkyle!J$16)/TiltakstyperKostnadskalkyle!$Q$16,
IF($F107=TiltakstyperKostnadskalkyle!$B$17,($J107*TiltakstyperKostnadskalkyle!J$17)/TiltakstyperKostnadskalkyle!$Q$17,
IF($F107=TiltakstyperKostnadskalkyle!$B$18,($J107*TiltakstyperKostnadskalkyle!J$18)/TiltakstyperKostnadskalkyle!$Q$18,
"0"))))))))))))))</f>
        <v>0</v>
      </c>
      <c r="R107" s="18">
        <f>IF($F107=TiltakstyperKostnadskalkyle!$B$5,($J107*TiltakstyperKostnadskalkyle!K$5)/TiltakstyperKostnadskalkyle!$Q$5,
IF($F107=TiltakstyperKostnadskalkyle!$B$6,($J107*TiltakstyperKostnadskalkyle!K$6)/TiltakstyperKostnadskalkyle!$Q$6,
IF($F107=TiltakstyperKostnadskalkyle!$B$7,($J107*TiltakstyperKostnadskalkyle!K$7)/TiltakstyperKostnadskalkyle!$Q$7,
IF($F107=TiltakstyperKostnadskalkyle!$B$8,($J107*TiltakstyperKostnadskalkyle!K$8)/TiltakstyperKostnadskalkyle!$Q$8,
IF($F107=TiltakstyperKostnadskalkyle!$B$9,($J107*TiltakstyperKostnadskalkyle!K$9)/TiltakstyperKostnadskalkyle!$Q$9,
IF($F107=TiltakstyperKostnadskalkyle!$B$10,($J107*TiltakstyperKostnadskalkyle!K$10)/TiltakstyperKostnadskalkyle!$Q$10,
IF($F107=TiltakstyperKostnadskalkyle!$B$11,($J107*TiltakstyperKostnadskalkyle!K$11)/TiltakstyperKostnadskalkyle!$Q$11,
IF($F107=TiltakstyperKostnadskalkyle!$B$12,($J107*TiltakstyperKostnadskalkyle!K$12)/TiltakstyperKostnadskalkyle!$Q$12,
IF($F107=TiltakstyperKostnadskalkyle!$B$13,($J107*TiltakstyperKostnadskalkyle!K$13)/TiltakstyperKostnadskalkyle!$Q$13,
IF($F107=TiltakstyperKostnadskalkyle!$B$14,($J107*TiltakstyperKostnadskalkyle!K$14)/TiltakstyperKostnadskalkyle!$Q$14,
IF($F107=TiltakstyperKostnadskalkyle!$B$15,($J107*TiltakstyperKostnadskalkyle!K$15)/TiltakstyperKostnadskalkyle!$Q$15,
IF($F107=TiltakstyperKostnadskalkyle!$B$16,($J107*TiltakstyperKostnadskalkyle!K$16)/TiltakstyperKostnadskalkyle!$Q$16,
IF($F107=TiltakstyperKostnadskalkyle!$B$17,($J107*TiltakstyperKostnadskalkyle!K$17)/TiltakstyperKostnadskalkyle!$Q$17,
IF($F107=TiltakstyperKostnadskalkyle!$B$18,($J107*TiltakstyperKostnadskalkyle!K$18)/TiltakstyperKostnadskalkyle!$Q$18,
"0"))))))))))))))</f>
        <v>11394</v>
      </c>
      <c r="S107" s="18">
        <f>IF($F107=TiltakstyperKostnadskalkyle!$B$5,($J107*TiltakstyperKostnadskalkyle!L$5)/TiltakstyperKostnadskalkyle!$Q$5,
IF($F107=TiltakstyperKostnadskalkyle!$B$6,($J107*TiltakstyperKostnadskalkyle!L$6)/TiltakstyperKostnadskalkyle!$Q$6,
IF($F107=TiltakstyperKostnadskalkyle!$B$7,($J107*TiltakstyperKostnadskalkyle!L$7)/TiltakstyperKostnadskalkyle!$Q$7,
IF($F107=TiltakstyperKostnadskalkyle!$B$8,($J107*TiltakstyperKostnadskalkyle!L$8)/TiltakstyperKostnadskalkyle!$Q$8,
IF($F107=TiltakstyperKostnadskalkyle!$B$9,($J107*TiltakstyperKostnadskalkyle!L$9)/TiltakstyperKostnadskalkyle!$Q$9,
IF($F107=TiltakstyperKostnadskalkyle!$B$10,($J107*TiltakstyperKostnadskalkyle!L$10)/TiltakstyperKostnadskalkyle!$Q$10,
IF($F107=TiltakstyperKostnadskalkyle!$B$11,($J107*TiltakstyperKostnadskalkyle!L$11)/TiltakstyperKostnadskalkyle!$Q$11,
IF($F107=TiltakstyperKostnadskalkyle!$B$12,($J107*TiltakstyperKostnadskalkyle!L$12)/TiltakstyperKostnadskalkyle!$Q$12,
IF($F107=TiltakstyperKostnadskalkyle!$B$13,($J107*TiltakstyperKostnadskalkyle!L$13)/TiltakstyperKostnadskalkyle!$Q$13,
IF($F107=TiltakstyperKostnadskalkyle!$B$14,($J107*TiltakstyperKostnadskalkyle!L$14)/TiltakstyperKostnadskalkyle!$Q$14,
IF($F107=TiltakstyperKostnadskalkyle!$B$15,($J107*TiltakstyperKostnadskalkyle!L$15)/TiltakstyperKostnadskalkyle!$Q$15,
IF($F107=TiltakstyperKostnadskalkyle!$B$16,($J107*TiltakstyperKostnadskalkyle!L$16)/TiltakstyperKostnadskalkyle!$Q$16,
IF($F107=TiltakstyperKostnadskalkyle!$B$17,($J107*TiltakstyperKostnadskalkyle!L$17)/TiltakstyperKostnadskalkyle!$Q$17,
IF($F107=TiltakstyperKostnadskalkyle!$B$18,($J107*TiltakstyperKostnadskalkyle!L$18)/TiltakstyperKostnadskalkyle!$Q$18,
"0"))))))))))))))</f>
        <v>0</v>
      </c>
      <c r="T107" s="18">
        <f>IF($F107=TiltakstyperKostnadskalkyle!$B$5,($J107*TiltakstyperKostnadskalkyle!M$5)/TiltakstyperKostnadskalkyle!$Q$5,
IF($F107=TiltakstyperKostnadskalkyle!$B$6,($J107*TiltakstyperKostnadskalkyle!M$6)/TiltakstyperKostnadskalkyle!$Q$6,
IF($F107=TiltakstyperKostnadskalkyle!$B$7,($J107*TiltakstyperKostnadskalkyle!M$7)/TiltakstyperKostnadskalkyle!$Q$7,
IF($F107=TiltakstyperKostnadskalkyle!$B$8,($J107*TiltakstyperKostnadskalkyle!M$8)/TiltakstyperKostnadskalkyle!$Q$8,
IF($F107=TiltakstyperKostnadskalkyle!$B$9,($J107*TiltakstyperKostnadskalkyle!M$9)/TiltakstyperKostnadskalkyle!$Q$9,
IF($F107=TiltakstyperKostnadskalkyle!$B$10,($J107*TiltakstyperKostnadskalkyle!M$10)/TiltakstyperKostnadskalkyle!$Q$10,
IF($F107=TiltakstyperKostnadskalkyle!$B$11,($J107*TiltakstyperKostnadskalkyle!M$11)/TiltakstyperKostnadskalkyle!$Q$11,
IF($F107=TiltakstyperKostnadskalkyle!$B$12,($J107*TiltakstyperKostnadskalkyle!M$12)/TiltakstyperKostnadskalkyle!$Q$12,
IF($F107=TiltakstyperKostnadskalkyle!$B$13,($J107*TiltakstyperKostnadskalkyle!M$13)/TiltakstyperKostnadskalkyle!$Q$13,
IF($F107=TiltakstyperKostnadskalkyle!$B$14,($J107*TiltakstyperKostnadskalkyle!M$14)/TiltakstyperKostnadskalkyle!$Q$14,
IF($F107=TiltakstyperKostnadskalkyle!$B$15,($J107*TiltakstyperKostnadskalkyle!M$15)/TiltakstyperKostnadskalkyle!$Q$15,
IF($F107=TiltakstyperKostnadskalkyle!$B$16,($J107*TiltakstyperKostnadskalkyle!M$16)/TiltakstyperKostnadskalkyle!$Q$16,
IF($F107=TiltakstyperKostnadskalkyle!$B$17,($J107*TiltakstyperKostnadskalkyle!M$17)/TiltakstyperKostnadskalkyle!$Q$17,
IF($F107=TiltakstyperKostnadskalkyle!$B$18,($J107*TiltakstyperKostnadskalkyle!M$18)/TiltakstyperKostnadskalkyle!$Q$18,
"0"))))))))))))))</f>
        <v>0</v>
      </c>
      <c r="U107" s="18">
        <f>IF($F107=TiltakstyperKostnadskalkyle!$B$5,($J107*TiltakstyperKostnadskalkyle!N$5)/TiltakstyperKostnadskalkyle!$Q$5,
IF($F107=TiltakstyperKostnadskalkyle!$B$6,($J107*TiltakstyperKostnadskalkyle!N$6)/TiltakstyperKostnadskalkyle!$Q$6,
IF($F107=TiltakstyperKostnadskalkyle!$B$7,($J107*TiltakstyperKostnadskalkyle!N$7)/TiltakstyperKostnadskalkyle!$Q$7,
IF($F107=TiltakstyperKostnadskalkyle!$B$8,($J107*TiltakstyperKostnadskalkyle!N$8)/TiltakstyperKostnadskalkyle!$Q$8,
IF($F107=TiltakstyperKostnadskalkyle!$B$9,($J107*TiltakstyperKostnadskalkyle!N$9)/TiltakstyperKostnadskalkyle!$Q$9,
IF($F107=TiltakstyperKostnadskalkyle!$B$10,($J107*TiltakstyperKostnadskalkyle!N$10)/TiltakstyperKostnadskalkyle!$Q$10,
IF($F107=TiltakstyperKostnadskalkyle!$B$11,($J107*TiltakstyperKostnadskalkyle!N$11)/TiltakstyperKostnadskalkyle!$Q$11,
IF($F107=TiltakstyperKostnadskalkyle!$B$12,($J107*TiltakstyperKostnadskalkyle!N$12)/TiltakstyperKostnadskalkyle!$Q$12,
IF($F107=TiltakstyperKostnadskalkyle!$B$13,($J107*TiltakstyperKostnadskalkyle!N$13)/TiltakstyperKostnadskalkyle!$Q$13,
IF($F107=TiltakstyperKostnadskalkyle!$B$14,($J107*TiltakstyperKostnadskalkyle!N$14)/TiltakstyperKostnadskalkyle!$Q$14,
IF($F107=TiltakstyperKostnadskalkyle!$B$15,($J107*TiltakstyperKostnadskalkyle!N$15)/TiltakstyperKostnadskalkyle!$Q$15,
IF($F107=TiltakstyperKostnadskalkyle!$B$16,($J107*TiltakstyperKostnadskalkyle!N$16)/TiltakstyperKostnadskalkyle!$Q$16,
IF($F107=TiltakstyperKostnadskalkyle!$B$17,($J107*TiltakstyperKostnadskalkyle!N$17)/TiltakstyperKostnadskalkyle!$Q$17,
IF($F107=TiltakstyperKostnadskalkyle!$B$18,($J107*TiltakstyperKostnadskalkyle!N$18)/TiltakstyperKostnadskalkyle!$Q$18,
"0"))))))))))))))</f>
        <v>0</v>
      </c>
      <c r="V107" s="18">
        <f>IF($F107=TiltakstyperKostnadskalkyle!$B$5,($J107*TiltakstyperKostnadskalkyle!O$5)/TiltakstyperKostnadskalkyle!$Q$5,
IF($F107=TiltakstyperKostnadskalkyle!$B$6,($J107*TiltakstyperKostnadskalkyle!O$6)/TiltakstyperKostnadskalkyle!$Q$6,
IF($F107=TiltakstyperKostnadskalkyle!$B$7,($J107*TiltakstyperKostnadskalkyle!O$7)/TiltakstyperKostnadskalkyle!$Q$7,
IF($F107=TiltakstyperKostnadskalkyle!$B$8,($J107*TiltakstyperKostnadskalkyle!O$8)/TiltakstyperKostnadskalkyle!$Q$8,
IF($F107=TiltakstyperKostnadskalkyle!$B$9,($J107*TiltakstyperKostnadskalkyle!O$9)/TiltakstyperKostnadskalkyle!$Q$9,
IF($F107=TiltakstyperKostnadskalkyle!$B$10,($J107*TiltakstyperKostnadskalkyle!O$10)/TiltakstyperKostnadskalkyle!$Q$10,
IF($F107=TiltakstyperKostnadskalkyle!$B$11,($J107*TiltakstyperKostnadskalkyle!O$11)/TiltakstyperKostnadskalkyle!$Q$11,
IF($F107=TiltakstyperKostnadskalkyle!$B$12,($J107*TiltakstyperKostnadskalkyle!O$12)/TiltakstyperKostnadskalkyle!$Q$12,
IF($F107=TiltakstyperKostnadskalkyle!$B$13,($J107*TiltakstyperKostnadskalkyle!O$13)/TiltakstyperKostnadskalkyle!$Q$13,
IF($F107=TiltakstyperKostnadskalkyle!$B$14,($J107*TiltakstyperKostnadskalkyle!O$14)/TiltakstyperKostnadskalkyle!$Q$14,
IF($F107=TiltakstyperKostnadskalkyle!$B$15,($J107*TiltakstyperKostnadskalkyle!O$15)/TiltakstyperKostnadskalkyle!$Q$15,
IF($F107=TiltakstyperKostnadskalkyle!$B$16,($J107*TiltakstyperKostnadskalkyle!O$16)/TiltakstyperKostnadskalkyle!$Q$16,
IF($F107=TiltakstyperKostnadskalkyle!$B$17,($J107*TiltakstyperKostnadskalkyle!O$17)/TiltakstyperKostnadskalkyle!$Q$17,
IF($F107=TiltakstyperKostnadskalkyle!$B$18,($J107*TiltakstyperKostnadskalkyle!O$18)/TiltakstyperKostnadskalkyle!$Q$18,
"0"))))))))))))))</f>
        <v>0</v>
      </c>
      <c r="W107" s="18">
        <f>IF($F107=TiltakstyperKostnadskalkyle!$B$5,($J107*TiltakstyperKostnadskalkyle!P$5)/TiltakstyperKostnadskalkyle!$Q$5,
IF($F107=TiltakstyperKostnadskalkyle!$B$6,($J107*TiltakstyperKostnadskalkyle!P$6)/TiltakstyperKostnadskalkyle!$Q$6,
IF($F107=TiltakstyperKostnadskalkyle!$B$7,($J107*TiltakstyperKostnadskalkyle!P$7)/TiltakstyperKostnadskalkyle!$Q$7,
IF($F107=TiltakstyperKostnadskalkyle!$B$8,($J107*TiltakstyperKostnadskalkyle!P$8)/TiltakstyperKostnadskalkyle!$Q$8,
IF($F107=TiltakstyperKostnadskalkyle!$B$9,($J107*TiltakstyperKostnadskalkyle!P$9)/TiltakstyperKostnadskalkyle!$Q$9,
IF($F107=TiltakstyperKostnadskalkyle!$B$10,($J107*TiltakstyperKostnadskalkyle!P$10)/TiltakstyperKostnadskalkyle!$Q$10,
IF($F107=TiltakstyperKostnadskalkyle!$B$11,($J107*TiltakstyperKostnadskalkyle!P$11)/TiltakstyperKostnadskalkyle!$Q$11,
IF($F107=TiltakstyperKostnadskalkyle!$B$12,($J107*TiltakstyperKostnadskalkyle!P$12)/TiltakstyperKostnadskalkyle!$Q$12,
IF($F107=TiltakstyperKostnadskalkyle!$B$13,($J107*TiltakstyperKostnadskalkyle!P$13)/TiltakstyperKostnadskalkyle!$Q$13,
IF($F107=TiltakstyperKostnadskalkyle!$B$14,($J107*TiltakstyperKostnadskalkyle!P$14)/TiltakstyperKostnadskalkyle!$Q$14,
IF($F107=TiltakstyperKostnadskalkyle!$B$15,($J107*TiltakstyperKostnadskalkyle!P$15)/TiltakstyperKostnadskalkyle!$Q$15,
IF($F107=TiltakstyperKostnadskalkyle!$B$16,($J107*TiltakstyperKostnadskalkyle!P$16)/TiltakstyperKostnadskalkyle!$Q$16,
IF($F107=TiltakstyperKostnadskalkyle!$B$17,($J107*TiltakstyperKostnadskalkyle!P$17)/TiltakstyperKostnadskalkyle!$Q$17,
IF($F107=TiltakstyperKostnadskalkyle!$B$18,($J107*TiltakstyperKostnadskalkyle!P$18)/TiltakstyperKostnadskalkyle!$Q$18,
"0"))))))))))))))</f>
        <v>0</v>
      </c>
    </row>
    <row r="108" spans="2:23" x14ac:dyDescent="0.25">
      <c r="B108" s="22" t="s">
        <v>27</v>
      </c>
      <c r="C108" s="23" t="s">
        <v>65</v>
      </c>
      <c r="D108" s="23" t="s">
        <v>75</v>
      </c>
      <c r="E108" s="23" t="s">
        <v>84</v>
      </c>
      <c r="F108" s="23" t="s">
        <v>68</v>
      </c>
      <c r="G108" s="23">
        <v>2029</v>
      </c>
      <c r="H108" s="24">
        <v>211</v>
      </c>
      <c r="I108" s="33" t="s">
        <v>32</v>
      </c>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IF(F108=TiltakstyperKostnadskalkyle!$B$16,TiltakstyperKostnadskalkyle!$R$16*Handlingsplan!H108,
IF(F108=TiltakstyperKostnadskalkyle!$B$17,TiltakstyperKostnadskalkyle!$R$17*Handlingsplan!H108,
IF(F108=TiltakstyperKostnadskalkyle!$B$18,TiltakstyperKostnadskalkyle!$R$18*Handlingsplan!H108,
0))))))))))))))</f>
        <v>379800</v>
      </c>
      <c r="K108" s="18">
        <f>IF($F108=TiltakstyperKostnadskalkyle!$B$5,($J108*TiltakstyperKostnadskalkyle!D$5)/TiltakstyperKostnadskalkyle!$Q$5,
IF($F108=TiltakstyperKostnadskalkyle!$B$6,($J108*TiltakstyperKostnadskalkyle!D$6)/TiltakstyperKostnadskalkyle!$Q$6,
IF($F108=TiltakstyperKostnadskalkyle!$B$7,($J108*TiltakstyperKostnadskalkyle!D$7)/TiltakstyperKostnadskalkyle!$Q$7,
IF($F108=TiltakstyperKostnadskalkyle!$B$8,($J108*TiltakstyperKostnadskalkyle!D$8)/TiltakstyperKostnadskalkyle!$Q$8,
IF($F108=TiltakstyperKostnadskalkyle!$B$9,($J108*TiltakstyperKostnadskalkyle!D$9)/TiltakstyperKostnadskalkyle!$Q$9,
IF($F108=TiltakstyperKostnadskalkyle!$B$10,($J108*TiltakstyperKostnadskalkyle!D$10)/TiltakstyperKostnadskalkyle!$Q$10,
IF($F108=TiltakstyperKostnadskalkyle!$B$11,($J108*TiltakstyperKostnadskalkyle!D$11)/TiltakstyperKostnadskalkyle!$Q$11,
IF($F108=TiltakstyperKostnadskalkyle!$B$12,($J108*TiltakstyperKostnadskalkyle!D$12)/TiltakstyperKostnadskalkyle!$Q$12,
IF($F108=TiltakstyperKostnadskalkyle!$B$13,($J108*TiltakstyperKostnadskalkyle!D$13)/TiltakstyperKostnadskalkyle!$Q$13,
IF($F108=TiltakstyperKostnadskalkyle!$B$14,($J108*TiltakstyperKostnadskalkyle!D$14)/TiltakstyperKostnadskalkyle!$Q$14,
IF($F108=TiltakstyperKostnadskalkyle!$B$15,($J108*TiltakstyperKostnadskalkyle!D$15)/TiltakstyperKostnadskalkyle!$Q$15,
IF($F108=TiltakstyperKostnadskalkyle!$B$16,($J108*TiltakstyperKostnadskalkyle!D$16)/TiltakstyperKostnadskalkyle!$Q$16,
IF($F108=TiltakstyperKostnadskalkyle!$B$17,($J108*TiltakstyperKostnadskalkyle!D$17)/TiltakstyperKostnadskalkyle!$Q$17,
IF($F108=TiltakstyperKostnadskalkyle!$B$18,($J108*TiltakstyperKostnadskalkyle!D$18)/TiltakstyperKostnadskalkyle!$Q$18,
"0"))))))))))))))</f>
        <v>25563.461538461539</v>
      </c>
      <c r="L108" s="18">
        <f>IF($F108=TiltakstyperKostnadskalkyle!$B$5,($J108*TiltakstyperKostnadskalkyle!E$5)/TiltakstyperKostnadskalkyle!$Q$5,
IF($F108=TiltakstyperKostnadskalkyle!$B$6,($J108*TiltakstyperKostnadskalkyle!E$6)/TiltakstyperKostnadskalkyle!$Q$6,
IF($F108=TiltakstyperKostnadskalkyle!$B$7,($J108*TiltakstyperKostnadskalkyle!E$7)/TiltakstyperKostnadskalkyle!$Q$7,
IF($F108=TiltakstyperKostnadskalkyle!$B$8,($J108*TiltakstyperKostnadskalkyle!E$8)/TiltakstyperKostnadskalkyle!$Q$8,
IF($F108=TiltakstyperKostnadskalkyle!$B$9,($J108*TiltakstyperKostnadskalkyle!E$9)/TiltakstyperKostnadskalkyle!$Q$9,
IF($F108=TiltakstyperKostnadskalkyle!$B$10,($J108*TiltakstyperKostnadskalkyle!E$10)/TiltakstyperKostnadskalkyle!$Q$10,
IF($F108=TiltakstyperKostnadskalkyle!$B$11,($J108*TiltakstyperKostnadskalkyle!E$11)/TiltakstyperKostnadskalkyle!$Q$11,
IF($F108=TiltakstyperKostnadskalkyle!$B$12,($J108*TiltakstyperKostnadskalkyle!E$12)/TiltakstyperKostnadskalkyle!$Q$12,
IF($F108=TiltakstyperKostnadskalkyle!$B$13,($J108*TiltakstyperKostnadskalkyle!E$13)/TiltakstyperKostnadskalkyle!$Q$13,
IF($F108=TiltakstyperKostnadskalkyle!$B$14,($J108*TiltakstyperKostnadskalkyle!E$14)/TiltakstyperKostnadskalkyle!$Q$14,
IF($F108=TiltakstyperKostnadskalkyle!$B$15,($J108*TiltakstyperKostnadskalkyle!E$15)/TiltakstyperKostnadskalkyle!$Q$15,
IF($F108=TiltakstyperKostnadskalkyle!$B$16,($J108*TiltakstyperKostnadskalkyle!E$16)/TiltakstyperKostnadskalkyle!$Q$16,
IF($F108=TiltakstyperKostnadskalkyle!$B$17,($J108*TiltakstyperKostnadskalkyle!E$17)/TiltakstyperKostnadskalkyle!$Q$17,
IF($F108=TiltakstyperKostnadskalkyle!$B$18,($J108*TiltakstyperKostnadskalkyle!E$18)/TiltakstyperKostnadskalkyle!$Q$18,
"0"))))))))))))))</f>
        <v>51126.923076923078</v>
      </c>
      <c r="M108" s="18">
        <f>IF($F108=TiltakstyperKostnadskalkyle!$B$5,($J108*TiltakstyperKostnadskalkyle!F$5)/TiltakstyperKostnadskalkyle!$Q$5,
IF($F108=TiltakstyperKostnadskalkyle!$B$6,($J108*TiltakstyperKostnadskalkyle!F$6)/TiltakstyperKostnadskalkyle!$Q$6,
IF($F108=TiltakstyperKostnadskalkyle!$B$7,($J108*TiltakstyperKostnadskalkyle!F$7)/TiltakstyperKostnadskalkyle!$Q$7,
IF($F108=TiltakstyperKostnadskalkyle!$B$8,($J108*TiltakstyperKostnadskalkyle!F$8)/TiltakstyperKostnadskalkyle!$Q$8,
IF($F108=TiltakstyperKostnadskalkyle!$B$9,($J108*TiltakstyperKostnadskalkyle!F$9)/TiltakstyperKostnadskalkyle!$Q$9,
IF($F108=TiltakstyperKostnadskalkyle!$B$10,($J108*TiltakstyperKostnadskalkyle!F$10)/TiltakstyperKostnadskalkyle!$Q$10,
IF($F108=TiltakstyperKostnadskalkyle!$B$11,($J108*TiltakstyperKostnadskalkyle!F$11)/TiltakstyperKostnadskalkyle!$Q$11,
IF($F108=TiltakstyperKostnadskalkyle!$B$12,($J108*TiltakstyperKostnadskalkyle!F$12)/TiltakstyperKostnadskalkyle!$Q$12,
IF($F108=TiltakstyperKostnadskalkyle!$B$13,($J108*TiltakstyperKostnadskalkyle!F$13)/TiltakstyperKostnadskalkyle!$Q$13,
IF($F108=TiltakstyperKostnadskalkyle!$B$14,($J108*TiltakstyperKostnadskalkyle!F$14)/TiltakstyperKostnadskalkyle!$Q$14,
IF($F108=TiltakstyperKostnadskalkyle!$B$15,($J108*TiltakstyperKostnadskalkyle!F$15)/TiltakstyperKostnadskalkyle!$Q$15,
IF($F108=TiltakstyperKostnadskalkyle!$B$16,($J108*TiltakstyperKostnadskalkyle!F$16)/TiltakstyperKostnadskalkyle!$Q$16,
IF($F108=TiltakstyperKostnadskalkyle!$B$17,($J108*TiltakstyperKostnadskalkyle!F$17)/TiltakstyperKostnadskalkyle!$Q$17,
IF($F108=TiltakstyperKostnadskalkyle!$B$18,($J108*TiltakstyperKostnadskalkyle!F$18)/TiltakstyperKostnadskalkyle!$Q$18,
"0"))))))))))))))</f>
        <v>182596.15384615384</v>
      </c>
      <c r="N108" s="18">
        <f>IF($F108=TiltakstyperKostnadskalkyle!$B$5,($J108*TiltakstyperKostnadskalkyle!G$5)/TiltakstyperKostnadskalkyle!$Q$5,
IF($F108=TiltakstyperKostnadskalkyle!$B$6,($J108*TiltakstyperKostnadskalkyle!G$6)/TiltakstyperKostnadskalkyle!$Q$6,
IF($F108=TiltakstyperKostnadskalkyle!$B$7,($J108*TiltakstyperKostnadskalkyle!G$7)/TiltakstyperKostnadskalkyle!$Q$7,
IF($F108=TiltakstyperKostnadskalkyle!$B$8,($J108*TiltakstyperKostnadskalkyle!G$8)/TiltakstyperKostnadskalkyle!$Q$8,
IF($F108=TiltakstyperKostnadskalkyle!$B$9,($J108*TiltakstyperKostnadskalkyle!G$9)/TiltakstyperKostnadskalkyle!$Q$9,
IF($F108=TiltakstyperKostnadskalkyle!$B$10,($J108*TiltakstyperKostnadskalkyle!G$10)/TiltakstyperKostnadskalkyle!$Q$10,
IF($F108=TiltakstyperKostnadskalkyle!$B$11,($J108*TiltakstyperKostnadskalkyle!G$11)/TiltakstyperKostnadskalkyle!$Q$11,
IF($F108=TiltakstyperKostnadskalkyle!$B$12,($J108*TiltakstyperKostnadskalkyle!G$12)/TiltakstyperKostnadskalkyle!$Q$12,
IF($F108=TiltakstyperKostnadskalkyle!$B$13,($J108*TiltakstyperKostnadskalkyle!G$13)/TiltakstyperKostnadskalkyle!$Q$13,
IF($F108=TiltakstyperKostnadskalkyle!$B$14,($J108*TiltakstyperKostnadskalkyle!G$14)/TiltakstyperKostnadskalkyle!$Q$14,
IF($F108=TiltakstyperKostnadskalkyle!$B$15,($J108*TiltakstyperKostnadskalkyle!G$15)/TiltakstyperKostnadskalkyle!$Q$15,
IF($F108=TiltakstyperKostnadskalkyle!$B$16,($J108*TiltakstyperKostnadskalkyle!G$16)/TiltakstyperKostnadskalkyle!$Q$16,
IF($F108=TiltakstyperKostnadskalkyle!$B$17,($J108*TiltakstyperKostnadskalkyle!G$17)/TiltakstyperKostnadskalkyle!$Q$17,
IF($F108=TiltakstyperKostnadskalkyle!$B$18,($J108*TiltakstyperKostnadskalkyle!G$18)/TiltakstyperKostnadskalkyle!$Q$18,
"0"))))))))))))))</f>
        <v>21911.538461538461</v>
      </c>
      <c r="O108" s="18">
        <f>IF($F108=TiltakstyperKostnadskalkyle!$B$5,($J108*TiltakstyperKostnadskalkyle!H$5)/TiltakstyperKostnadskalkyle!$Q$5,
IF($F108=TiltakstyperKostnadskalkyle!$B$6,($J108*TiltakstyperKostnadskalkyle!H$6)/TiltakstyperKostnadskalkyle!$Q$6,
IF($F108=TiltakstyperKostnadskalkyle!$B$7,($J108*TiltakstyperKostnadskalkyle!H$7)/TiltakstyperKostnadskalkyle!$Q$7,
IF($F108=TiltakstyperKostnadskalkyle!$B$8,($J108*TiltakstyperKostnadskalkyle!H$8)/TiltakstyperKostnadskalkyle!$Q$8,
IF($F108=TiltakstyperKostnadskalkyle!$B$9,($J108*TiltakstyperKostnadskalkyle!H$9)/TiltakstyperKostnadskalkyle!$Q$9,
IF($F108=TiltakstyperKostnadskalkyle!$B$10,($J108*TiltakstyperKostnadskalkyle!H$10)/TiltakstyperKostnadskalkyle!$Q$10,
IF($F108=TiltakstyperKostnadskalkyle!$B$11,($J108*TiltakstyperKostnadskalkyle!H$11)/TiltakstyperKostnadskalkyle!$Q$11,
IF($F108=TiltakstyperKostnadskalkyle!$B$12,($J108*TiltakstyperKostnadskalkyle!H$12)/TiltakstyperKostnadskalkyle!$Q$12,
IF($F108=TiltakstyperKostnadskalkyle!$B$13,($J108*TiltakstyperKostnadskalkyle!H$13)/TiltakstyperKostnadskalkyle!$Q$13,
IF($F108=TiltakstyperKostnadskalkyle!$B$14,($J108*TiltakstyperKostnadskalkyle!H$14)/TiltakstyperKostnadskalkyle!$Q$14,
IF($F108=TiltakstyperKostnadskalkyle!$B$15,($J108*TiltakstyperKostnadskalkyle!H$15)/TiltakstyperKostnadskalkyle!$Q$15,
IF($F108=TiltakstyperKostnadskalkyle!$B$16,($J108*TiltakstyperKostnadskalkyle!H$16)/TiltakstyperKostnadskalkyle!$Q$16,
IF($F108=TiltakstyperKostnadskalkyle!$B$17,($J108*TiltakstyperKostnadskalkyle!H$17)/TiltakstyperKostnadskalkyle!$Q$17,
IF($F108=TiltakstyperKostnadskalkyle!$B$18,($J108*TiltakstyperKostnadskalkyle!H$18)/TiltakstyperKostnadskalkyle!$Q$18,
"0"))))))))))))))</f>
        <v>51126.923076923078</v>
      </c>
      <c r="P108" s="18">
        <f>IF($F108=TiltakstyperKostnadskalkyle!$B$5,($J108*TiltakstyperKostnadskalkyle!I$5)/TiltakstyperKostnadskalkyle!$Q$5,
IF($F108=TiltakstyperKostnadskalkyle!$B$6,($J108*TiltakstyperKostnadskalkyle!I$6)/TiltakstyperKostnadskalkyle!$Q$6,
IF($F108=TiltakstyperKostnadskalkyle!$B$7,($J108*TiltakstyperKostnadskalkyle!I$7)/TiltakstyperKostnadskalkyle!$Q$7,
IF($F108=TiltakstyperKostnadskalkyle!$B$8,($J108*TiltakstyperKostnadskalkyle!I$8)/TiltakstyperKostnadskalkyle!$Q$8,
IF($F108=TiltakstyperKostnadskalkyle!$B$9,($J108*TiltakstyperKostnadskalkyle!I$9)/TiltakstyperKostnadskalkyle!$Q$9,
IF($F108=TiltakstyperKostnadskalkyle!$B$10,($J108*TiltakstyperKostnadskalkyle!I$10)/TiltakstyperKostnadskalkyle!$Q$10,
IF($F108=TiltakstyperKostnadskalkyle!$B$11,($J108*TiltakstyperKostnadskalkyle!I$11)/TiltakstyperKostnadskalkyle!$Q$11,
IF($F108=TiltakstyperKostnadskalkyle!$B$12,($J108*TiltakstyperKostnadskalkyle!I$12)/TiltakstyperKostnadskalkyle!$Q$12,
IF($F108=TiltakstyperKostnadskalkyle!$B$13,($J108*TiltakstyperKostnadskalkyle!I$13)/TiltakstyperKostnadskalkyle!$Q$13,
IF($F108=TiltakstyperKostnadskalkyle!$B$14,($J108*TiltakstyperKostnadskalkyle!I$14)/TiltakstyperKostnadskalkyle!$Q$14,
IF($F108=TiltakstyperKostnadskalkyle!$B$15,($J108*TiltakstyperKostnadskalkyle!I$15)/TiltakstyperKostnadskalkyle!$Q$15,
IF($F108=TiltakstyperKostnadskalkyle!$B$16,($J108*TiltakstyperKostnadskalkyle!I$16)/TiltakstyperKostnadskalkyle!$Q$16,
IF($F108=TiltakstyperKostnadskalkyle!$B$17,($J108*TiltakstyperKostnadskalkyle!I$17)/TiltakstyperKostnadskalkyle!$Q$17,
IF($F108=TiltakstyperKostnadskalkyle!$B$18,($J108*TiltakstyperKostnadskalkyle!I$18)/TiltakstyperKostnadskalkyle!$Q$18,
"0"))))))))))))))</f>
        <v>7303.8461538461543</v>
      </c>
      <c r="Q108" s="18">
        <f>IF($F108=TiltakstyperKostnadskalkyle!$B$5,($J108*TiltakstyperKostnadskalkyle!J$5)/TiltakstyperKostnadskalkyle!$Q$5,
IF($F108=TiltakstyperKostnadskalkyle!$B$6,($J108*TiltakstyperKostnadskalkyle!J$6)/TiltakstyperKostnadskalkyle!$Q$6,
IF($F108=TiltakstyperKostnadskalkyle!$B$7,($J108*TiltakstyperKostnadskalkyle!J$7)/TiltakstyperKostnadskalkyle!$Q$7,
IF($F108=TiltakstyperKostnadskalkyle!$B$8,($J108*TiltakstyperKostnadskalkyle!J$8)/TiltakstyperKostnadskalkyle!$Q$8,
IF($F108=TiltakstyperKostnadskalkyle!$B$9,($J108*TiltakstyperKostnadskalkyle!J$9)/TiltakstyperKostnadskalkyle!$Q$9,
IF($F108=TiltakstyperKostnadskalkyle!$B$10,($J108*TiltakstyperKostnadskalkyle!J$10)/TiltakstyperKostnadskalkyle!$Q$10,
IF($F108=TiltakstyperKostnadskalkyle!$B$11,($J108*TiltakstyperKostnadskalkyle!J$11)/TiltakstyperKostnadskalkyle!$Q$11,
IF($F108=TiltakstyperKostnadskalkyle!$B$12,($J108*TiltakstyperKostnadskalkyle!J$12)/TiltakstyperKostnadskalkyle!$Q$12,
IF($F108=TiltakstyperKostnadskalkyle!$B$13,($J108*TiltakstyperKostnadskalkyle!J$13)/TiltakstyperKostnadskalkyle!$Q$13,
IF($F108=TiltakstyperKostnadskalkyle!$B$14,($J108*TiltakstyperKostnadskalkyle!J$14)/TiltakstyperKostnadskalkyle!$Q$14,
IF($F108=TiltakstyperKostnadskalkyle!$B$15,($J108*TiltakstyperKostnadskalkyle!J$15)/TiltakstyperKostnadskalkyle!$Q$15,
IF($F108=TiltakstyperKostnadskalkyle!$B$16,($J108*TiltakstyperKostnadskalkyle!J$16)/TiltakstyperKostnadskalkyle!$Q$16,
IF($F108=TiltakstyperKostnadskalkyle!$B$17,($J108*TiltakstyperKostnadskalkyle!J$17)/TiltakstyperKostnadskalkyle!$Q$17,
IF($F108=TiltakstyperKostnadskalkyle!$B$18,($J108*TiltakstyperKostnadskalkyle!J$18)/TiltakstyperKostnadskalkyle!$Q$18,
"0"))))))))))))))</f>
        <v>14607.692307692309</v>
      </c>
      <c r="R108" s="18">
        <f>IF($F108=TiltakstyperKostnadskalkyle!$B$5,($J108*TiltakstyperKostnadskalkyle!K$5)/TiltakstyperKostnadskalkyle!$Q$5,
IF($F108=TiltakstyperKostnadskalkyle!$B$6,($J108*TiltakstyperKostnadskalkyle!K$6)/TiltakstyperKostnadskalkyle!$Q$6,
IF($F108=TiltakstyperKostnadskalkyle!$B$7,($J108*TiltakstyperKostnadskalkyle!K$7)/TiltakstyperKostnadskalkyle!$Q$7,
IF($F108=TiltakstyperKostnadskalkyle!$B$8,($J108*TiltakstyperKostnadskalkyle!K$8)/TiltakstyperKostnadskalkyle!$Q$8,
IF($F108=TiltakstyperKostnadskalkyle!$B$9,($J108*TiltakstyperKostnadskalkyle!K$9)/TiltakstyperKostnadskalkyle!$Q$9,
IF($F108=TiltakstyperKostnadskalkyle!$B$10,($J108*TiltakstyperKostnadskalkyle!K$10)/TiltakstyperKostnadskalkyle!$Q$10,
IF($F108=TiltakstyperKostnadskalkyle!$B$11,($J108*TiltakstyperKostnadskalkyle!K$11)/TiltakstyperKostnadskalkyle!$Q$11,
IF($F108=TiltakstyperKostnadskalkyle!$B$12,($J108*TiltakstyperKostnadskalkyle!K$12)/TiltakstyperKostnadskalkyle!$Q$12,
IF($F108=TiltakstyperKostnadskalkyle!$B$13,($J108*TiltakstyperKostnadskalkyle!K$13)/TiltakstyperKostnadskalkyle!$Q$13,
IF($F108=TiltakstyperKostnadskalkyle!$B$14,($J108*TiltakstyperKostnadskalkyle!K$14)/TiltakstyperKostnadskalkyle!$Q$14,
IF($F108=TiltakstyperKostnadskalkyle!$B$15,($J108*TiltakstyperKostnadskalkyle!K$15)/TiltakstyperKostnadskalkyle!$Q$15,
IF($F108=TiltakstyperKostnadskalkyle!$B$16,($J108*TiltakstyperKostnadskalkyle!K$16)/TiltakstyperKostnadskalkyle!$Q$16,
IF($F108=TiltakstyperKostnadskalkyle!$B$17,($J108*TiltakstyperKostnadskalkyle!K$17)/TiltakstyperKostnadskalkyle!$Q$17,
IF($F108=TiltakstyperKostnadskalkyle!$B$18,($J108*TiltakstyperKostnadskalkyle!K$18)/TiltakstyperKostnadskalkyle!$Q$18,
"0"))))))))))))))</f>
        <v>25563.461538461539</v>
      </c>
      <c r="S108" s="18">
        <f>IF($F108=TiltakstyperKostnadskalkyle!$B$5,($J108*TiltakstyperKostnadskalkyle!L$5)/TiltakstyperKostnadskalkyle!$Q$5,
IF($F108=TiltakstyperKostnadskalkyle!$B$6,($J108*TiltakstyperKostnadskalkyle!L$6)/TiltakstyperKostnadskalkyle!$Q$6,
IF($F108=TiltakstyperKostnadskalkyle!$B$7,($J108*TiltakstyperKostnadskalkyle!L$7)/TiltakstyperKostnadskalkyle!$Q$7,
IF($F108=TiltakstyperKostnadskalkyle!$B$8,($J108*TiltakstyperKostnadskalkyle!L$8)/TiltakstyperKostnadskalkyle!$Q$8,
IF($F108=TiltakstyperKostnadskalkyle!$B$9,($J108*TiltakstyperKostnadskalkyle!L$9)/TiltakstyperKostnadskalkyle!$Q$9,
IF($F108=TiltakstyperKostnadskalkyle!$B$10,($J108*TiltakstyperKostnadskalkyle!L$10)/TiltakstyperKostnadskalkyle!$Q$10,
IF($F108=TiltakstyperKostnadskalkyle!$B$11,($J108*TiltakstyperKostnadskalkyle!L$11)/TiltakstyperKostnadskalkyle!$Q$11,
IF($F108=TiltakstyperKostnadskalkyle!$B$12,($J108*TiltakstyperKostnadskalkyle!L$12)/TiltakstyperKostnadskalkyle!$Q$12,
IF($F108=TiltakstyperKostnadskalkyle!$B$13,($J108*TiltakstyperKostnadskalkyle!L$13)/TiltakstyperKostnadskalkyle!$Q$13,
IF($F108=TiltakstyperKostnadskalkyle!$B$14,($J108*TiltakstyperKostnadskalkyle!L$14)/TiltakstyperKostnadskalkyle!$Q$14,
IF($F108=TiltakstyperKostnadskalkyle!$B$15,($J108*TiltakstyperKostnadskalkyle!L$15)/TiltakstyperKostnadskalkyle!$Q$15,
IF($F108=TiltakstyperKostnadskalkyle!$B$16,($J108*TiltakstyperKostnadskalkyle!L$16)/TiltakstyperKostnadskalkyle!$Q$16,
IF($F108=TiltakstyperKostnadskalkyle!$B$17,($J108*TiltakstyperKostnadskalkyle!L$17)/TiltakstyperKostnadskalkyle!$Q$17,
IF($F108=TiltakstyperKostnadskalkyle!$B$18,($J108*TiltakstyperKostnadskalkyle!L$18)/TiltakstyperKostnadskalkyle!$Q$18,
"0"))))))))))))))</f>
        <v>0</v>
      </c>
      <c r="T108" s="18">
        <f>IF($F108=TiltakstyperKostnadskalkyle!$B$5,($J108*TiltakstyperKostnadskalkyle!M$5)/TiltakstyperKostnadskalkyle!$Q$5,
IF($F108=TiltakstyperKostnadskalkyle!$B$6,($J108*TiltakstyperKostnadskalkyle!M$6)/TiltakstyperKostnadskalkyle!$Q$6,
IF($F108=TiltakstyperKostnadskalkyle!$B$7,($J108*TiltakstyperKostnadskalkyle!M$7)/TiltakstyperKostnadskalkyle!$Q$7,
IF($F108=TiltakstyperKostnadskalkyle!$B$8,($J108*TiltakstyperKostnadskalkyle!M$8)/TiltakstyperKostnadskalkyle!$Q$8,
IF($F108=TiltakstyperKostnadskalkyle!$B$9,($J108*TiltakstyperKostnadskalkyle!M$9)/TiltakstyperKostnadskalkyle!$Q$9,
IF($F108=TiltakstyperKostnadskalkyle!$B$10,($J108*TiltakstyperKostnadskalkyle!M$10)/TiltakstyperKostnadskalkyle!$Q$10,
IF($F108=TiltakstyperKostnadskalkyle!$B$11,($J108*TiltakstyperKostnadskalkyle!M$11)/TiltakstyperKostnadskalkyle!$Q$11,
IF($F108=TiltakstyperKostnadskalkyle!$B$12,($J108*TiltakstyperKostnadskalkyle!M$12)/TiltakstyperKostnadskalkyle!$Q$12,
IF($F108=TiltakstyperKostnadskalkyle!$B$13,($J108*TiltakstyperKostnadskalkyle!M$13)/TiltakstyperKostnadskalkyle!$Q$13,
IF($F108=TiltakstyperKostnadskalkyle!$B$14,($J108*TiltakstyperKostnadskalkyle!M$14)/TiltakstyperKostnadskalkyle!$Q$14,
IF($F108=TiltakstyperKostnadskalkyle!$B$15,($J108*TiltakstyperKostnadskalkyle!M$15)/TiltakstyperKostnadskalkyle!$Q$15,
IF($F108=TiltakstyperKostnadskalkyle!$B$16,($J108*TiltakstyperKostnadskalkyle!M$16)/TiltakstyperKostnadskalkyle!$Q$16,
IF($F108=TiltakstyperKostnadskalkyle!$B$17,($J108*TiltakstyperKostnadskalkyle!M$17)/TiltakstyperKostnadskalkyle!$Q$17,
IF($F108=TiltakstyperKostnadskalkyle!$B$18,($J108*TiltakstyperKostnadskalkyle!M$18)/TiltakstyperKostnadskalkyle!$Q$18,
"0"))))))))))))))</f>
        <v>0</v>
      </c>
      <c r="U108" s="18">
        <f>IF($F108=TiltakstyperKostnadskalkyle!$B$5,($J108*TiltakstyperKostnadskalkyle!N$5)/TiltakstyperKostnadskalkyle!$Q$5,
IF($F108=TiltakstyperKostnadskalkyle!$B$6,($J108*TiltakstyperKostnadskalkyle!N$6)/TiltakstyperKostnadskalkyle!$Q$6,
IF($F108=TiltakstyperKostnadskalkyle!$B$7,($J108*TiltakstyperKostnadskalkyle!N$7)/TiltakstyperKostnadskalkyle!$Q$7,
IF($F108=TiltakstyperKostnadskalkyle!$B$8,($J108*TiltakstyperKostnadskalkyle!N$8)/TiltakstyperKostnadskalkyle!$Q$8,
IF($F108=TiltakstyperKostnadskalkyle!$B$9,($J108*TiltakstyperKostnadskalkyle!N$9)/TiltakstyperKostnadskalkyle!$Q$9,
IF($F108=TiltakstyperKostnadskalkyle!$B$10,($J108*TiltakstyperKostnadskalkyle!N$10)/TiltakstyperKostnadskalkyle!$Q$10,
IF($F108=TiltakstyperKostnadskalkyle!$B$11,($J108*TiltakstyperKostnadskalkyle!N$11)/TiltakstyperKostnadskalkyle!$Q$11,
IF($F108=TiltakstyperKostnadskalkyle!$B$12,($J108*TiltakstyperKostnadskalkyle!N$12)/TiltakstyperKostnadskalkyle!$Q$12,
IF($F108=TiltakstyperKostnadskalkyle!$B$13,($J108*TiltakstyperKostnadskalkyle!N$13)/TiltakstyperKostnadskalkyle!$Q$13,
IF($F108=TiltakstyperKostnadskalkyle!$B$14,($J108*TiltakstyperKostnadskalkyle!N$14)/TiltakstyperKostnadskalkyle!$Q$14,
IF($F108=TiltakstyperKostnadskalkyle!$B$15,($J108*TiltakstyperKostnadskalkyle!N$15)/TiltakstyperKostnadskalkyle!$Q$15,
IF($F108=TiltakstyperKostnadskalkyle!$B$16,($J108*TiltakstyperKostnadskalkyle!N$16)/TiltakstyperKostnadskalkyle!$Q$16,
IF($F108=TiltakstyperKostnadskalkyle!$B$17,($J108*TiltakstyperKostnadskalkyle!N$17)/TiltakstyperKostnadskalkyle!$Q$17,
IF($F108=TiltakstyperKostnadskalkyle!$B$18,($J108*TiltakstyperKostnadskalkyle!N$18)/TiltakstyperKostnadskalkyle!$Q$18,
"0"))))))))))))))</f>
        <v>0</v>
      </c>
      <c r="V108" s="18">
        <f>IF($F108=TiltakstyperKostnadskalkyle!$B$5,($J108*TiltakstyperKostnadskalkyle!O$5)/TiltakstyperKostnadskalkyle!$Q$5,
IF($F108=TiltakstyperKostnadskalkyle!$B$6,($J108*TiltakstyperKostnadskalkyle!O$6)/TiltakstyperKostnadskalkyle!$Q$6,
IF($F108=TiltakstyperKostnadskalkyle!$B$7,($J108*TiltakstyperKostnadskalkyle!O$7)/TiltakstyperKostnadskalkyle!$Q$7,
IF($F108=TiltakstyperKostnadskalkyle!$B$8,($J108*TiltakstyperKostnadskalkyle!O$8)/TiltakstyperKostnadskalkyle!$Q$8,
IF($F108=TiltakstyperKostnadskalkyle!$B$9,($J108*TiltakstyperKostnadskalkyle!O$9)/TiltakstyperKostnadskalkyle!$Q$9,
IF($F108=TiltakstyperKostnadskalkyle!$B$10,($J108*TiltakstyperKostnadskalkyle!O$10)/TiltakstyperKostnadskalkyle!$Q$10,
IF($F108=TiltakstyperKostnadskalkyle!$B$11,($J108*TiltakstyperKostnadskalkyle!O$11)/TiltakstyperKostnadskalkyle!$Q$11,
IF($F108=TiltakstyperKostnadskalkyle!$B$12,($J108*TiltakstyperKostnadskalkyle!O$12)/TiltakstyperKostnadskalkyle!$Q$12,
IF($F108=TiltakstyperKostnadskalkyle!$B$13,($J108*TiltakstyperKostnadskalkyle!O$13)/TiltakstyperKostnadskalkyle!$Q$13,
IF($F108=TiltakstyperKostnadskalkyle!$B$14,($J108*TiltakstyperKostnadskalkyle!O$14)/TiltakstyperKostnadskalkyle!$Q$14,
IF($F108=TiltakstyperKostnadskalkyle!$B$15,($J108*TiltakstyperKostnadskalkyle!O$15)/TiltakstyperKostnadskalkyle!$Q$15,
IF($F108=TiltakstyperKostnadskalkyle!$B$16,($J108*TiltakstyperKostnadskalkyle!O$16)/TiltakstyperKostnadskalkyle!$Q$16,
IF($F108=TiltakstyperKostnadskalkyle!$B$17,($J108*TiltakstyperKostnadskalkyle!O$17)/TiltakstyperKostnadskalkyle!$Q$17,
IF($F108=TiltakstyperKostnadskalkyle!$B$18,($J108*TiltakstyperKostnadskalkyle!O$18)/TiltakstyperKostnadskalkyle!$Q$18,
"0"))))))))))))))</f>
        <v>0</v>
      </c>
      <c r="W108" s="18">
        <f>IF($F108=TiltakstyperKostnadskalkyle!$B$5,($J108*TiltakstyperKostnadskalkyle!P$5)/TiltakstyperKostnadskalkyle!$Q$5,
IF($F108=TiltakstyperKostnadskalkyle!$B$6,($J108*TiltakstyperKostnadskalkyle!P$6)/TiltakstyperKostnadskalkyle!$Q$6,
IF($F108=TiltakstyperKostnadskalkyle!$B$7,($J108*TiltakstyperKostnadskalkyle!P$7)/TiltakstyperKostnadskalkyle!$Q$7,
IF($F108=TiltakstyperKostnadskalkyle!$B$8,($J108*TiltakstyperKostnadskalkyle!P$8)/TiltakstyperKostnadskalkyle!$Q$8,
IF($F108=TiltakstyperKostnadskalkyle!$B$9,($J108*TiltakstyperKostnadskalkyle!P$9)/TiltakstyperKostnadskalkyle!$Q$9,
IF($F108=TiltakstyperKostnadskalkyle!$B$10,($J108*TiltakstyperKostnadskalkyle!P$10)/TiltakstyperKostnadskalkyle!$Q$10,
IF($F108=TiltakstyperKostnadskalkyle!$B$11,($J108*TiltakstyperKostnadskalkyle!P$11)/TiltakstyperKostnadskalkyle!$Q$11,
IF($F108=TiltakstyperKostnadskalkyle!$B$12,($J108*TiltakstyperKostnadskalkyle!P$12)/TiltakstyperKostnadskalkyle!$Q$12,
IF($F108=TiltakstyperKostnadskalkyle!$B$13,($J108*TiltakstyperKostnadskalkyle!P$13)/TiltakstyperKostnadskalkyle!$Q$13,
IF($F108=TiltakstyperKostnadskalkyle!$B$14,($J108*TiltakstyperKostnadskalkyle!P$14)/TiltakstyperKostnadskalkyle!$Q$14,
IF($F108=TiltakstyperKostnadskalkyle!$B$15,($J108*TiltakstyperKostnadskalkyle!P$15)/TiltakstyperKostnadskalkyle!$Q$15,
IF($F108=TiltakstyperKostnadskalkyle!$B$16,($J108*TiltakstyperKostnadskalkyle!P$16)/TiltakstyperKostnadskalkyle!$Q$16,
IF($F108=TiltakstyperKostnadskalkyle!$B$17,($J108*TiltakstyperKostnadskalkyle!P$17)/TiltakstyperKostnadskalkyle!$Q$17,
IF($F108=TiltakstyperKostnadskalkyle!$B$18,($J108*TiltakstyperKostnadskalkyle!P$18)/TiltakstyperKostnadskalkyle!$Q$18,
"0"))))))))))))))</f>
        <v>0</v>
      </c>
    </row>
    <row r="109" spans="2:23" x14ac:dyDescent="0.25">
      <c r="B109" s="22" t="s">
        <v>27</v>
      </c>
      <c r="C109" s="23" t="s">
        <v>65</v>
      </c>
      <c r="D109" s="23" t="s">
        <v>77</v>
      </c>
      <c r="E109" s="23" t="s">
        <v>84</v>
      </c>
      <c r="F109" s="23" t="s">
        <v>31</v>
      </c>
      <c r="G109" s="23">
        <v>2031</v>
      </c>
      <c r="H109" s="24">
        <v>211</v>
      </c>
      <c r="I109" s="33" t="s">
        <v>32</v>
      </c>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IF(F109=TiltakstyperKostnadskalkyle!$B$16,TiltakstyperKostnadskalkyle!$R$16*Handlingsplan!H109,
IF(F109=TiltakstyperKostnadskalkyle!$B$17,TiltakstyperKostnadskalkyle!$R$17*Handlingsplan!H109,
IF(F109=TiltakstyperKostnadskalkyle!$B$18,TiltakstyperKostnadskalkyle!$R$18*Handlingsplan!H109,
0))))))))))))))</f>
        <v>379800</v>
      </c>
      <c r="K109" s="18">
        <f>IF($F109=TiltakstyperKostnadskalkyle!$B$5,($J109*TiltakstyperKostnadskalkyle!D$5)/TiltakstyperKostnadskalkyle!$Q$5,
IF($F109=TiltakstyperKostnadskalkyle!$B$6,($J109*TiltakstyperKostnadskalkyle!D$6)/TiltakstyperKostnadskalkyle!$Q$6,
IF($F109=TiltakstyperKostnadskalkyle!$B$7,($J109*TiltakstyperKostnadskalkyle!D$7)/TiltakstyperKostnadskalkyle!$Q$7,
IF($F109=TiltakstyperKostnadskalkyle!$B$8,($J109*TiltakstyperKostnadskalkyle!D$8)/TiltakstyperKostnadskalkyle!$Q$8,
IF($F109=TiltakstyperKostnadskalkyle!$B$9,($J109*TiltakstyperKostnadskalkyle!D$9)/TiltakstyperKostnadskalkyle!$Q$9,
IF($F109=TiltakstyperKostnadskalkyle!$B$10,($J109*TiltakstyperKostnadskalkyle!D$10)/TiltakstyperKostnadskalkyle!$Q$10,
IF($F109=TiltakstyperKostnadskalkyle!$B$11,($J109*TiltakstyperKostnadskalkyle!D$11)/TiltakstyperKostnadskalkyle!$Q$11,
IF($F109=TiltakstyperKostnadskalkyle!$B$12,($J109*TiltakstyperKostnadskalkyle!D$12)/TiltakstyperKostnadskalkyle!$Q$12,
IF($F109=TiltakstyperKostnadskalkyle!$B$13,($J109*TiltakstyperKostnadskalkyle!D$13)/TiltakstyperKostnadskalkyle!$Q$13,
IF($F109=TiltakstyperKostnadskalkyle!$B$14,($J109*TiltakstyperKostnadskalkyle!D$14)/TiltakstyperKostnadskalkyle!$Q$14,
IF($F109=TiltakstyperKostnadskalkyle!$B$15,($J109*TiltakstyperKostnadskalkyle!D$15)/TiltakstyperKostnadskalkyle!$Q$15,
IF($F109=TiltakstyperKostnadskalkyle!$B$16,($J109*TiltakstyperKostnadskalkyle!D$16)/TiltakstyperKostnadskalkyle!$Q$16,
IF($F109=TiltakstyperKostnadskalkyle!$B$17,($J109*TiltakstyperKostnadskalkyle!D$17)/TiltakstyperKostnadskalkyle!$Q$17,
IF($F109=TiltakstyperKostnadskalkyle!$B$18,($J109*TiltakstyperKostnadskalkyle!D$18)/TiltakstyperKostnadskalkyle!$Q$18,
"0"))))))))))))))</f>
        <v>11394</v>
      </c>
      <c r="L109" s="18">
        <f>IF($F109=TiltakstyperKostnadskalkyle!$B$5,($J109*TiltakstyperKostnadskalkyle!E$5)/TiltakstyperKostnadskalkyle!$Q$5,
IF($F109=TiltakstyperKostnadskalkyle!$B$6,($J109*TiltakstyperKostnadskalkyle!E$6)/TiltakstyperKostnadskalkyle!$Q$6,
IF($F109=TiltakstyperKostnadskalkyle!$B$7,($J109*TiltakstyperKostnadskalkyle!E$7)/TiltakstyperKostnadskalkyle!$Q$7,
IF($F109=TiltakstyperKostnadskalkyle!$B$8,($J109*TiltakstyperKostnadskalkyle!E$8)/TiltakstyperKostnadskalkyle!$Q$8,
IF($F109=TiltakstyperKostnadskalkyle!$B$9,($J109*TiltakstyperKostnadskalkyle!E$9)/TiltakstyperKostnadskalkyle!$Q$9,
IF($F109=TiltakstyperKostnadskalkyle!$B$10,($J109*TiltakstyperKostnadskalkyle!E$10)/TiltakstyperKostnadskalkyle!$Q$10,
IF($F109=TiltakstyperKostnadskalkyle!$B$11,($J109*TiltakstyperKostnadskalkyle!E$11)/TiltakstyperKostnadskalkyle!$Q$11,
IF($F109=TiltakstyperKostnadskalkyle!$B$12,($J109*TiltakstyperKostnadskalkyle!E$12)/TiltakstyperKostnadskalkyle!$Q$12,
IF($F109=TiltakstyperKostnadskalkyle!$B$13,($J109*TiltakstyperKostnadskalkyle!E$13)/TiltakstyperKostnadskalkyle!$Q$13,
IF($F109=TiltakstyperKostnadskalkyle!$B$14,($J109*TiltakstyperKostnadskalkyle!E$14)/TiltakstyperKostnadskalkyle!$Q$14,
IF($F109=TiltakstyperKostnadskalkyle!$B$15,($J109*TiltakstyperKostnadskalkyle!E$15)/TiltakstyperKostnadskalkyle!$Q$15,
IF($F109=TiltakstyperKostnadskalkyle!$B$16,($J109*TiltakstyperKostnadskalkyle!E$16)/TiltakstyperKostnadskalkyle!$Q$16,
IF($F109=TiltakstyperKostnadskalkyle!$B$17,($J109*TiltakstyperKostnadskalkyle!E$17)/TiltakstyperKostnadskalkyle!$Q$17,
IF($F109=TiltakstyperKostnadskalkyle!$B$18,($J109*TiltakstyperKostnadskalkyle!E$18)/TiltakstyperKostnadskalkyle!$Q$18,
"0"))))))))))))))</f>
        <v>11394</v>
      </c>
      <c r="M109" s="18">
        <f>IF($F109=TiltakstyperKostnadskalkyle!$B$5,($J109*TiltakstyperKostnadskalkyle!F$5)/TiltakstyperKostnadskalkyle!$Q$5,
IF($F109=TiltakstyperKostnadskalkyle!$B$6,($J109*TiltakstyperKostnadskalkyle!F$6)/TiltakstyperKostnadskalkyle!$Q$6,
IF($F109=TiltakstyperKostnadskalkyle!$B$7,($J109*TiltakstyperKostnadskalkyle!F$7)/TiltakstyperKostnadskalkyle!$Q$7,
IF($F109=TiltakstyperKostnadskalkyle!$B$8,($J109*TiltakstyperKostnadskalkyle!F$8)/TiltakstyperKostnadskalkyle!$Q$8,
IF($F109=TiltakstyperKostnadskalkyle!$B$9,($J109*TiltakstyperKostnadskalkyle!F$9)/TiltakstyperKostnadskalkyle!$Q$9,
IF($F109=TiltakstyperKostnadskalkyle!$B$10,($J109*TiltakstyperKostnadskalkyle!F$10)/TiltakstyperKostnadskalkyle!$Q$10,
IF($F109=TiltakstyperKostnadskalkyle!$B$11,($J109*TiltakstyperKostnadskalkyle!F$11)/TiltakstyperKostnadskalkyle!$Q$11,
IF($F109=TiltakstyperKostnadskalkyle!$B$12,($J109*TiltakstyperKostnadskalkyle!F$12)/TiltakstyperKostnadskalkyle!$Q$12,
IF($F109=TiltakstyperKostnadskalkyle!$B$13,($J109*TiltakstyperKostnadskalkyle!F$13)/TiltakstyperKostnadskalkyle!$Q$13,
IF($F109=TiltakstyperKostnadskalkyle!$B$14,($J109*TiltakstyperKostnadskalkyle!F$14)/TiltakstyperKostnadskalkyle!$Q$14,
IF($F109=TiltakstyperKostnadskalkyle!$B$15,($J109*TiltakstyperKostnadskalkyle!F$15)/TiltakstyperKostnadskalkyle!$Q$15,
IF($F109=TiltakstyperKostnadskalkyle!$B$16,($J109*TiltakstyperKostnadskalkyle!F$16)/TiltakstyperKostnadskalkyle!$Q$16,
IF($F109=TiltakstyperKostnadskalkyle!$B$17,($J109*TiltakstyperKostnadskalkyle!F$17)/TiltakstyperKostnadskalkyle!$Q$17,
IF($F109=TiltakstyperKostnadskalkyle!$B$18,($J109*TiltakstyperKostnadskalkyle!F$18)/TiltakstyperKostnadskalkyle!$Q$18,
"0"))))))))))))))</f>
        <v>311436</v>
      </c>
      <c r="N109" s="18">
        <f>IF($F109=TiltakstyperKostnadskalkyle!$B$5,($J109*TiltakstyperKostnadskalkyle!G$5)/TiltakstyperKostnadskalkyle!$Q$5,
IF($F109=TiltakstyperKostnadskalkyle!$B$6,($J109*TiltakstyperKostnadskalkyle!G$6)/TiltakstyperKostnadskalkyle!$Q$6,
IF($F109=TiltakstyperKostnadskalkyle!$B$7,($J109*TiltakstyperKostnadskalkyle!G$7)/TiltakstyperKostnadskalkyle!$Q$7,
IF($F109=TiltakstyperKostnadskalkyle!$B$8,($J109*TiltakstyperKostnadskalkyle!G$8)/TiltakstyperKostnadskalkyle!$Q$8,
IF($F109=TiltakstyperKostnadskalkyle!$B$9,($J109*TiltakstyperKostnadskalkyle!G$9)/TiltakstyperKostnadskalkyle!$Q$9,
IF($F109=TiltakstyperKostnadskalkyle!$B$10,($J109*TiltakstyperKostnadskalkyle!G$10)/TiltakstyperKostnadskalkyle!$Q$10,
IF($F109=TiltakstyperKostnadskalkyle!$B$11,($J109*TiltakstyperKostnadskalkyle!G$11)/TiltakstyperKostnadskalkyle!$Q$11,
IF($F109=TiltakstyperKostnadskalkyle!$B$12,($J109*TiltakstyperKostnadskalkyle!G$12)/TiltakstyperKostnadskalkyle!$Q$12,
IF($F109=TiltakstyperKostnadskalkyle!$B$13,($J109*TiltakstyperKostnadskalkyle!G$13)/TiltakstyperKostnadskalkyle!$Q$13,
IF($F109=TiltakstyperKostnadskalkyle!$B$14,($J109*TiltakstyperKostnadskalkyle!G$14)/TiltakstyperKostnadskalkyle!$Q$14,
IF($F109=TiltakstyperKostnadskalkyle!$B$15,($J109*TiltakstyperKostnadskalkyle!G$15)/TiltakstyperKostnadskalkyle!$Q$15,
IF($F109=TiltakstyperKostnadskalkyle!$B$16,($J109*TiltakstyperKostnadskalkyle!G$16)/TiltakstyperKostnadskalkyle!$Q$16,
IF($F109=TiltakstyperKostnadskalkyle!$B$17,($J109*TiltakstyperKostnadskalkyle!G$17)/TiltakstyperKostnadskalkyle!$Q$17,
IF($F109=TiltakstyperKostnadskalkyle!$B$18,($J109*TiltakstyperKostnadskalkyle!G$18)/TiltakstyperKostnadskalkyle!$Q$18,
"0"))))))))))))))</f>
        <v>11394</v>
      </c>
      <c r="O109" s="18">
        <f>IF($F109=TiltakstyperKostnadskalkyle!$B$5,($J109*TiltakstyperKostnadskalkyle!H$5)/TiltakstyperKostnadskalkyle!$Q$5,
IF($F109=TiltakstyperKostnadskalkyle!$B$6,($J109*TiltakstyperKostnadskalkyle!H$6)/TiltakstyperKostnadskalkyle!$Q$6,
IF($F109=TiltakstyperKostnadskalkyle!$B$7,($J109*TiltakstyperKostnadskalkyle!H$7)/TiltakstyperKostnadskalkyle!$Q$7,
IF($F109=TiltakstyperKostnadskalkyle!$B$8,($J109*TiltakstyperKostnadskalkyle!H$8)/TiltakstyperKostnadskalkyle!$Q$8,
IF($F109=TiltakstyperKostnadskalkyle!$B$9,($J109*TiltakstyperKostnadskalkyle!H$9)/TiltakstyperKostnadskalkyle!$Q$9,
IF($F109=TiltakstyperKostnadskalkyle!$B$10,($J109*TiltakstyperKostnadskalkyle!H$10)/TiltakstyperKostnadskalkyle!$Q$10,
IF($F109=TiltakstyperKostnadskalkyle!$B$11,($J109*TiltakstyperKostnadskalkyle!H$11)/TiltakstyperKostnadskalkyle!$Q$11,
IF($F109=TiltakstyperKostnadskalkyle!$B$12,($J109*TiltakstyperKostnadskalkyle!H$12)/TiltakstyperKostnadskalkyle!$Q$12,
IF($F109=TiltakstyperKostnadskalkyle!$B$13,($J109*TiltakstyperKostnadskalkyle!H$13)/TiltakstyperKostnadskalkyle!$Q$13,
IF($F109=TiltakstyperKostnadskalkyle!$B$14,($J109*TiltakstyperKostnadskalkyle!H$14)/TiltakstyperKostnadskalkyle!$Q$14,
IF($F109=TiltakstyperKostnadskalkyle!$B$15,($J109*TiltakstyperKostnadskalkyle!H$15)/TiltakstyperKostnadskalkyle!$Q$15,
IF($F109=TiltakstyperKostnadskalkyle!$B$16,($J109*TiltakstyperKostnadskalkyle!H$16)/TiltakstyperKostnadskalkyle!$Q$16,
IF($F109=TiltakstyperKostnadskalkyle!$B$17,($J109*TiltakstyperKostnadskalkyle!H$17)/TiltakstyperKostnadskalkyle!$Q$17,
IF($F109=TiltakstyperKostnadskalkyle!$B$18,($J109*TiltakstyperKostnadskalkyle!H$18)/TiltakstyperKostnadskalkyle!$Q$18,
"0"))))))))))))))</f>
        <v>11394</v>
      </c>
      <c r="P109" s="18">
        <f>IF($F109=TiltakstyperKostnadskalkyle!$B$5,($J109*TiltakstyperKostnadskalkyle!I$5)/TiltakstyperKostnadskalkyle!$Q$5,
IF($F109=TiltakstyperKostnadskalkyle!$B$6,($J109*TiltakstyperKostnadskalkyle!I$6)/TiltakstyperKostnadskalkyle!$Q$6,
IF($F109=TiltakstyperKostnadskalkyle!$B$7,($J109*TiltakstyperKostnadskalkyle!I$7)/TiltakstyperKostnadskalkyle!$Q$7,
IF($F109=TiltakstyperKostnadskalkyle!$B$8,($J109*TiltakstyperKostnadskalkyle!I$8)/TiltakstyperKostnadskalkyle!$Q$8,
IF($F109=TiltakstyperKostnadskalkyle!$B$9,($J109*TiltakstyperKostnadskalkyle!I$9)/TiltakstyperKostnadskalkyle!$Q$9,
IF($F109=TiltakstyperKostnadskalkyle!$B$10,($J109*TiltakstyperKostnadskalkyle!I$10)/TiltakstyperKostnadskalkyle!$Q$10,
IF($F109=TiltakstyperKostnadskalkyle!$B$11,($J109*TiltakstyperKostnadskalkyle!I$11)/TiltakstyperKostnadskalkyle!$Q$11,
IF($F109=TiltakstyperKostnadskalkyle!$B$12,($J109*TiltakstyperKostnadskalkyle!I$12)/TiltakstyperKostnadskalkyle!$Q$12,
IF($F109=TiltakstyperKostnadskalkyle!$B$13,($J109*TiltakstyperKostnadskalkyle!I$13)/TiltakstyperKostnadskalkyle!$Q$13,
IF($F109=TiltakstyperKostnadskalkyle!$B$14,($J109*TiltakstyperKostnadskalkyle!I$14)/TiltakstyperKostnadskalkyle!$Q$14,
IF($F109=TiltakstyperKostnadskalkyle!$B$15,($J109*TiltakstyperKostnadskalkyle!I$15)/TiltakstyperKostnadskalkyle!$Q$15,
IF($F109=TiltakstyperKostnadskalkyle!$B$16,($J109*TiltakstyperKostnadskalkyle!I$16)/TiltakstyperKostnadskalkyle!$Q$16,
IF($F109=TiltakstyperKostnadskalkyle!$B$17,($J109*TiltakstyperKostnadskalkyle!I$17)/TiltakstyperKostnadskalkyle!$Q$17,
IF($F109=TiltakstyperKostnadskalkyle!$B$18,($J109*TiltakstyperKostnadskalkyle!I$18)/TiltakstyperKostnadskalkyle!$Q$18,
"0"))))))))))))))</f>
        <v>11394</v>
      </c>
      <c r="Q109" s="18">
        <f>IF($F109=TiltakstyperKostnadskalkyle!$B$5,($J109*TiltakstyperKostnadskalkyle!J$5)/TiltakstyperKostnadskalkyle!$Q$5,
IF($F109=TiltakstyperKostnadskalkyle!$B$6,($J109*TiltakstyperKostnadskalkyle!J$6)/TiltakstyperKostnadskalkyle!$Q$6,
IF($F109=TiltakstyperKostnadskalkyle!$B$7,($J109*TiltakstyperKostnadskalkyle!J$7)/TiltakstyperKostnadskalkyle!$Q$7,
IF($F109=TiltakstyperKostnadskalkyle!$B$8,($J109*TiltakstyperKostnadskalkyle!J$8)/TiltakstyperKostnadskalkyle!$Q$8,
IF($F109=TiltakstyperKostnadskalkyle!$B$9,($J109*TiltakstyperKostnadskalkyle!J$9)/TiltakstyperKostnadskalkyle!$Q$9,
IF($F109=TiltakstyperKostnadskalkyle!$B$10,($J109*TiltakstyperKostnadskalkyle!J$10)/TiltakstyperKostnadskalkyle!$Q$10,
IF($F109=TiltakstyperKostnadskalkyle!$B$11,($J109*TiltakstyperKostnadskalkyle!J$11)/TiltakstyperKostnadskalkyle!$Q$11,
IF($F109=TiltakstyperKostnadskalkyle!$B$12,($J109*TiltakstyperKostnadskalkyle!J$12)/TiltakstyperKostnadskalkyle!$Q$12,
IF($F109=TiltakstyperKostnadskalkyle!$B$13,($J109*TiltakstyperKostnadskalkyle!J$13)/TiltakstyperKostnadskalkyle!$Q$13,
IF($F109=TiltakstyperKostnadskalkyle!$B$14,($J109*TiltakstyperKostnadskalkyle!J$14)/TiltakstyperKostnadskalkyle!$Q$14,
IF($F109=TiltakstyperKostnadskalkyle!$B$15,($J109*TiltakstyperKostnadskalkyle!J$15)/TiltakstyperKostnadskalkyle!$Q$15,
IF($F109=TiltakstyperKostnadskalkyle!$B$16,($J109*TiltakstyperKostnadskalkyle!J$16)/TiltakstyperKostnadskalkyle!$Q$16,
IF($F109=TiltakstyperKostnadskalkyle!$B$17,($J109*TiltakstyperKostnadskalkyle!J$17)/TiltakstyperKostnadskalkyle!$Q$17,
IF($F109=TiltakstyperKostnadskalkyle!$B$18,($J109*TiltakstyperKostnadskalkyle!J$18)/TiltakstyperKostnadskalkyle!$Q$18,
"0"))))))))))))))</f>
        <v>0</v>
      </c>
      <c r="R109" s="18">
        <f>IF($F109=TiltakstyperKostnadskalkyle!$B$5,($J109*TiltakstyperKostnadskalkyle!K$5)/TiltakstyperKostnadskalkyle!$Q$5,
IF($F109=TiltakstyperKostnadskalkyle!$B$6,($J109*TiltakstyperKostnadskalkyle!K$6)/TiltakstyperKostnadskalkyle!$Q$6,
IF($F109=TiltakstyperKostnadskalkyle!$B$7,($J109*TiltakstyperKostnadskalkyle!K$7)/TiltakstyperKostnadskalkyle!$Q$7,
IF($F109=TiltakstyperKostnadskalkyle!$B$8,($J109*TiltakstyperKostnadskalkyle!K$8)/TiltakstyperKostnadskalkyle!$Q$8,
IF($F109=TiltakstyperKostnadskalkyle!$B$9,($J109*TiltakstyperKostnadskalkyle!K$9)/TiltakstyperKostnadskalkyle!$Q$9,
IF($F109=TiltakstyperKostnadskalkyle!$B$10,($J109*TiltakstyperKostnadskalkyle!K$10)/TiltakstyperKostnadskalkyle!$Q$10,
IF($F109=TiltakstyperKostnadskalkyle!$B$11,($J109*TiltakstyperKostnadskalkyle!K$11)/TiltakstyperKostnadskalkyle!$Q$11,
IF($F109=TiltakstyperKostnadskalkyle!$B$12,($J109*TiltakstyperKostnadskalkyle!K$12)/TiltakstyperKostnadskalkyle!$Q$12,
IF($F109=TiltakstyperKostnadskalkyle!$B$13,($J109*TiltakstyperKostnadskalkyle!K$13)/TiltakstyperKostnadskalkyle!$Q$13,
IF($F109=TiltakstyperKostnadskalkyle!$B$14,($J109*TiltakstyperKostnadskalkyle!K$14)/TiltakstyperKostnadskalkyle!$Q$14,
IF($F109=TiltakstyperKostnadskalkyle!$B$15,($J109*TiltakstyperKostnadskalkyle!K$15)/TiltakstyperKostnadskalkyle!$Q$15,
IF($F109=TiltakstyperKostnadskalkyle!$B$16,($J109*TiltakstyperKostnadskalkyle!K$16)/TiltakstyperKostnadskalkyle!$Q$16,
IF($F109=TiltakstyperKostnadskalkyle!$B$17,($J109*TiltakstyperKostnadskalkyle!K$17)/TiltakstyperKostnadskalkyle!$Q$17,
IF($F109=TiltakstyperKostnadskalkyle!$B$18,($J109*TiltakstyperKostnadskalkyle!K$18)/TiltakstyperKostnadskalkyle!$Q$18,
"0"))))))))))))))</f>
        <v>11394</v>
      </c>
      <c r="S109" s="18">
        <f>IF($F109=TiltakstyperKostnadskalkyle!$B$5,($J109*TiltakstyperKostnadskalkyle!L$5)/TiltakstyperKostnadskalkyle!$Q$5,
IF($F109=TiltakstyperKostnadskalkyle!$B$6,($J109*TiltakstyperKostnadskalkyle!L$6)/TiltakstyperKostnadskalkyle!$Q$6,
IF($F109=TiltakstyperKostnadskalkyle!$B$7,($J109*TiltakstyperKostnadskalkyle!L$7)/TiltakstyperKostnadskalkyle!$Q$7,
IF($F109=TiltakstyperKostnadskalkyle!$B$8,($J109*TiltakstyperKostnadskalkyle!L$8)/TiltakstyperKostnadskalkyle!$Q$8,
IF($F109=TiltakstyperKostnadskalkyle!$B$9,($J109*TiltakstyperKostnadskalkyle!L$9)/TiltakstyperKostnadskalkyle!$Q$9,
IF($F109=TiltakstyperKostnadskalkyle!$B$10,($J109*TiltakstyperKostnadskalkyle!L$10)/TiltakstyperKostnadskalkyle!$Q$10,
IF($F109=TiltakstyperKostnadskalkyle!$B$11,($J109*TiltakstyperKostnadskalkyle!L$11)/TiltakstyperKostnadskalkyle!$Q$11,
IF($F109=TiltakstyperKostnadskalkyle!$B$12,($J109*TiltakstyperKostnadskalkyle!L$12)/TiltakstyperKostnadskalkyle!$Q$12,
IF($F109=TiltakstyperKostnadskalkyle!$B$13,($J109*TiltakstyperKostnadskalkyle!L$13)/TiltakstyperKostnadskalkyle!$Q$13,
IF($F109=TiltakstyperKostnadskalkyle!$B$14,($J109*TiltakstyperKostnadskalkyle!L$14)/TiltakstyperKostnadskalkyle!$Q$14,
IF($F109=TiltakstyperKostnadskalkyle!$B$15,($J109*TiltakstyperKostnadskalkyle!L$15)/TiltakstyperKostnadskalkyle!$Q$15,
IF($F109=TiltakstyperKostnadskalkyle!$B$16,($J109*TiltakstyperKostnadskalkyle!L$16)/TiltakstyperKostnadskalkyle!$Q$16,
IF($F109=TiltakstyperKostnadskalkyle!$B$17,($J109*TiltakstyperKostnadskalkyle!L$17)/TiltakstyperKostnadskalkyle!$Q$17,
IF($F109=TiltakstyperKostnadskalkyle!$B$18,($J109*TiltakstyperKostnadskalkyle!L$18)/TiltakstyperKostnadskalkyle!$Q$18,
"0"))))))))))))))</f>
        <v>0</v>
      </c>
      <c r="T109" s="18">
        <f>IF($F109=TiltakstyperKostnadskalkyle!$B$5,($J109*TiltakstyperKostnadskalkyle!M$5)/TiltakstyperKostnadskalkyle!$Q$5,
IF($F109=TiltakstyperKostnadskalkyle!$B$6,($J109*TiltakstyperKostnadskalkyle!M$6)/TiltakstyperKostnadskalkyle!$Q$6,
IF($F109=TiltakstyperKostnadskalkyle!$B$7,($J109*TiltakstyperKostnadskalkyle!M$7)/TiltakstyperKostnadskalkyle!$Q$7,
IF($F109=TiltakstyperKostnadskalkyle!$B$8,($J109*TiltakstyperKostnadskalkyle!M$8)/TiltakstyperKostnadskalkyle!$Q$8,
IF($F109=TiltakstyperKostnadskalkyle!$B$9,($J109*TiltakstyperKostnadskalkyle!M$9)/TiltakstyperKostnadskalkyle!$Q$9,
IF($F109=TiltakstyperKostnadskalkyle!$B$10,($J109*TiltakstyperKostnadskalkyle!M$10)/TiltakstyperKostnadskalkyle!$Q$10,
IF($F109=TiltakstyperKostnadskalkyle!$B$11,($J109*TiltakstyperKostnadskalkyle!M$11)/TiltakstyperKostnadskalkyle!$Q$11,
IF($F109=TiltakstyperKostnadskalkyle!$B$12,($J109*TiltakstyperKostnadskalkyle!M$12)/TiltakstyperKostnadskalkyle!$Q$12,
IF($F109=TiltakstyperKostnadskalkyle!$B$13,($J109*TiltakstyperKostnadskalkyle!M$13)/TiltakstyperKostnadskalkyle!$Q$13,
IF($F109=TiltakstyperKostnadskalkyle!$B$14,($J109*TiltakstyperKostnadskalkyle!M$14)/TiltakstyperKostnadskalkyle!$Q$14,
IF($F109=TiltakstyperKostnadskalkyle!$B$15,($J109*TiltakstyperKostnadskalkyle!M$15)/TiltakstyperKostnadskalkyle!$Q$15,
IF($F109=TiltakstyperKostnadskalkyle!$B$16,($J109*TiltakstyperKostnadskalkyle!M$16)/TiltakstyperKostnadskalkyle!$Q$16,
IF($F109=TiltakstyperKostnadskalkyle!$B$17,($J109*TiltakstyperKostnadskalkyle!M$17)/TiltakstyperKostnadskalkyle!$Q$17,
IF($F109=TiltakstyperKostnadskalkyle!$B$18,($J109*TiltakstyperKostnadskalkyle!M$18)/TiltakstyperKostnadskalkyle!$Q$18,
"0"))))))))))))))</f>
        <v>0</v>
      </c>
      <c r="U109" s="18">
        <f>IF($F109=TiltakstyperKostnadskalkyle!$B$5,($J109*TiltakstyperKostnadskalkyle!N$5)/TiltakstyperKostnadskalkyle!$Q$5,
IF($F109=TiltakstyperKostnadskalkyle!$B$6,($J109*TiltakstyperKostnadskalkyle!N$6)/TiltakstyperKostnadskalkyle!$Q$6,
IF($F109=TiltakstyperKostnadskalkyle!$B$7,($J109*TiltakstyperKostnadskalkyle!N$7)/TiltakstyperKostnadskalkyle!$Q$7,
IF($F109=TiltakstyperKostnadskalkyle!$B$8,($J109*TiltakstyperKostnadskalkyle!N$8)/TiltakstyperKostnadskalkyle!$Q$8,
IF($F109=TiltakstyperKostnadskalkyle!$B$9,($J109*TiltakstyperKostnadskalkyle!N$9)/TiltakstyperKostnadskalkyle!$Q$9,
IF($F109=TiltakstyperKostnadskalkyle!$B$10,($J109*TiltakstyperKostnadskalkyle!N$10)/TiltakstyperKostnadskalkyle!$Q$10,
IF($F109=TiltakstyperKostnadskalkyle!$B$11,($J109*TiltakstyperKostnadskalkyle!N$11)/TiltakstyperKostnadskalkyle!$Q$11,
IF($F109=TiltakstyperKostnadskalkyle!$B$12,($J109*TiltakstyperKostnadskalkyle!N$12)/TiltakstyperKostnadskalkyle!$Q$12,
IF($F109=TiltakstyperKostnadskalkyle!$B$13,($J109*TiltakstyperKostnadskalkyle!N$13)/TiltakstyperKostnadskalkyle!$Q$13,
IF($F109=TiltakstyperKostnadskalkyle!$B$14,($J109*TiltakstyperKostnadskalkyle!N$14)/TiltakstyperKostnadskalkyle!$Q$14,
IF($F109=TiltakstyperKostnadskalkyle!$B$15,($J109*TiltakstyperKostnadskalkyle!N$15)/TiltakstyperKostnadskalkyle!$Q$15,
IF($F109=TiltakstyperKostnadskalkyle!$B$16,($J109*TiltakstyperKostnadskalkyle!N$16)/TiltakstyperKostnadskalkyle!$Q$16,
IF($F109=TiltakstyperKostnadskalkyle!$B$17,($J109*TiltakstyperKostnadskalkyle!N$17)/TiltakstyperKostnadskalkyle!$Q$17,
IF($F109=TiltakstyperKostnadskalkyle!$B$18,($J109*TiltakstyperKostnadskalkyle!N$18)/TiltakstyperKostnadskalkyle!$Q$18,
"0"))))))))))))))</f>
        <v>0</v>
      </c>
      <c r="V109" s="18">
        <f>IF($F109=TiltakstyperKostnadskalkyle!$B$5,($J109*TiltakstyperKostnadskalkyle!O$5)/TiltakstyperKostnadskalkyle!$Q$5,
IF($F109=TiltakstyperKostnadskalkyle!$B$6,($J109*TiltakstyperKostnadskalkyle!O$6)/TiltakstyperKostnadskalkyle!$Q$6,
IF($F109=TiltakstyperKostnadskalkyle!$B$7,($J109*TiltakstyperKostnadskalkyle!O$7)/TiltakstyperKostnadskalkyle!$Q$7,
IF($F109=TiltakstyperKostnadskalkyle!$B$8,($J109*TiltakstyperKostnadskalkyle!O$8)/TiltakstyperKostnadskalkyle!$Q$8,
IF($F109=TiltakstyperKostnadskalkyle!$B$9,($J109*TiltakstyperKostnadskalkyle!O$9)/TiltakstyperKostnadskalkyle!$Q$9,
IF($F109=TiltakstyperKostnadskalkyle!$B$10,($J109*TiltakstyperKostnadskalkyle!O$10)/TiltakstyperKostnadskalkyle!$Q$10,
IF($F109=TiltakstyperKostnadskalkyle!$B$11,($J109*TiltakstyperKostnadskalkyle!O$11)/TiltakstyperKostnadskalkyle!$Q$11,
IF($F109=TiltakstyperKostnadskalkyle!$B$12,($J109*TiltakstyperKostnadskalkyle!O$12)/TiltakstyperKostnadskalkyle!$Q$12,
IF($F109=TiltakstyperKostnadskalkyle!$B$13,($J109*TiltakstyperKostnadskalkyle!O$13)/TiltakstyperKostnadskalkyle!$Q$13,
IF($F109=TiltakstyperKostnadskalkyle!$B$14,($J109*TiltakstyperKostnadskalkyle!O$14)/TiltakstyperKostnadskalkyle!$Q$14,
IF($F109=TiltakstyperKostnadskalkyle!$B$15,($J109*TiltakstyperKostnadskalkyle!O$15)/TiltakstyperKostnadskalkyle!$Q$15,
IF($F109=TiltakstyperKostnadskalkyle!$B$16,($J109*TiltakstyperKostnadskalkyle!O$16)/TiltakstyperKostnadskalkyle!$Q$16,
IF($F109=TiltakstyperKostnadskalkyle!$B$17,($J109*TiltakstyperKostnadskalkyle!O$17)/TiltakstyperKostnadskalkyle!$Q$17,
IF($F109=TiltakstyperKostnadskalkyle!$B$18,($J109*TiltakstyperKostnadskalkyle!O$18)/TiltakstyperKostnadskalkyle!$Q$18,
"0"))))))))))))))</f>
        <v>0</v>
      </c>
      <c r="W109" s="18">
        <f>IF($F109=TiltakstyperKostnadskalkyle!$B$5,($J109*TiltakstyperKostnadskalkyle!P$5)/TiltakstyperKostnadskalkyle!$Q$5,
IF($F109=TiltakstyperKostnadskalkyle!$B$6,($J109*TiltakstyperKostnadskalkyle!P$6)/TiltakstyperKostnadskalkyle!$Q$6,
IF($F109=TiltakstyperKostnadskalkyle!$B$7,($J109*TiltakstyperKostnadskalkyle!P$7)/TiltakstyperKostnadskalkyle!$Q$7,
IF($F109=TiltakstyperKostnadskalkyle!$B$8,($J109*TiltakstyperKostnadskalkyle!P$8)/TiltakstyperKostnadskalkyle!$Q$8,
IF($F109=TiltakstyperKostnadskalkyle!$B$9,($J109*TiltakstyperKostnadskalkyle!P$9)/TiltakstyperKostnadskalkyle!$Q$9,
IF($F109=TiltakstyperKostnadskalkyle!$B$10,($J109*TiltakstyperKostnadskalkyle!P$10)/TiltakstyperKostnadskalkyle!$Q$10,
IF($F109=TiltakstyperKostnadskalkyle!$B$11,($J109*TiltakstyperKostnadskalkyle!P$11)/TiltakstyperKostnadskalkyle!$Q$11,
IF($F109=TiltakstyperKostnadskalkyle!$B$12,($J109*TiltakstyperKostnadskalkyle!P$12)/TiltakstyperKostnadskalkyle!$Q$12,
IF($F109=TiltakstyperKostnadskalkyle!$B$13,($J109*TiltakstyperKostnadskalkyle!P$13)/TiltakstyperKostnadskalkyle!$Q$13,
IF($F109=TiltakstyperKostnadskalkyle!$B$14,($J109*TiltakstyperKostnadskalkyle!P$14)/TiltakstyperKostnadskalkyle!$Q$14,
IF($F109=TiltakstyperKostnadskalkyle!$B$15,($J109*TiltakstyperKostnadskalkyle!P$15)/TiltakstyperKostnadskalkyle!$Q$15,
IF($F109=TiltakstyperKostnadskalkyle!$B$16,($J109*TiltakstyperKostnadskalkyle!P$16)/TiltakstyperKostnadskalkyle!$Q$16,
IF($F109=TiltakstyperKostnadskalkyle!$B$17,($J109*TiltakstyperKostnadskalkyle!P$17)/TiltakstyperKostnadskalkyle!$Q$17,
IF($F109=TiltakstyperKostnadskalkyle!$B$18,($J109*TiltakstyperKostnadskalkyle!P$18)/TiltakstyperKostnadskalkyle!$Q$18,
"0"))))))))))))))</f>
        <v>0</v>
      </c>
    </row>
    <row r="110" spans="2:23" x14ac:dyDescent="0.25">
      <c r="B110" s="22"/>
      <c r="C110" s="23"/>
      <c r="D110" s="23"/>
      <c r="E110" s="23"/>
      <c r="F110" s="23"/>
      <c r="G110" s="23"/>
      <c r="H110" s="24"/>
      <c r="I110" s="33"/>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IF(F110=TiltakstyperKostnadskalkyle!$B$16,TiltakstyperKostnadskalkyle!$R$16*Handlingsplan!H110,
IF(F110=TiltakstyperKostnadskalkyle!$B$17,TiltakstyperKostnadskalkyle!$R$17*Handlingsplan!H110,
IF(F110=TiltakstyperKostnadskalkyle!$B$18,TiltakstyperKostnadskalkyle!$R$18*Handlingsplan!H110,
0))))))))))))))</f>
        <v>0</v>
      </c>
      <c r="K110" s="18" t="str">
        <f>IF($F110=TiltakstyperKostnadskalkyle!$B$5,($J110*TiltakstyperKostnadskalkyle!D$5)/TiltakstyperKostnadskalkyle!$Q$5,
IF($F110=TiltakstyperKostnadskalkyle!$B$6,($J110*TiltakstyperKostnadskalkyle!D$6)/TiltakstyperKostnadskalkyle!$Q$6,
IF($F110=TiltakstyperKostnadskalkyle!$B$7,($J110*TiltakstyperKostnadskalkyle!D$7)/TiltakstyperKostnadskalkyle!$Q$7,
IF($F110=TiltakstyperKostnadskalkyle!$B$8,($J110*TiltakstyperKostnadskalkyle!D$8)/TiltakstyperKostnadskalkyle!$Q$8,
IF($F110=TiltakstyperKostnadskalkyle!$B$9,($J110*TiltakstyperKostnadskalkyle!D$9)/TiltakstyperKostnadskalkyle!$Q$9,
IF($F110=TiltakstyperKostnadskalkyle!$B$10,($J110*TiltakstyperKostnadskalkyle!D$10)/TiltakstyperKostnadskalkyle!$Q$10,
IF($F110=TiltakstyperKostnadskalkyle!$B$11,($J110*TiltakstyperKostnadskalkyle!D$11)/TiltakstyperKostnadskalkyle!$Q$11,
IF($F110=TiltakstyperKostnadskalkyle!$B$12,($J110*TiltakstyperKostnadskalkyle!D$12)/TiltakstyperKostnadskalkyle!$Q$12,
IF($F110=TiltakstyperKostnadskalkyle!$B$13,($J110*TiltakstyperKostnadskalkyle!D$13)/TiltakstyperKostnadskalkyle!$Q$13,
IF($F110=TiltakstyperKostnadskalkyle!$B$14,($J110*TiltakstyperKostnadskalkyle!D$14)/TiltakstyperKostnadskalkyle!$Q$14,
IF($F110=TiltakstyperKostnadskalkyle!$B$15,($J110*TiltakstyperKostnadskalkyle!D$15)/TiltakstyperKostnadskalkyle!$Q$15,
IF($F110=TiltakstyperKostnadskalkyle!$B$16,($J110*TiltakstyperKostnadskalkyle!D$16)/TiltakstyperKostnadskalkyle!$Q$16,
IF($F110=TiltakstyperKostnadskalkyle!$B$17,($J110*TiltakstyperKostnadskalkyle!D$17)/TiltakstyperKostnadskalkyle!$Q$17,
IF($F110=TiltakstyperKostnadskalkyle!$B$18,($J110*TiltakstyperKostnadskalkyle!D$18)/TiltakstyperKostnadskalkyle!$Q$18,
"0"))))))))))))))</f>
        <v>0</v>
      </c>
      <c r="L110" s="18" t="str">
        <f>IF($F110=TiltakstyperKostnadskalkyle!$B$5,($J110*TiltakstyperKostnadskalkyle!E$5)/TiltakstyperKostnadskalkyle!$Q$5,
IF($F110=TiltakstyperKostnadskalkyle!$B$6,($J110*TiltakstyperKostnadskalkyle!E$6)/TiltakstyperKostnadskalkyle!$Q$6,
IF($F110=TiltakstyperKostnadskalkyle!$B$7,($J110*TiltakstyperKostnadskalkyle!E$7)/TiltakstyperKostnadskalkyle!$Q$7,
IF($F110=TiltakstyperKostnadskalkyle!$B$8,($J110*TiltakstyperKostnadskalkyle!E$8)/TiltakstyperKostnadskalkyle!$Q$8,
IF($F110=TiltakstyperKostnadskalkyle!$B$9,($J110*TiltakstyperKostnadskalkyle!E$9)/TiltakstyperKostnadskalkyle!$Q$9,
IF($F110=TiltakstyperKostnadskalkyle!$B$10,($J110*TiltakstyperKostnadskalkyle!E$10)/TiltakstyperKostnadskalkyle!$Q$10,
IF($F110=TiltakstyperKostnadskalkyle!$B$11,($J110*TiltakstyperKostnadskalkyle!E$11)/TiltakstyperKostnadskalkyle!$Q$11,
IF($F110=TiltakstyperKostnadskalkyle!$B$12,($J110*TiltakstyperKostnadskalkyle!E$12)/TiltakstyperKostnadskalkyle!$Q$12,
IF($F110=TiltakstyperKostnadskalkyle!$B$13,($J110*TiltakstyperKostnadskalkyle!E$13)/TiltakstyperKostnadskalkyle!$Q$13,
IF($F110=TiltakstyperKostnadskalkyle!$B$14,($J110*TiltakstyperKostnadskalkyle!E$14)/TiltakstyperKostnadskalkyle!$Q$14,
IF($F110=TiltakstyperKostnadskalkyle!$B$15,($J110*TiltakstyperKostnadskalkyle!E$15)/TiltakstyperKostnadskalkyle!$Q$15,
IF($F110=TiltakstyperKostnadskalkyle!$B$16,($J110*TiltakstyperKostnadskalkyle!E$16)/TiltakstyperKostnadskalkyle!$Q$16,
IF($F110=TiltakstyperKostnadskalkyle!$B$17,($J110*TiltakstyperKostnadskalkyle!E$17)/TiltakstyperKostnadskalkyle!$Q$17,
IF($F110=TiltakstyperKostnadskalkyle!$B$18,($J110*TiltakstyperKostnadskalkyle!E$18)/TiltakstyperKostnadskalkyle!$Q$18,
"0"))))))))))))))</f>
        <v>0</v>
      </c>
      <c r="M110" s="18" t="str">
        <f>IF($F110=TiltakstyperKostnadskalkyle!$B$5,($J110*TiltakstyperKostnadskalkyle!F$5)/TiltakstyperKostnadskalkyle!$Q$5,
IF($F110=TiltakstyperKostnadskalkyle!$B$6,($J110*TiltakstyperKostnadskalkyle!F$6)/TiltakstyperKostnadskalkyle!$Q$6,
IF($F110=TiltakstyperKostnadskalkyle!$B$7,($J110*TiltakstyperKostnadskalkyle!F$7)/TiltakstyperKostnadskalkyle!$Q$7,
IF($F110=TiltakstyperKostnadskalkyle!$B$8,($J110*TiltakstyperKostnadskalkyle!F$8)/TiltakstyperKostnadskalkyle!$Q$8,
IF($F110=TiltakstyperKostnadskalkyle!$B$9,($J110*TiltakstyperKostnadskalkyle!F$9)/TiltakstyperKostnadskalkyle!$Q$9,
IF($F110=TiltakstyperKostnadskalkyle!$B$10,($J110*TiltakstyperKostnadskalkyle!F$10)/TiltakstyperKostnadskalkyle!$Q$10,
IF($F110=TiltakstyperKostnadskalkyle!$B$11,($J110*TiltakstyperKostnadskalkyle!F$11)/TiltakstyperKostnadskalkyle!$Q$11,
IF($F110=TiltakstyperKostnadskalkyle!$B$12,($J110*TiltakstyperKostnadskalkyle!F$12)/TiltakstyperKostnadskalkyle!$Q$12,
IF($F110=TiltakstyperKostnadskalkyle!$B$13,($J110*TiltakstyperKostnadskalkyle!F$13)/TiltakstyperKostnadskalkyle!$Q$13,
IF($F110=TiltakstyperKostnadskalkyle!$B$14,($J110*TiltakstyperKostnadskalkyle!F$14)/TiltakstyperKostnadskalkyle!$Q$14,
IF($F110=TiltakstyperKostnadskalkyle!$B$15,($J110*TiltakstyperKostnadskalkyle!F$15)/TiltakstyperKostnadskalkyle!$Q$15,
IF($F110=TiltakstyperKostnadskalkyle!$B$16,($J110*TiltakstyperKostnadskalkyle!F$16)/TiltakstyperKostnadskalkyle!$Q$16,
IF($F110=TiltakstyperKostnadskalkyle!$B$17,($J110*TiltakstyperKostnadskalkyle!F$17)/TiltakstyperKostnadskalkyle!$Q$17,
IF($F110=TiltakstyperKostnadskalkyle!$B$18,($J110*TiltakstyperKostnadskalkyle!F$18)/TiltakstyperKostnadskalkyle!$Q$18,
"0"))))))))))))))</f>
        <v>0</v>
      </c>
      <c r="N110" s="18" t="str">
        <f>IF($F110=TiltakstyperKostnadskalkyle!$B$5,($J110*TiltakstyperKostnadskalkyle!G$5)/TiltakstyperKostnadskalkyle!$Q$5,
IF($F110=TiltakstyperKostnadskalkyle!$B$6,($J110*TiltakstyperKostnadskalkyle!G$6)/TiltakstyperKostnadskalkyle!$Q$6,
IF($F110=TiltakstyperKostnadskalkyle!$B$7,($J110*TiltakstyperKostnadskalkyle!G$7)/TiltakstyperKostnadskalkyle!$Q$7,
IF($F110=TiltakstyperKostnadskalkyle!$B$8,($J110*TiltakstyperKostnadskalkyle!G$8)/TiltakstyperKostnadskalkyle!$Q$8,
IF($F110=TiltakstyperKostnadskalkyle!$B$9,($J110*TiltakstyperKostnadskalkyle!G$9)/TiltakstyperKostnadskalkyle!$Q$9,
IF($F110=TiltakstyperKostnadskalkyle!$B$10,($J110*TiltakstyperKostnadskalkyle!G$10)/TiltakstyperKostnadskalkyle!$Q$10,
IF($F110=TiltakstyperKostnadskalkyle!$B$11,($J110*TiltakstyperKostnadskalkyle!G$11)/TiltakstyperKostnadskalkyle!$Q$11,
IF($F110=TiltakstyperKostnadskalkyle!$B$12,($J110*TiltakstyperKostnadskalkyle!G$12)/TiltakstyperKostnadskalkyle!$Q$12,
IF($F110=TiltakstyperKostnadskalkyle!$B$13,($J110*TiltakstyperKostnadskalkyle!G$13)/TiltakstyperKostnadskalkyle!$Q$13,
IF($F110=TiltakstyperKostnadskalkyle!$B$14,($J110*TiltakstyperKostnadskalkyle!G$14)/TiltakstyperKostnadskalkyle!$Q$14,
IF($F110=TiltakstyperKostnadskalkyle!$B$15,($J110*TiltakstyperKostnadskalkyle!G$15)/TiltakstyperKostnadskalkyle!$Q$15,
IF($F110=TiltakstyperKostnadskalkyle!$B$16,($J110*TiltakstyperKostnadskalkyle!G$16)/TiltakstyperKostnadskalkyle!$Q$16,
IF($F110=TiltakstyperKostnadskalkyle!$B$17,($J110*TiltakstyperKostnadskalkyle!G$17)/TiltakstyperKostnadskalkyle!$Q$17,
IF($F110=TiltakstyperKostnadskalkyle!$B$18,($J110*TiltakstyperKostnadskalkyle!G$18)/TiltakstyperKostnadskalkyle!$Q$18,
"0"))))))))))))))</f>
        <v>0</v>
      </c>
      <c r="O110" s="18" t="str">
        <f>IF($F110=TiltakstyperKostnadskalkyle!$B$5,($J110*TiltakstyperKostnadskalkyle!H$5)/TiltakstyperKostnadskalkyle!$Q$5,
IF($F110=TiltakstyperKostnadskalkyle!$B$6,($J110*TiltakstyperKostnadskalkyle!H$6)/TiltakstyperKostnadskalkyle!$Q$6,
IF($F110=TiltakstyperKostnadskalkyle!$B$7,($J110*TiltakstyperKostnadskalkyle!H$7)/TiltakstyperKostnadskalkyle!$Q$7,
IF($F110=TiltakstyperKostnadskalkyle!$B$8,($J110*TiltakstyperKostnadskalkyle!H$8)/TiltakstyperKostnadskalkyle!$Q$8,
IF($F110=TiltakstyperKostnadskalkyle!$B$9,($J110*TiltakstyperKostnadskalkyle!H$9)/TiltakstyperKostnadskalkyle!$Q$9,
IF($F110=TiltakstyperKostnadskalkyle!$B$10,($J110*TiltakstyperKostnadskalkyle!H$10)/TiltakstyperKostnadskalkyle!$Q$10,
IF($F110=TiltakstyperKostnadskalkyle!$B$11,($J110*TiltakstyperKostnadskalkyle!H$11)/TiltakstyperKostnadskalkyle!$Q$11,
IF($F110=TiltakstyperKostnadskalkyle!$B$12,($J110*TiltakstyperKostnadskalkyle!H$12)/TiltakstyperKostnadskalkyle!$Q$12,
IF($F110=TiltakstyperKostnadskalkyle!$B$13,($J110*TiltakstyperKostnadskalkyle!H$13)/TiltakstyperKostnadskalkyle!$Q$13,
IF($F110=TiltakstyperKostnadskalkyle!$B$14,($J110*TiltakstyperKostnadskalkyle!H$14)/TiltakstyperKostnadskalkyle!$Q$14,
IF($F110=TiltakstyperKostnadskalkyle!$B$15,($J110*TiltakstyperKostnadskalkyle!H$15)/TiltakstyperKostnadskalkyle!$Q$15,
IF($F110=TiltakstyperKostnadskalkyle!$B$16,($J110*TiltakstyperKostnadskalkyle!H$16)/TiltakstyperKostnadskalkyle!$Q$16,
IF($F110=TiltakstyperKostnadskalkyle!$B$17,($J110*TiltakstyperKostnadskalkyle!H$17)/TiltakstyperKostnadskalkyle!$Q$17,
IF($F110=TiltakstyperKostnadskalkyle!$B$18,($J110*TiltakstyperKostnadskalkyle!H$18)/TiltakstyperKostnadskalkyle!$Q$18,
"0"))))))))))))))</f>
        <v>0</v>
      </c>
      <c r="P110" s="18" t="str">
        <f>IF($F110=TiltakstyperKostnadskalkyle!$B$5,($J110*TiltakstyperKostnadskalkyle!I$5)/TiltakstyperKostnadskalkyle!$Q$5,
IF($F110=TiltakstyperKostnadskalkyle!$B$6,($J110*TiltakstyperKostnadskalkyle!I$6)/TiltakstyperKostnadskalkyle!$Q$6,
IF($F110=TiltakstyperKostnadskalkyle!$B$7,($J110*TiltakstyperKostnadskalkyle!I$7)/TiltakstyperKostnadskalkyle!$Q$7,
IF($F110=TiltakstyperKostnadskalkyle!$B$8,($J110*TiltakstyperKostnadskalkyle!I$8)/TiltakstyperKostnadskalkyle!$Q$8,
IF($F110=TiltakstyperKostnadskalkyle!$B$9,($J110*TiltakstyperKostnadskalkyle!I$9)/TiltakstyperKostnadskalkyle!$Q$9,
IF($F110=TiltakstyperKostnadskalkyle!$B$10,($J110*TiltakstyperKostnadskalkyle!I$10)/TiltakstyperKostnadskalkyle!$Q$10,
IF($F110=TiltakstyperKostnadskalkyle!$B$11,($J110*TiltakstyperKostnadskalkyle!I$11)/TiltakstyperKostnadskalkyle!$Q$11,
IF($F110=TiltakstyperKostnadskalkyle!$B$12,($J110*TiltakstyperKostnadskalkyle!I$12)/TiltakstyperKostnadskalkyle!$Q$12,
IF($F110=TiltakstyperKostnadskalkyle!$B$13,($J110*TiltakstyperKostnadskalkyle!I$13)/TiltakstyperKostnadskalkyle!$Q$13,
IF($F110=TiltakstyperKostnadskalkyle!$B$14,($J110*TiltakstyperKostnadskalkyle!I$14)/TiltakstyperKostnadskalkyle!$Q$14,
IF($F110=TiltakstyperKostnadskalkyle!$B$15,($J110*TiltakstyperKostnadskalkyle!I$15)/TiltakstyperKostnadskalkyle!$Q$15,
IF($F110=TiltakstyperKostnadskalkyle!$B$16,($J110*TiltakstyperKostnadskalkyle!I$16)/TiltakstyperKostnadskalkyle!$Q$16,
IF($F110=TiltakstyperKostnadskalkyle!$B$17,($J110*TiltakstyperKostnadskalkyle!I$17)/TiltakstyperKostnadskalkyle!$Q$17,
IF($F110=TiltakstyperKostnadskalkyle!$B$18,($J110*TiltakstyperKostnadskalkyle!I$18)/TiltakstyperKostnadskalkyle!$Q$18,
"0"))))))))))))))</f>
        <v>0</v>
      </c>
      <c r="Q110" s="18" t="str">
        <f>IF($F110=TiltakstyperKostnadskalkyle!$B$5,($J110*TiltakstyperKostnadskalkyle!J$5)/TiltakstyperKostnadskalkyle!$Q$5,
IF($F110=TiltakstyperKostnadskalkyle!$B$6,($J110*TiltakstyperKostnadskalkyle!J$6)/TiltakstyperKostnadskalkyle!$Q$6,
IF($F110=TiltakstyperKostnadskalkyle!$B$7,($J110*TiltakstyperKostnadskalkyle!J$7)/TiltakstyperKostnadskalkyle!$Q$7,
IF($F110=TiltakstyperKostnadskalkyle!$B$8,($J110*TiltakstyperKostnadskalkyle!J$8)/TiltakstyperKostnadskalkyle!$Q$8,
IF($F110=TiltakstyperKostnadskalkyle!$B$9,($J110*TiltakstyperKostnadskalkyle!J$9)/TiltakstyperKostnadskalkyle!$Q$9,
IF($F110=TiltakstyperKostnadskalkyle!$B$10,($J110*TiltakstyperKostnadskalkyle!J$10)/TiltakstyperKostnadskalkyle!$Q$10,
IF($F110=TiltakstyperKostnadskalkyle!$B$11,($J110*TiltakstyperKostnadskalkyle!J$11)/TiltakstyperKostnadskalkyle!$Q$11,
IF($F110=TiltakstyperKostnadskalkyle!$B$12,($J110*TiltakstyperKostnadskalkyle!J$12)/TiltakstyperKostnadskalkyle!$Q$12,
IF($F110=TiltakstyperKostnadskalkyle!$B$13,($J110*TiltakstyperKostnadskalkyle!J$13)/TiltakstyperKostnadskalkyle!$Q$13,
IF($F110=TiltakstyperKostnadskalkyle!$B$14,($J110*TiltakstyperKostnadskalkyle!J$14)/TiltakstyperKostnadskalkyle!$Q$14,
IF($F110=TiltakstyperKostnadskalkyle!$B$15,($J110*TiltakstyperKostnadskalkyle!J$15)/TiltakstyperKostnadskalkyle!$Q$15,
IF($F110=TiltakstyperKostnadskalkyle!$B$16,($J110*TiltakstyperKostnadskalkyle!J$16)/TiltakstyperKostnadskalkyle!$Q$16,
IF($F110=TiltakstyperKostnadskalkyle!$B$17,($J110*TiltakstyperKostnadskalkyle!J$17)/TiltakstyperKostnadskalkyle!$Q$17,
IF($F110=TiltakstyperKostnadskalkyle!$B$18,($J110*TiltakstyperKostnadskalkyle!J$18)/TiltakstyperKostnadskalkyle!$Q$18,
"0"))))))))))))))</f>
        <v>0</v>
      </c>
      <c r="R110" s="18" t="str">
        <f>IF($F110=TiltakstyperKostnadskalkyle!$B$5,($J110*TiltakstyperKostnadskalkyle!K$5)/TiltakstyperKostnadskalkyle!$Q$5,
IF($F110=TiltakstyperKostnadskalkyle!$B$6,($J110*TiltakstyperKostnadskalkyle!K$6)/TiltakstyperKostnadskalkyle!$Q$6,
IF($F110=TiltakstyperKostnadskalkyle!$B$7,($J110*TiltakstyperKostnadskalkyle!K$7)/TiltakstyperKostnadskalkyle!$Q$7,
IF($F110=TiltakstyperKostnadskalkyle!$B$8,($J110*TiltakstyperKostnadskalkyle!K$8)/TiltakstyperKostnadskalkyle!$Q$8,
IF($F110=TiltakstyperKostnadskalkyle!$B$9,($J110*TiltakstyperKostnadskalkyle!K$9)/TiltakstyperKostnadskalkyle!$Q$9,
IF($F110=TiltakstyperKostnadskalkyle!$B$10,($J110*TiltakstyperKostnadskalkyle!K$10)/TiltakstyperKostnadskalkyle!$Q$10,
IF($F110=TiltakstyperKostnadskalkyle!$B$11,($J110*TiltakstyperKostnadskalkyle!K$11)/TiltakstyperKostnadskalkyle!$Q$11,
IF($F110=TiltakstyperKostnadskalkyle!$B$12,($J110*TiltakstyperKostnadskalkyle!K$12)/TiltakstyperKostnadskalkyle!$Q$12,
IF($F110=TiltakstyperKostnadskalkyle!$B$13,($J110*TiltakstyperKostnadskalkyle!K$13)/TiltakstyperKostnadskalkyle!$Q$13,
IF($F110=TiltakstyperKostnadskalkyle!$B$14,($J110*TiltakstyperKostnadskalkyle!K$14)/TiltakstyperKostnadskalkyle!$Q$14,
IF($F110=TiltakstyperKostnadskalkyle!$B$15,($J110*TiltakstyperKostnadskalkyle!K$15)/TiltakstyperKostnadskalkyle!$Q$15,
IF($F110=TiltakstyperKostnadskalkyle!$B$16,($J110*TiltakstyperKostnadskalkyle!K$16)/TiltakstyperKostnadskalkyle!$Q$16,
IF($F110=TiltakstyperKostnadskalkyle!$B$17,($J110*TiltakstyperKostnadskalkyle!K$17)/TiltakstyperKostnadskalkyle!$Q$17,
IF($F110=TiltakstyperKostnadskalkyle!$B$18,($J110*TiltakstyperKostnadskalkyle!K$18)/TiltakstyperKostnadskalkyle!$Q$18,
"0"))))))))))))))</f>
        <v>0</v>
      </c>
      <c r="S110" s="18" t="str">
        <f>IF($F110=TiltakstyperKostnadskalkyle!$B$5,($J110*TiltakstyperKostnadskalkyle!L$5)/TiltakstyperKostnadskalkyle!$Q$5,
IF($F110=TiltakstyperKostnadskalkyle!$B$6,($J110*TiltakstyperKostnadskalkyle!L$6)/TiltakstyperKostnadskalkyle!$Q$6,
IF($F110=TiltakstyperKostnadskalkyle!$B$7,($J110*TiltakstyperKostnadskalkyle!L$7)/TiltakstyperKostnadskalkyle!$Q$7,
IF($F110=TiltakstyperKostnadskalkyle!$B$8,($J110*TiltakstyperKostnadskalkyle!L$8)/TiltakstyperKostnadskalkyle!$Q$8,
IF($F110=TiltakstyperKostnadskalkyle!$B$9,($J110*TiltakstyperKostnadskalkyle!L$9)/TiltakstyperKostnadskalkyle!$Q$9,
IF($F110=TiltakstyperKostnadskalkyle!$B$10,($J110*TiltakstyperKostnadskalkyle!L$10)/TiltakstyperKostnadskalkyle!$Q$10,
IF($F110=TiltakstyperKostnadskalkyle!$B$11,($J110*TiltakstyperKostnadskalkyle!L$11)/TiltakstyperKostnadskalkyle!$Q$11,
IF($F110=TiltakstyperKostnadskalkyle!$B$12,($J110*TiltakstyperKostnadskalkyle!L$12)/TiltakstyperKostnadskalkyle!$Q$12,
IF($F110=TiltakstyperKostnadskalkyle!$B$13,($J110*TiltakstyperKostnadskalkyle!L$13)/TiltakstyperKostnadskalkyle!$Q$13,
IF($F110=TiltakstyperKostnadskalkyle!$B$14,($J110*TiltakstyperKostnadskalkyle!L$14)/TiltakstyperKostnadskalkyle!$Q$14,
IF($F110=TiltakstyperKostnadskalkyle!$B$15,($J110*TiltakstyperKostnadskalkyle!L$15)/TiltakstyperKostnadskalkyle!$Q$15,
IF($F110=TiltakstyperKostnadskalkyle!$B$16,($J110*TiltakstyperKostnadskalkyle!L$16)/TiltakstyperKostnadskalkyle!$Q$16,
IF($F110=TiltakstyperKostnadskalkyle!$B$17,($J110*TiltakstyperKostnadskalkyle!L$17)/TiltakstyperKostnadskalkyle!$Q$17,
IF($F110=TiltakstyperKostnadskalkyle!$B$18,($J110*TiltakstyperKostnadskalkyle!L$18)/TiltakstyperKostnadskalkyle!$Q$18,
"0"))))))))))))))</f>
        <v>0</v>
      </c>
      <c r="T110" s="18" t="str">
        <f>IF($F110=TiltakstyperKostnadskalkyle!$B$5,($J110*TiltakstyperKostnadskalkyle!M$5)/TiltakstyperKostnadskalkyle!$Q$5,
IF($F110=TiltakstyperKostnadskalkyle!$B$6,($J110*TiltakstyperKostnadskalkyle!M$6)/TiltakstyperKostnadskalkyle!$Q$6,
IF($F110=TiltakstyperKostnadskalkyle!$B$7,($J110*TiltakstyperKostnadskalkyle!M$7)/TiltakstyperKostnadskalkyle!$Q$7,
IF($F110=TiltakstyperKostnadskalkyle!$B$8,($J110*TiltakstyperKostnadskalkyle!M$8)/TiltakstyperKostnadskalkyle!$Q$8,
IF($F110=TiltakstyperKostnadskalkyle!$B$9,($J110*TiltakstyperKostnadskalkyle!M$9)/TiltakstyperKostnadskalkyle!$Q$9,
IF($F110=TiltakstyperKostnadskalkyle!$B$10,($J110*TiltakstyperKostnadskalkyle!M$10)/TiltakstyperKostnadskalkyle!$Q$10,
IF($F110=TiltakstyperKostnadskalkyle!$B$11,($J110*TiltakstyperKostnadskalkyle!M$11)/TiltakstyperKostnadskalkyle!$Q$11,
IF($F110=TiltakstyperKostnadskalkyle!$B$12,($J110*TiltakstyperKostnadskalkyle!M$12)/TiltakstyperKostnadskalkyle!$Q$12,
IF($F110=TiltakstyperKostnadskalkyle!$B$13,($J110*TiltakstyperKostnadskalkyle!M$13)/TiltakstyperKostnadskalkyle!$Q$13,
IF($F110=TiltakstyperKostnadskalkyle!$B$14,($J110*TiltakstyperKostnadskalkyle!M$14)/TiltakstyperKostnadskalkyle!$Q$14,
IF($F110=TiltakstyperKostnadskalkyle!$B$15,($J110*TiltakstyperKostnadskalkyle!M$15)/TiltakstyperKostnadskalkyle!$Q$15,
IF($F110=TiltakstyperKostnadskalkyle!$B$16,($J110*TiltakstyperKostnadskalkyle!M$16)/TiltakstyperKostnadskalkyle!$Q$16,
IF($F110=TiltakstyperKostnadskalkyle!$B$17,($J110*TiltakstyperKostnadskalkyle!M$17)/TiltakstyperKostnadskalkyle!$Q$17,
IF($F110=TiltakstyperKostnadskalkyle!$B$18,($J110*TiltakstyperKostnadskalkyle!M$18)/TiltakstyperKostnadskalkyle!$Q$18,
"0"))))))))))))))</f>
        <v>0</v>
      </c>
      <c r="U110" s="18" t="str">
        <f>IF($F110=TiltakstyperKostnadskalkyle!$B$5,($J110*TiltakstyperKostnadskalkyle!N$5)/TiltakstyperKostnadskalkyle!$Q$5,
IF($F110=TiltakstyperKostnadskalkyle!$B$6,($J110*TiltakstyperKostnadskalkyle!N$6)/TiltakstyperKostnadskalkyle!$Q$6,
IF($F110=TiltakstyperKostnadskalkyle!$B$7,($J110*TiltakstyperKostnadskalkyle!N$7)/TiltakstyperKostnadskalkyle!$Q$7,
IF($F110=TiltakstyperKostnadskalkyle!$B$8,($J110*TiltakstyperKostnadskalkyle!N$8)/TiltakstyperKostnadskalkyle!$Q$8,
IF($F110=TiltakstyperKostnadskalkyle!$B$9,($J110*TiltakstyperKostnadskalkyle!N$9)/TiltakstyperKostnadskalkyle!$Q$9,
IF($F110=TiltakstyperKostnadskalkyle!$B$10,($J110*TiltakstyperKostnadskalkyle!N$10)/TiltakstyperKostnadskalkyle!$Q$10,
IF($F110=TiltakstyperKostnadskalkyle!$B$11,($J110*TiltakstyperKostnadskalkyle!N$11)/TiltakstyperKostnadskalkyle!$Q$11,
IF($F110=TiltakstyperKostnadskalkyle!$B$12,($J110*TiltakstyperKostnadskalkyle!N$12)/TiltakstyperKostnadskalkyle!$Q$12,
IF($F110=TiltakstyperKostnadskalkyle!$B$13,($J110*TiltakstyperKostnadskalkyle!N$13)/TiltakstyperKostnadskalkyle!$Q$13,
IF($F110=TiltakstyperKostnadskalkyle!$B$14,($J110*TiltakstyperKostnadskalkyle!N$14)/TiltakstyperKostnadskalkyle!$Q$14,
IF($F110=TiltakstyperKostnadskalkyle!$B$15,($J110*TiltakstyperKostnadskalkyle!N$15)/TiltakstyperKostnadskalkyle!$Q$15,
IF($F110=TiltakstyperKostnadskalkyle!$B$16,($J110*TiltakstyperKostnadskalkyle!N$16)/TiltakstyperKostnadskalkyle!$Q$16,
IF($F110=TiltakstyperKostnadskalkyle!$B$17,($J110*TiltakstyperKostnadskalkyle!N$17)/TiltakstyperKostnadskalkyle!$Q$17,
IF($F110=TiltakstyperKostnadskalkyle!$B$18,($J110*TiltakstyperKostnadskalkyle!N$18)/TiltakstyperKostnadskalkyle!$Q$18,
"0"))))))))))))))</f>
        <v>0</v>
      </c>
      <c r="V110" s="18" t="str">
        <f>IF($F110=TiltakstyperKostnadskalkyle!$B$5,($J110*TiltakstyperKostnadskalkyle!O$5)/TiltakstyperKostnadskalkyle!$Q$5,
IF($F110=TiltakstyperKostnadskalkyle!$B$6,($J110*TiltakstyperKostnadskalkyle!O$6)/TiltakstyperKostnadskalkyle!$Q$6,
IF($F110=TiltakstyperKostnadskalkyle!$B$7,($J110*TiltakstyperKostnadskalkyle!O$7)/TiltakstyperKostnadskalkyle!$Q$7,
IF($F110=TiltakstyperKostnadskalkyle!$B$8,($J110*TiltakstyperKostnadskalkyle!O$8)/TiltakstyperKostnadskalkyle!$Q$8,
IF($F110=TiltakstyperKostnadskalkyle!$B$9,($J110*TiltakstyperKostnadskalkyle!O$9)/TiltakstyperKostnadskalkyle!$Q$9,
IF($F110=TiltakstyperKostnadskalkyle!$B$10,($J110*TiltakstyperKostnadskalkyle!O$10)/TiltakstyperKostnadskalkyle!$Q$10,
IF($F110=TiltakstyperKostnadskalkyle!$B$11,($J110*TiltakstyperKostnadskalkyle!O$11)/TiltakstyperKostnadskalkyle!$Q$11,
IF($F110=TiltakstyperKostnadskalkyle!$B$12,($J110*TiltakstyperKostnadskalkyle!O$12)/TiltakstyperKostnadskalkyle!$Q$12,
IF($F110=TiltakstyperKostnadskalkyle!$B$13,($J110*TiltakstyperKostnadskalkyle!O$13)/TiltakstyperKostnadskalkyle!$Q$13,
IF($F110=TiltakstyperKostnadskalkyle!$B$14,($J110*TiltakstyperKostnadskalkyle!O$14)/TiltakstyperKostnadskalkyle!$Q$14,
IF($F110=TiltakstyperKostnadskalkyle!$B$15,($J110*TiltakstyperKostnadskalkyle!O$15)/TiltakstyperKostnadskalkyle!$Q$15,
IF($F110=TiltakstyperKostnadskalkyle!$B$16,($J110*TiltakstyperKostnadskalkyle!O$16)/TiltakstyperKostnadskalkyle!$Q$16,
IF($F110=TiltakstyperKostnadskalkyle!$B$17,($J110*TiltakstyperKostnadskalkyle!O$17)/TiltakstyperKostnadskalkyle!$Q$17,
IF($F110=TiltakstyperKostnadskalkyle!$B$18,($J110*TiltakstyperKostnadskalkyle!O$18)/TiltakstyperKostnadskalkyle!$Q$18,
"0"))))))))))))))</f>
        <v>0</v>
      </c>
      <c r="W110" s="18" t="str">
        <f>IF($F110=TiltakstyperKostnadskalkyle!$B$5,($J110*TiltakstyperKostnadskalkyle!P$5)/TiltakstyperKostnadskalkyle!$Q$5,
IF($F110=TiltakstyperKostnadskalkyle!$B$6,($J110*TiltakstyperKostnadskalkyle!P$6)/TiltakstyperKostnadskalkyle!$Q$6,
IF($F110=TiltakstyperKostnadskalkyle!$B$7,($J110*TiltakstyperKostnadskalkyle!P$7)/TiltakstyperKostnadskalkyle!$Q$7,
IF($F110=TiltakstyperKostnadskalkyle!$B$8,($J110*TiltakstyperKostnadskalkyle!P$8)/TiltakstyperKostnadskalkyle!$Q$8,
IF($F110=TiltakstyperKostnadskalkyle!$B$9,($J110*TiltakstyperKostnadskalkyle!P$9)/TiltakstyperKostnadskalkyle!$Q$9,
IF($F110=TiltakstyperKostnadskalkyle!$B$10,($J110*TiltakstyperKostnadskalkyle!P$10)/TiltakstyperKostnadskalkyle!$Q$10,
IF($F110=TiltakstyperKostnadskalkyle!$B$11,($J110*TiltakstyperKostnadskalkyle!P$11)/TiltakstyperKostnadskalkyle!$Q$11,
IF($F110=TiltakstyperKostnadskalkyle!$B$12,($J110*TiltakstyperKostnadskalkyle!P$12)/TiltakstyperKostnadskalkyle!$Q$12,
IF($F110=TiltakstyperKostnadskalkyle!$B$13,($J110*TiltakstyperKostnadskalkyle!P$13)/TiltakstyperKostnadskalkyle!$Q$13,
IF($F110=TiltakstyperKostnadskalkyle!$B$14,($J110*TiltakstyperKostnadskalkyle!P$14)/TiltakstyperKostnadskalkyle!$Q$14,
IF($F110=TiltakstyperKostnadskalkyle!$B$15,($J110*TiltakstyperKostnadskalkyle!P$15)/TiltakstyperKostnadskalkyle!$Q$15,
IF($F110=TiltakstyperKostnadskalkyle!$B$16,($J110*TiltakstyperKostnadskalkyle!P$16)/TiltakstyperKostnadskalkyle!$Q$16,
IF($F110=TiltakstyperKostnadskalkyle!$B$17,($J110*TiltakstyperKostnadskalkyle!P$17)/TiltakstyperKostnadskalkyle!$Q$17,
IF($F110=TiltakstyperKostnadskalkyle!$B$18,($J110*TiltakstyperKostnadskalkyle!P$18)/TiltakstyperKostnadskalkyle!$Q$18,
"0"))))))))))))))</f>
        <v>0</v>
      </c>
    </row>
    <row r="111" spans="2:23" x14ac:dyDescent="0.25">
      <c r="B111" s="22" t="s">
        <v>27</v>
      </c>
      <c r="C111" s="23" t="s">
        <v>65</v>
      </c>
      <c r="D111" s="23" t="s">
        <v>76</v>
      </c>
      <c r="E111" s="23" t="s">
        <v>85</v>
      </c>
      <c r="F111" s="23" t="s">
        <v>35</v>
      </c>
      <c r="G111" s="23">
        <v>2030</v>
      </c>
      <c r="H111" s="24">
        <v>103</v>
      </c>
      <c r="I111" s="33" t="s">
        <v>32</v>
      </c>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IF(F111=TiltakstyperKostnadskalkyle!$B$16,TiltakstyperKostnadskalkyle!$R$16*Handlingsplan!H111,
IF(F111=TiltakstyperKostnadskalkyle!$B$17,TiltakstyperKostnadskalkyle!$R$17*Handlingsplan!H111,
IF(F111=TiltakstyperKostnadskalkyle!$B$18,TiltakstyperKostnadskalkyle!$R$18*Handlingsplan!H111,
0))))))))))))))</f>
        <v>309000</v>
      </c>
      <c r="K111" s="18">
        <f>IF($F111=TiltakstyperKostnadskalkyle!$B$5,($J111*TiltakstyperKostnadskalkyle!D$5)/TiltakstyperKostnadskalkyle!$Q$5,
IF($F111=TiltakstyperKostnadskalkyle!$B$6,($J111*TiltakstyperKostnadskalkyle!D$6)/TiltakstyperKostnadskalkyle!$Q$6,
IF($F111=TiltakstyperKostnadskalkyle!$B$7,($J111*TiltakstyperKostnadskalkyle!D$7)/TiltakstyperKostnadskalkyle!$Q$7,
IF($F111=TiltakstyperKostnadskalkyle!$B$8,($J111*TiltakstyperKostnadskalkyle!D$8)/TiltakstyperKostnadskalkyle!$Q$8,
IF($F111=TiltakstyperKostnadskalkyle!$B$9,($J111*TiltakstyperKostnadskalkyle!D$9)/TiltakstyperKostnadskalkyle!$Q$9,
IF($F111=TiltakstyperKostnadskalkyle!$B$10,($J111*TiltakstyperKostnadskalkyle!D$10)/TiltakstyperKostnadskalkyle!$Q$10,
IF($F111=TiltakstyperKostnadskalkyle!$B$11,($J111*TiltakstyperKostnadskalkyle!D$11)/TiltakstyperKostnadskalkyle!$Q$11,
IF($F111=TiltakstyperKostnadskalkyle!$B$12,($J111*TiltakstyperKostnadskalkyle!D$12)/TiltakstyperKostnadskalkyle!$Q$12,
IF($F111=TiltakstyperKostnadskalkyle!$B$13,($J111*TiltakstyperKostnadskalkyle!D$13)/TiltakstyperKostnadskalkyle!$Q$13,
IF($F111=TiltakstyperKostnadskalkyle!$B$14,($J111*TiltakstyperKostnadskalkyle!D$14)/TiltakstyperKostnadskalkyle!$Q$14,
IF($F111=TiltakstyperKostnadskalkyle!$B$15,($J111*TiltakstyperKostnadskalkyle!D$15)/TiltakstyperKostnadskalkyle!$Q$15,
IF($F111=TiltakstyperKostnadskalkyle!$B$16,($J111*TiltakstyperKostnadskalkyle!D$16)/TiltakstyperKostnadskalkyle!$Q$16,
IF($F111=TiltakstyperKostnadskalkyle!$B$17,($J111*TiltakstyperKostnadskalkyle!D$17)/TiltakstyperKostnadskalkyle!$Q$17,
IF($F111=TiltakstyperKostnadskalkyle!$B$18,($J111*TiltakstyperKostnadskalkyle!D$18)/TiltakstyperKostnadskalkyle!$Q$18,
"0"))))))))))))))</f>
        <v>23769.23076923077</v>
      </c>
      <c r="L111" s="18">
        <f>IF($F111=TiltakstyperKostnadskalkyle!$B$5,($J111*TiltakstyperKostnadskalkyle!E$5)/TiltakstyperKostnadskalkyle!$Q$5,
IF($F111=TiltakstyperKostnadskalkyle!$B$6,($J111*TiltakstyperKostnadskalkyle!E$6)/TiltakstyperKostnadskalkyle!$Q$6,
IF($F111=TiltakstyperKostnadskalkyle!$B$7,($J111*TiltakstyperKostnadskalkyle!E$7)/TiltakstyperKostnadskalkyle!$Q$7,
IF($F111=TiltakstyperKostnadskalkyle!$B$8,($J111*TiltakstyperKostnadskalkyle!E$8)/TiltakstyperKostnadskalkyle!$Q$8,
IF($F111=TiltakstyperKostnadskalkyle!$B$9,($J111*TiltakstyperKostnadskalkyle!E$9)/TiltakstyperKostnadskalkyle!$Q$9,
IF($F111=TiltakstyperKostnadskalkyle!$B$10,($J111*TiltakstyperKostnadskalkyle!E$10)/TiltakstyperKostnadskalkyle!$Q$10,
IF($F111=TiltakstyperKostnadskalkyle!$B$11,($J111*TiltakstyperKostnadskalkyle!E$11)/TiltakstyperKostnadskalkyle!$Q$11,
IF($F111=TiltakstyperKostnadskalkyle!$B$12,($J111*TiltakstyperKostnadskalkyle!E$12)/TiltakstyperKostnadskalkyle!$Q$12,
IF($F111=TiltakstyperKostnadskalkyle!$B$13,($J111*TiltakstyperKostnadskalkyle!E$13)/TiltakstyperKostnadskalkyle!$Q$13,
IF($F111=TiltakstyperKostnadskalkyle!$B$14,($J111*TiltakstyperKostnadskalkyle!E$14)/TiltakstyperKostnadskalkyle!$Q$14,
IF($F111=TiltakstyperKostnadskalkyle!$B$15,($J111*TiltakstyperKostnadskalkyle!E$15)/TiltakstyperKostnadskalkyle!$Q$15,
IF($F111=TiltakstyperKostnadskalkyle!$B$16,($J111*TiltakstyperKostnadskalkyle!E$16)/TiltakstyperKostnadskalkyle!$Q$16,
IF($F111=TiltakstyperKostnadskalkyle!$B$17,($J111*TiltakstyperKostnadskalkyle!E$17)/TiltakstyperKostnadskalkyle!$Q$17,
IF($F111=TiltakstyperKostnadskalkyle!$B$18,($J111*TiltakstyperKostnadskalkyle!E$18)/TiltakstyperKostnadskalkyle!$Q$18,
"0"))))))))))))))</f>
        <v>23769.23076923077</v>
      </c>
      <c r="M111" s="18">
        <f>IF($F111=TiltakstyperKostnadskalkyle!$B$5,($J111*TiltakstyperKostnadskalkyle!F$5)/TiltakstyperKostnadskalkyle!$Q$5,
IF($F111=TiltakstyperKostnadskalkyle!$B$6,($J111*TiltakstyperKostnadskalkyle!F$6)/TiltakstyperKostnadskalkyle!$Q$6,
IF($F111=TiltakstyperKostnadskalkyle!$B$7,($J111*TiltakstyperKostnadskalkyle!F$7)/TiltakstyperKostnadskalkyle!$Q$7,
IF($F111=TiltakstyperKostnadskalkyle!$B$8,($J111*TiltakstyperKostnadskalkyle!F$8)/TiltakstyperKostnadskalkyle!$Q$8,
IF($F111=TiltakstyperKostnadskalkyle!$B$9,($J111*TiltakstyperKostnadskalkyle!F$9)/TiltakstyperKostnadskalkyle!$Q$9,
IF($F111=TiltakstyperKostnadskalkyle!$B$10,($J111*TiltakstyperKostnadskalkyle!F$10)/TiltakstyperKostnadskalkyle!$Q$10,
IF($F111=TiltakstyperKostnadskalkyle!$B$11,($J111*TiltakstyperKostnadskalkyle!F$11)/TiltakstyperKostnadskalkyle!$Q$11,
IF($F111=TiltakstyperKostnadskalkyle!$B$12,($J111*TiltakstyperKostnadskalkyle!F$12)/TiltakstyperKostnadskalkyle!$Q$12,
IF($F111=TiltakstyperKostnadskalkyle!$B$13,($J111*TiltakstyperKostnadskalkyle!F$13)/TiltakstyperKostnadskalkyle!$Q$13,
IF($F111=TiltakstyperKostnadskalkyle!$B$14,($J111*TiltakstyperKostnadskalkyle!F$14)/TiltakstyperKostnadskalkyle!$Q$14,
IF($F111=TiltakstyperKostnadskalkyle!$B$15,($J111*TiltakstyperKostnadskalkyle!F$15)/TiltakstyperKostnadskalkyle!$Q$15,
IF($F111=TiltakstyperKostnadskalkyle!$B$16,($J111*TiltakstyperKostnadskalkyle!F$16)/TiltakstyperKostnadskalkyle!$Q$16,
IF($F111=TiltakstyperKostnadskalkyle!$B$17,($J111*TiltakstyperKostnadskalkyle!F$17)/TiltakstyperKostnadskalkyle!$Q$17,
IF($F111=TiltakstyperKostnadskalkyle!$B$18,($J111*TiltakstyperKostnadskalkyle!F$18)/TiltakstyperKostnadskalkyle!$Q$18,
"0"))))))))))))))</f>
        <v>124788.46153846153</v>
      </c>
      <c r="N111" s="18">
        <f>IF($F111=TiltakstyperKostnadskalkyle!$B$5,($J111*TiltakstyperKostnadskalkyle!G$5)/TiltakstyperKostnadskalkyle!$Q$5,
IF($F111=TiltakstyperKostnadskalkyle!$B$6,($J111*TiltakstyperKostnadskalkyle!G$6)/TiltakstyperKostnadskalkyle!$Q$6,
IF($F111=TiltakstyperKostnadskalkyle!$B$7,($J111*TiltakstyperKostnadskalkyle!G$7)/TiltakstyperKostnadskalkyle!$Q$7,
IF($F111=TiltakstyperKostnadskalkyle!$B$8,($J111*TiltakstyperKostnadskalkyle!G$8)/TiltakstyperKostnadskalkyle!$Q$8,
IF($F111=TiltakstyperKostnadskalkyle!$B$9,($J111*TiltakstyperKostnadskalkyle!G$9)/TiltakstyperKostnadskalkyle!$Q$9,
IF($F111=TiltakstyperKostnadskalkyle!$B$10,($J111*TiltakstyperKostnadskalkyle!G$10)/TiltakstyperKostnadskalkyle!$Q$10,
IF($F111=TiltakstyperKostnadskalkyle!$B$11,($J111*TiltakstyperKostnadskalkyle!G$11)/TiltakstyperKostnadskalkyle!$Q$11,
IF($F111=TiltakstyperKostnadskalkyle!$B$12,($J111*TiltakstyperKostnadskalkyle!G$12)/TiltakstyperKostnadskalkyle!$Q$12,
IF($F111=TiltakstyperKostnadskalkyle!$B$13,($J111*TiltakstyperKostnadskalkyle!G$13)/TiltakstyperKostnadskalkyle!$Q$13,
IF($F111=TiltakstyperKostnadskalkyle!$B$14,($J111*TiltakstyperKostnadskalkyle!G$14)/TiltakstyperKostnadskalkyle!$Q$14,
IF($F111=TiltakstyperKostnadskalkyle!$B$15,($J111*TiltakstyperKostnadskalkyle!G$15)/TiltakstyperKostnadskalkyle!$Q$15,
IF($F111=TiltakstyperKostnadskalkyle!$B$16,($J111*TiltakstyperKostnadskalkyle!G$16)/TiltakstyperKostnadskalkyle!$Q$16,
IF($F111=TiltakstyperKostnadskalkyle!$B$17,($J111*TiltakstyperKostnadskalkyle!G$17)/TiltakstyperKostnadskalkyle!$Q$17,
IF($F111=TiltakstyperKostnadskalkyle!$B$18,($J111*TiltakstyperKostnadskalkyle!G$18)/TiltakstyperKostnadskalkyle!$Q$18,
"0"))))))))))))))</f>
        <v>62394.230769230766</v>
      </c>
      <c r="O111" s="18">
        <f>IF($F111=TiltakstyperKostnadskalkyle!$B$5,($J111*TiltakstyperKostnadskalkyle!H$5)/TiltakstyperKostnadskalkyle!$Q$5,
IF($F111=TiltakstyperKostnadskalkyle!$B$6,($J111*TiltakstyperKostnadskalkyle!H$6)/TiltakstyperKostnadskalkyle!$Q$6,
IF($F111=TiltakstyperKostnadskalkyle!$B$7,($J111*TiltakstyperKostnadskalkyle!H$7)/TiltakstyperKostnadskalkyle!$Q$7,
IF($F111=TiltakstyperKostnadskalkyle!$B$8,($J111*TiltakstyperKostnadskalkyle!H$8)/TiltakstyperKostnadskalkyle!$Q$8,
IF($F111=TiltakstyperKostnadskalkyle!$B$9,($J111*TiltakstyperKostnadskalkyle!H$9)/TiltakstyperKostnadskalkyle!$Q$9,
IF($F111=TiltakstyperKostnadskalkyle!$B$10,($J111*TiltakstyperKostnadskalkyle!H$10)/TiltakstyperKostnadskalkyle!$Q$10,
IF($F111=TiltakstyperKostnadskalkyle!$B$11,($J111*TiltakstyperKostnadskalkyle!H$11)/TiltakstyperKostnadskalkyle!$Q$11,
IF($F111=TiltakstyperKostnadskalkyle!$B$12,($J111*TiltakstyperKostnadskalkyle!H$12)/TiltakstyperKostnadskalkyle!$Q$12,
IF($F111=TiltakstyperKostnadskalkyle!$B$13,($J111*TiltakstyperKostnadskalkyle!H$13)/TiltakstyperKostnadskalkyle!$Q$13,
IF($F111=TiltakstyperKostnadskalkyle!$B$14,($J111*TiltakstyperKostnadskalkyle!H$14)/TiltakstyperKostnadskalkyle!$Q$14,
IF($F111=TiltakstyperKostnadskalkyle!$B$15,($J111*TiltakstyperKostnadskalkyle!H$15)/TiltakstyperKostnadskalkyle!$Q$15,
IF($F111=TiltakstyperKostnadskalkyle!$B$16,($J111*TiltakstyperKostnadskalkyle!H$16)/TiltakstyperKostnadskalkyle!$Q$16,
IF($F111=TiltakstyperKostnadskalkyle!$B$17,($J111*TiltakstyperKostnadskalkyle!H$17)/TiltakstyperKostnadskalkyle!$Q$17,
IF($F111=TiltakstyperKostnadskalkyle!$B$18,($J111*TiltakstyperKostnadskalkyle!H$18)/TiltakstyperKostnadskalkyle!$Q$18,
"0"))))))))))))))</f>
        <v>23769.23076923077</v>
      </c>
      <c r="P111" s="18">
        <f>IF($F111=TiltakstyperKostnadskalkyle!$B$5,($J111*TiltakstyperKostnadskalkyle!I$5)/TiltakstyperKostnadskalkyle!$Q$5,
IF($F111=TiltakstyperKostnadskalkyle!$B$6,($J111*TiltakstyperKostnadskalkyle!I$6)/TiltakstyperKostnadskalkyle!$Q$6,
IF($F111=TiltakstyperKostnadskalkyle!$B$7,($J111*TiltakstyperKostnadskalkyle!I$7)/TiltakstyperKostnadskalkyle!$Q$7,
IF($F111=TiltakstyperKostnadskalkyle!$B$8,($J111*TiltakstyperKostnadskalkyle!I$8)/TiltakstyperKostnadskalkyle!$Q$8,
IF($F111=TiltakstyperKostnadskalkyle!$B$9,($J111*TiltakstyperKostnadskalkyle!I$9)/TiltakstyperKostnadskalkyle!$Q$9,
IF($F111=TiltakstyperKostnadskalkyle!$B$10,($J111*TiltakstyperKostnadskalkyle!I$10)/TiltakstyperKostnadskalkyle!$Q$10,
IF($F111=TiltakstyperKostnadskalkyle!$B$11,($J111*TiltakstyperKostnadskalkyle!I$11)/TiltakstyperKostnadskalkyle!$Q$11,
IF($F111=TiltakstyperKostnadskalkyle!$B$12,($J111*TiltakstyperKostnadskalkyle!I$12)/TiltakstyperKostnadskalkyle!$Q$12,
IF($F111=TiltakstyperKostnadskalkyle!$B$13,($J111*TiltakstyperKostnadskalkyle!I$13)/TiltakstyperKostnadskalkyle!$Q$13,
IF($F111=TiltakstyperKostnadskalkyle!$B$14,($J111*TiltakstyperKostnadskalkyle!I$14)/TiltakstyperKostnadskalkyle!$Q$14,
IF($F111=TiltakstyperKostnadskalkyle!$B$15,($J111*TiltakstyperKostnadskalkyle!I$15)/TiltakstyperKostnadskalkyle!$Q$15,
IF($F111=TiltakstyperKostnadskalkyle!$B$16,($J111*TiltakstyperKostnadskalkyle!I$16)/TiltakstyperKostnadskalkyle!$Q$16,
IF($F111=TiltakstyperKostnadskalkyle!$B$17,($J111*TiltakstyperKostnadskalkyle!I$17)/TiltakstyperKostnadskalkyle!$Q$17,
IF($F111=TiltakstyperKostnadskalkyle!$B$18,($J111*TiltakstyperKostnadskalkyle!I$18)/TiltakstyperKostnadskalkyle!$Q$18,
"0"))))))))))))))</f>
        <v>14855.76923076923</v>
      </c>
      <c r="Q111" s="18">
        <f>IF($F111=TiltakstyperKostnadskalkyle!$B$5,($J111*TiltakstyperKostnadskalkyle!J$5)/TiltakstyperKostnadskalkyle!$Q$5,
IF($F111=TiltakstyperKostnadskalkyle!$B$6,($J111*TiltakstyperKostnadskalkyle!J$6)/TiltakstyperKostnadskalkyle!$Q$6,
IF($F111=TiltakstyperKostnadskalkyle!$B$7,($J111*TiltakstyperKostnadskalkyle!J$7)/TiltakstyperKostnadskalkyle!$Q$7,
IF($F111=TiltakstyperKostnadskalkyle!$B$8,($J111*TiltakstyperKostnadskalkyle!J$8)/TiltakstyperKostnadskalkyle!$Q$8,
IF($F111=TiltakstyperKostnadskalkyle!$B$9,($J111*TiltakstyperKostnadskalkyle!J$9)/TiltakstyperKostnadskalkyle!$Q$9,
IF($F111=TiltakstyperKostnadskalkyle!$B$10,($J111*TiltakstyperKostnadskalkyle!J$10)/TiltakstyperKostnadskalkyle!$Q$10,
IF($F111=TiltakstyperKostnadskalkyle!$B$11,($J111*TiltakstyperKostnadskalkyle!J$11)/TiltakstyperKostnadskalkyle!$Q$11,
IF($F111=TiltakstyperKostnadskalkyle!$B$12,($J111*TiltakstyperKostnadskalkyle!J$12)/TiltakstyperKostnadskalkyle!$Q$12,
IF($F111=TiltakstyperKostnadskalkyle!$B$13,($J111*TiltakstyperKostnadskalkyle!J$13)/TiltakstyperKostnadskalkyle!$Q$13,
IF($F111=TiltakstyperKostnadskalkyle!$B$14,($J111*TiltakstyperKostnadskalkyle!J$14)/TiltakstyperKostnadskalkyle!$Q$14,
IF($F111=TiltakstyperKostnadskalkyle!$B$15,($J111*TiltakstyperKostnadskalkyle!J$15)/TiltakstyperKostnadskalkyle!$Q$15,
IF($F111=TiltakstyperKostnadskalkyle!$B$16,($J111*TiltakstyperKostnadskalkyle!J$16)/TiltakstyperKostnadskalkyle!$Q$16,
IF($F111=TiltakstyperKostnadskalkyle!$B$17,($J111*TiltakstyperKostnadskalkyle!J$17)/TiltakstyperKostnadskalkyle!$Q$17,
IF($F111=TiltakstyperKostnadskalkyle!$B$18,($J111*TiltakstyperKostnadskalkyle!J$18)/TiltakstyperKostnadskalkyle!$Q$18,
"0"))))))))))))))</f>
        <v>11884.615384615385</v>
      </c>
      <c r="R111" s="18">
        <f>IF($F111=TiltakstyperKostnadskalkyle!$B$5,($J111*TiltakstyperKostnadskalkyle!K$5)/TiltakstyperKostnadskalkyle!$Q$5,
IF($F111=TiltakstyperKostnadskalkyle!$B$6,($J111*TiltakstyperKostnadskalkyle!K$6)/TiltakstyperKostnadskalkyle!$Q$6,
IF($F111=TiltakstyperKostnadskalkyle!$B$7,($J111*TiltakstyperKostnadskalkyle!K$7)/TiltakstyperKostnadskalkyle!$Q$7,
IF($F111=TiltakstyperKostnadskalkyle!$B$8,($J111*TiltakstyperKostnadskalkyle!K$8)/TiltakstyperKostnadskalkyle!$Q$8,
IF($F111=TiltakstyperKostnadskalkyle!$B$9,($J111*TiltakstyperKostnadskalkyle!K$9)/TiltakstyperKostnadskalkyle!$Q$9,
IF($F111=TiltakstyperKostnadskalkyle!$B$10,($J111*TiltakstyperKostnadskalkyle!K$10)/TiltakstyperKostnadskalkyle!$Q$10,
IF($F111=TiltakstyperKostnadskalkyle!$B$11,($J111*TiltakstyperKostnadskalkyle!K$11)/TiltakstyperKostnadskalkyle!$Q$11,
IF($F111=TiltakstyperKostnadskalkyle!$B$12,($J111*TiltakstyperKostnadskalkyle!K$12)/TiltakstyperKostnadskalkyle!$Q$12,
IF($F111=TiltakstyperKostnadskalkyle!$B$13,($J111*TiltakstyperKostnadskalkyle!K$13)/TiltakstyperKostnadskalkyle!$Q$13,
IF($F111=TiltakstyperKostnadskalkyle!$B$14,($J111*TiltakstyperKostnadskalkyle!K$14)/TiltakstyperKostnadskalkyle!$Q$14,
IF($F111=TiltakstyperKostnadskalkyle!$B$15,($J111*TiltakstyperKostnadskalkyle!K$15)/TiltakstyperKostnadskalkyle!$Q$15,
IF($F111=TiltakstyperKostnadskalkyle!$B$16,($J111*TiltakstyperKostnadskalkyle!K$16)/TiltakstyperKostnadskalkyle!$Q$16,
IF($F111=TiltakstyperKostnadskalkyle!$B$17,($J111*TiltakstyperKostnadskalkyle!K$17)/TiltakstyperKostnadskalkyle!$Q$17,
IF($F111=TiltakstyperKostnadskalkyle!$B$18,($J111*TiltakstyperKostnadskalkyle!K$18)/TiltakstyperKostnadskalkyle!$Q$18,
"0"))))))))))))))</f>
        <v>23769.23076923077</v>
      </c>
      <c r="S111" s="18">
        <f>IF($F111=TiltakstyperKostnadskalkyle!$B$5,($J111*TiltakstyperKostnadskalkyle!L$5)/TiltakstyperKostnadskalkyle!$Q$5,
IF($F111=TiltakstyperKostnadskalkyle!$B$6,($J111*TiltakstyperKostnadskalkyle!L$6)/TiltakstyperKostnadskalkyle!$Q$6,
IF($F111=TiltakstyperKostnadskalkyle!$B$7,($J111*TiltakstyperKostnadskalkyle!L$7)/TiltakstyperKostnadskalkyle!$Q$7,
IF($F111=TiltakstyperKostnadskalkyle!$B$8,($J111*TiltakstyperKostnadskalkyle!L$8)/TiltakstyperKostnadskalkyle!$Q$8,
IF($F111=TiltakstyperKostnadskalkyle!$B$9,($J111*TiltakstyperKostnadskalkyle!L$9)/TiltakstyperKostnadskalkyle!$Q$9,
IF($F111=TiltakstyperKostnadskalkyle!$B$10,($J111*TiltakstyperKostnadskalkyle!L$10)/TiltakstyperKostnadskalkyle!$Q$10,
IF($F111=TiltakstyperKostnadskalkyle!$B$11,($J111*TiltakstyperKostnadskalkyle!L$11)/TiltakstyperKostnadskalkyle!$Q$11,
IF($F111=TiltakstyperKostnadskalkyle!$B$12,($J111*TiltakstyperKostnadskalkyle!L$12)/TiltakstyperKostnadskalkyle!$Q$12,
IF($F111=TiltakstyperKostnadskalkyle!$B$13,($J111*TiltakstyperKostnadskalkyle!L$13)/TiltakstyperKostnadskalkyle!$Q$13,
IF($F111=TiltakstyperKostnadskalkyle!$B$14,($J111*TiltakstyperKostnadskalkyle!L$14)/TiltakstyperKostnadskalkyle!$Q$14,
IF($F111=TiltakstyperKostnadskalkyle!$B$15,($J111*TiltakstyperKostnadskalkyle!L$15)/TiltakstyperKostnadskalkyle!$Q$15,
IF($F111=TiltakstyperKostnadskalkyle!$B$16,($J111*TiltakstyperKostnadskalkyle!L$16)/TiltakstyperKostnadskalkyle!$Q$16,
IF($F111=TiltakstyperKostnadskalkyle!$B$17,($J111*TiltakstyperKostnadskalkyle!L$17)/TiltakstyperKostnadskalkyle!$Q$17,
IF($F111=TiltakstyperKostnadskalkyle!$B$18,($J111*TiltakstyperKostnadskalkyle!L$18)/TiltakstyperKostnadskalkyle!$Q$18,
"0"))))))))))))))</f>
        <v>0</v>
      </c>
      <c r="T111" s="18">
        <f>IF($F111=TiltakstyperKostnadskalkyle!$B$5,($J111*TiltakstyperKostnadskalkyle!M$5)/TiltakstyperKostnadskalkyle!$Q$5,
IF($F111=TiltakstyperKostnadskalkyle!$B$6,($J111*TiltakstyperKostnadskalkyle!M$6)/TiltakstyperKostnadskalkyle!$Q$6,
IF($F111=TiltakstyperKostnadskalkyle!$B$7,($J111*TiltakstyperKostnadskalkyle!M$7)/TiltakstyperKostnadskalkyle!$Q$7,
IF($F111=TiltakstyperKostnadskalkyle!$B$8,($J111*TiltakstyperKostnadskalkyle!M$8)/TiltakstyperKostnadskalkyle!$Q$8,
IF($F111=TiltakstyperKostnadskalkyle!$B$9,($J111*TiltakstyperKostnadskalkyle!M$9)/TiltakstyperKostnadskalkyle!$Q$9,
IF($F111=TiltakstyperKostnadskalkyle!$B$10,($J111*TiltakstyperKostnadskalkyle!M$10)/TiltakstyperKostnadskalkyle!$Q$10,
IF($F111=TiltakstyperKostnadskalkyle!$B$11,($J111*TiltakstyperKostnadskalkyle!M$11)/TiltakstyperKostnadskalkyle!$Q$11,
IF($F111=TiltakstyperKostnadskalkyle!$B$12,($J111*TiltakstyperKostnadskalkyle!M$12)/TiltakstyperKostnadskalkyle!$Q$12,
IF($F111=TiltakstyperKostnadskalkyle!$B$13,($J111*TiltakstyperKostnadskalkyle!M$13)/TiltakstyperKostnadskalkyle!$Q$13,
IF($F111=TiltakstyperKostnadskalkyle!$B$14,($J111*TiltakstyperKostnadskalkyle!M$14)/TiltakstyperKostnadskalkyle!$Q$14,
IF($F111=TiltakstyperKostnadskalkyle!$B$15,($J111*TiltakstyperKostnadskalkyle!M$15)/TiltakstyperKostnadskalkyle!$Q$15,
IF($F111=TiltakstyperKostnadskalkyle!$B$16,($J111*TiltakstyperKostnadskalkyle!M$16)/TiltakstyperKostnadskalkyle!$Q$16,
IF($F111=TiltakstyperKostnadskalkyle!$B$17,($J111*TiltakstyperKostnadskalkyle!M$17)/TiltakstyperKostnadskalkyle!$Q$17,
IF($F111=TiltakstyperKostnadskalkyle!$B$18,($J111*TiltakstyperKostnadskalkyle!M$18)/TiltakstyperKostnadskalkyle!$Q$18,
"0"))))))))))))))</f>
        <v>0</v>
      </c>
      <c r="U111" s="18">
        <f>IF($F111=TiltakstyperKostnadskalkyle!$B$5,($J111*TiltakstyperKostnadskalkyle!N$5)/TiltakstyperKostnadskalkyle!$Q$5,
IF($F111=TiltakstyperKostnadskalkyle!$B$6,($J111*TiltakstyperKostnadskalkyle!N$6)/TiltakstyperKostnadskalkyle!$Q$6,
IF($F111=TiltakstyperKostnadskalkyle!$B$7,($J111*TiltakstyperKostnadskalkyle!N$7)/TiltakstyperKostnadskalkyle!$Q$7,
IF($F111=TiltakstyperKostnadskalkyle!$B$8,($J111*TiltakstyperKostnadskalkyle!N$8)/TiltakstyperKostnadskalkyle!$Q$8,
IF($F111=TiltakstyperKostnadskalkyle!$B$9,($J111*TiltakstyperKostnadskalkyle!N$9)/TiltakstyperKostnadskalkyle!$Q$9,
IF($F111=TiltakstyperKostnadskalkyle!$B$10,($J111*TiltakstyperKostnadskalkyle!N$10)/TiltakstyperKostnadskalkyle!$Q$10,
IF($F111=TiltakstyperKostnadskalkyle!$B$11,($J111*TiltakstyperKostnadskalkyle!N$11)/TiltakstyperKostnadskalkyle!$Q$11,
IF($F111=TiltakstyperKostnadskalkyle!$B$12,($J111*TiltakstyperKostnadskalkyle!N$12)/TiltakstyperKostnadskalkyle!$Q$12,
IF($F111=TiltakstyperKostnadskalkyle!$B$13,($J111*TiltakstyperKostnadskalkyle!N$13)/TiltakstyperKostnadskalkyle!$Q$13,
IF($F111=TiltakstyperKostnadskalkyle!$B$14,($J111*TiltakstyperKostnadskalkyle!N$14)/TiltakstyperKostnadskalkyle!$Q$14,
IF($F111=TiltakstyperKostnadskalkyle!$B$15,($J111*TiltakstyperKostnadskalkyle!N$15)/TiltakstyperKostnadskalkyle!$Q$15,
IF($F111=TiltakstyperKostnadskalkyle!$B$16,($J111*TiltakstyperKostnadskalkyle!N$16)/TiltakstyperKostnadskalkyle!$Q$16,
IF($F111=TiltakstyperKostnadskalkyle!$B$17,($J111*TiltakstyperKostnadskalkyle!N$17)/TiltakstyperKostnadskalkyle!$Q$17,
IF($F111=TiltakstyperKostnadskalkyle!$B$18,($J111*TiltakstyperKostnadskalkyle!N$18)/TiltakstyperKostnadskalkyle!$Q$18,
"0"))))))))))))))</f>
        <v>0</v>
      </c>
      <c r="V111" s="18">
        <f>IF($F111=TiltakstyperKostnadskalkyle!$B$5,($J111*TiltakstyperKostnadskalkyle!O$5)/TiltakstyperKostnadskalkyle!$Q$5,
IF($F111=TiltakstyperKostnadskalkyle!$B$6,($J111*TiltakstyperKostnadskalkyle!O$6)/TiltakstyperKostnadskalkyle!$Q$6,
IF($F111=TiltakstyperKostnadskalkyle!$B$7,($J111*TiltakstyperKostnadskalkyle!O$7)/TiltakstyperKostnadskalkyle!$Q$7,
IF($F111=TiltakstyperKostnadskalkyle!$B$8,($J111*TiltakstyperKostnadskalkyle!O$8)/TiltakstyperKostnadskalkyle!$Q$8,
IF($F111=TiltakstyperKostnadskalkyle!$B$9,($J111*TiltakstyperKostnadskalkyle!O$9)/TiltakstyperKostnadskalkyle!$Q$9,
IF($F111=TiltakstyperKostnadskalkyle!$B$10,($J111*TiltakstyperKostnadskalkyle!O$10)/TiltakstyperKostnadskalkyle!$Q$10,
IF($F111=TiltakstyperKostnadskalkyle!$B$11,($J111*TiltakstyperKostnadskalkyle!O$11)/TiltakstyperKostnadskalkyle!$Q$11,
IF($F111=TiltakstyperKostnadskalkyle!$B$12,($J111*TiltakstyperKostnadskalkyle!O$12)/TiltakstyperKostnadskalkyle!$Q$12,
IF($F111=TiltakstyperKostnadskalkyle!$B$13,($J111*TiltakstyperKostnadskalkyle!O$13)/TiltakstyperKostnadskalkyle!$Q$13,
IF($F111=TiltakstyperKostnadskalkyle!$B$14,($J111*TiltakstyperKostnadskalkyle!O$14)/TiltakstyperKostnadskalkyle!$Q$14,
IF($F111=TiltakstyperKostnadskalkyle!$B$15,($J111*TiltakstyperKostnadskalkyle!O$15)/TiltakstyperKostnadskalkyle!$Q$15,
IF($F111=TiltakstyperKostnadskalkyle!$B$16,($J111*TiltakstyperKostnadskalkyle!O$16)/TiltakstyperKostnadskalkyle!$Q$16,
IF($F111=TiltakstyperKostnadskalkyle!$B$17,($J111*TiltakstyperKostnadskalkyle!O$17)/TiltakstyperKostnadskalkyle!$Q$17,
IF($F111=TiltakstyperKostnadskalkyle!$B$18,($J111*TiltakstyperKostnadskalkyle!O$18)/TiltakstyperKostnadskalkyle!$Q$18,
"0"))))))))))))))</f>
        <v>0</v>
      </c>
      <c r="W111" s="18">
        <f>IF($F111=TiltakstyperKostnadskalkyle!$B$5,($J111*TiltakstyperKostnadskalkyle!P$5)/TiltakstyperKostnadskalkyle!$Q$5,
IF($F111=TiltakstyperKostnadskalkyle!$B$6,($J111*TiltakstyperKostnadskalkyle!P$6)/TiltakstyperKostnadskalkyle!$Q$6,
IF($F111=TiltakstyperKostnadskalkyle!$B$7,($J111*TiltakstyperKostnadskalkyle!P$7)/TiltakstyperKostnadskalkyle!$Q$7,
IF($F111=TiltakstyperKostnadskalkyle!$B$8,($J111*TiltakstyperKostnadskalkyle!P$8)/TiltakstyperKostnadskalkyle!$Q$8,
IF($F111=TiltakstyperKostnadskalkyle!$B$9,($J111*TiltakstyperKostnadskalkyle!P$9)/TiltakstyperKostnadskalkyle!$Q$9,
IF($F111=TiltakstyperKostnadskalkyle!$B$10,($J111*TiltakstyperKostnadskalkyle!P$10)/TiltakstyperKostnadskalkyle!$Q$10,
IF($F111=TiltakstyperKostnadskalkyle!$B$11,($J111*TiltakstyperKostnadskalkyle!P$11)/TiltakstyperKostnadskalkyle!$Q$11,
IF($F111=TiltakstyperKostnadskalkyle!$B$12,($J111*TiltakstyperKostnadskalkyle!P$12)/TiltakstyperKostnadskalkyle!$Q$12,
IF($F111=TiltakstyperKostnadskalkyle!$B$13,($J111*TiltakstyperKostnadskalkyle!P$13)/TiltakstyperKostnadskalkyle!$Q$13,
IF($F111=TiltakstyperKostnadskalkyle!$B$14,($J111*TiltakstyperKostnadskalkyle!P$14)/TiltakstyperKostnadskalkyle!$Q$14,
IF($F111=TiltakstyperKostnadskalkyle!$B$15,($J111*TiltakstyperKostnadskalkyle!P$15)/TiltakstyperKostnadskalkyle!$Q$15,
IF($F111=TiltakstyperKostnadskalkyle!$B$16,($J111*TiltakstyperKostnadskalkyle!P$16)/TiltakstyperKostnadskalkyle!$Q$16,
IF($F111=TiltakstyperKostnadskalkyle!$B$17,($J111*TiltakstyperKostnadskalkyle!P$17)/TiltakstyperKostnadskalkyle!$Q$17,
IF($F111=TiltakstyperKostnadskalkyle!$B$18,($J111*TiltakstyperKostnadskalkyle!P$18)/TiltakstyperKostnadskalkyle!$Q$18,
"0"))))))))))))))</f>
        <v>0</v>
      </c>
    </row>
    <row r="112" spans="2:23" x14ac:dyDescent="0.25">
      <c r="B112" s="22" t="s">
        <v>27</v>
      </c>
      <c r="C112" s="23" t="s">
        <v>65</v>
      </c>
      <c r="D112" s="23" t="s">
        <v>69</v>
      </c>
      <c r="E112" s="23" t="s">
        <v>85</v>
      </c>
      <c r="F112" s="23" t="s">
        <v>35</v>
      </c>
      <c r="G112" s="23">
        <v>2024</v>
      </c>
      <c r="H112" s="24">
        <v>103</v>
      </c>
      <c r="I112" s="33" t="s">
        <v>32</v>
      </c>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IF(F112=TiltakstyperKostnadskalkyle!$B$16,TiltakstyperKostnadskalkyle!$R$16*Handlingsplan!H112,
IF(F112=TiltakstyperKostnadskalkyle!$B$17,TiltakstyperKostnadskalkyle!$R$17*Handlingsplan!H112,
IF(F112=TiltakstyperKostnadskalkyle!$B$18,TiltakstyperKostnadskalkyle!$R$18*Handlingsplan!H112,
0))))))))))))))</f>
        <v>309000</v>
      </c>
      <c r="K112" s="18">
        <f>IF($F112=TiltakstyperKostnadskalkyle!$B$5,($J112*TiltakstyperKostnadskalkyle!D$5)/TiltakstyperKostnadskalkyle!$Q$5,
IF($F112=TiltakstyperKostnadskalkyle!$B$6,($J112*TiltakstyperKostnadskalkyle!D$6)/TiltakstyperKostnadskalkyle!$Q$6,
IF($F112=TiltakstyperKostnadskalkyle!$B$7,($J112*TiltakstyperKostnadskalkyle!D$7)/TiltakstyperKostnadskalkyle!$Q$7,
IF($F112=TiltakstyperKostnadskalkyle!$B$8,($J112*TiltakstyperKostnadskalkyle!D$8)/TiltakstyperKostnadskalkyle!$Q$8,
IF($F112=TiltakstyperKostnadskalkyle!$B$9,($J112*TiltakstyperKostnadskalkyle!D$9)/TiltakstyperKostnadskalkyle!$Q$9,
IF($F112=TiltakstyperKostnadskalkyle!$B$10,($J112*TiltakstyperKostnadskalkyle!D$10)/TiltakstyperKostnadskalkyle!$Q$10,
IF($F112=TiltakstyperKostnadskalkyle!$B$11,($J112*TiltakstyperKostnadskalkyle!D$11)/TiltakstyperKostnadskalkyle!$Q$11,
IF($F112=TiltakstyperKostnadskalkyle!$B$12,($J112*TiltakstyperKostnadskalkyle!D$12)/TiltakstyperKostnadskalkyle!$Q$12,
IF($F112=TiltakstyperKostnadskalkyle!$B$13,($J112*TiltakstyperKostnadskalkyle!D$13)/TiltakstyperKostnadskalkyle!$Q$13,
IF($F112=TiltakstyperKostnadskalkyle!$B$14,($J112*TiltakstyperKostnadskalkyle!D$14)/TiltakstyperKostnadskalkyle!$Q$14,
IF($F112=TiltakstyperKostnadskalkyle!$B$15,($J112*TiltakstyperKostnadskalkyle!D$15)/TiltakstyperKostnadskalkyle!$Q$15,
IF($F112=TiltakstyperKostnadskalkyle!$B$16,($J112*TiltakstyperKostnadskalkyle!D$16)/TiltakstyperKostnadskalkyle!$Q$16,
IF($F112=TiltakstyperKostnadskalkyle!$B$17,($J112*TiltakstyperKostnadskalkyle!D$17)/TiltakstyperKostnadskalkyle!$Q$17,
IF($F112=TiltakstyperKostnadskalkyle!$B$18,($J112*TiltakstyperKostnadskalkyle!D$18)/TiltakstyperKostnadskalkyle!$Q$18,
"0"))))))))))))))</f>
        <v>23769.23076923077</v>
      </c>
      <c r="L112" s="18">
        <f>IF($F112=TiltakstyperKostnadskalkyle!$B$5,($J112*TiltakstyperKostnadskalkyle!E$5)/TiltakstyperKostnadskalkyle!$Q$5,
IF($F112=TiltakstyperKostnadskalkyle!$B$6,($J112*TiltakstyperKostnadskalkyle!E$6)/TiltakstyperKostnadskalkyle!$Q$6,
IF($F112=TiltakstyperKostnadskalkyle!$B$7,($J112*TiltakstyperKostnadskalkyle!E$7)/TiltakstyperKostnadskalkyle!$Q$7,
IF($F112=TiltakstyperKostnadskalkyle!$B$8,($J112*TiltakstyperKostnadskalkyle!E$8)/TiltakstyperKostnadskalkyle!$Q$8,
IF($F112=TiltakstyperKostnadskalkyle!$B$9,($J112*TiltakstyperKostnadskalkyle!E$9)/TiltakstyperKostnadskalkyle!$Q$9,
IF($F112=TiltakstyperKostnadskalkyle!$B$10,($J112*TiltakstyperKostnadskalkyle!E$10)/TiltakstyperKostnadskalkyle!$Q$10,
IF($F112=TiltakstyperKostnadskalkyle!$B$11,($J112*TiltakstyperKostnadskalkyle!E$11)/TiltakstyperKostnadskalkyle!$Q$11,
IF($F112=TiltakstyperKostnadskalkyle!$B$12,($J112*TiltakstyperKostnadskalkyle!E$12)/TiltakstyperKostnadskalkyle!$Q$12,
IF($F112=TiltakstyperKostnadskalkyle!$B$13,($J112*TiltakstyperKostnadskalkyle!E$13)/TiltakstyperKostnadskalkyle!$Q$13,
IF($F112=TiltakstyperKostnadskalkyle!$B$14,($J112*TiltakstyperKostnadskalkyle!E$14)/TiltakstyperKostnadskalkyle!$Q$14,
IF($F112=TiltakstyperKostnadskalkyle!$B$15,($J112*TiltakstyperKostnadskalkyle!E$15)/TiltakstyperKostnadskalkyle!$Q$15,
IF($F112=TiltakstyperKostnadskalkyle!$B$16,($J112*TiltakstyperKostnadskalkyle!E$16)/TiltakstyperKostnadskalkyle!$Q$16,
IF($F112=TiltakstyperKostnadskalkyle!$B$17,($J112*TiltakstyperKostnadskalkyle!E$17)/TiltakstyperKostnadskalkyle!$Q$17,
IF($F112=TiltakstyperKostnadskalkyle!$B$18,($J112*TiltakstyperKostnadskalkyle!E$18)/TiltakstyperKostnadskalkyle!$Q$18,
"0"))))))))))))))</f>
        <v>23769.23076923077</v>
      </c>
      <c r="M112" s="18">
        <f>IF($F112=TiltakstyperKostnadskalkyle!$B$5,($J112*TiltakstyperKostnadskalkyle!F$5)/TiltakstyperKostnadskalkyle!$Q$5,
IF($F112=TiltakstyperKostnadskalkyle!$B$6,($J112*TiltakstyperKostnadskalkyle!F$6)/TiltakstyperKostnadskalkyle!$Q$6,
IF($F112=TiltakstyperKostnadskalkyle!$B$7,($J112*TiltakstyperKostnadskalkyle!F$7)/TiltakstyperKostnadskalkyle!$Q$7,
IF($F112=TiltakstyperKostnadskalkyle!$B$8,($J112*TiltakstyperKostnadskalkyle!F$8)/TiltakstyperKostnadskalkyle!$Q$8,
IF($F112=TiltakstyperKostnadskalkyle!$B$9,($J112*TiltakstyperKostnadskalkyle!F$9)/TiltakstyperKostnadskalkyle!$Q$9,
IF($F112=TiltakstyperKostnadskalkyle!$B$10,($J112*TiltakstyperKostnadskalkyle!F$10)/TiltakstyperKostnadskalkyle!$Q$10,
IF($F112=TiltakstyperKostnadskalkyle!$B$11,($J112*TiltakstyperKostnadskalkyle!F$11)/TiltakstyperKostnadskalkyle!$Q$11,
IF($F112=TiltakstyperKostnadskalkyle!$B$12,($J112*TiltakstyperKostnadskalkyle!F$12)/TiltakstyperKostnadskalkyle!$Q$12,
IF($F112=TiltakstyperKostnadskalkyle!$B$13,($J112*TiltakstyperKostnadskalkyle!F$13)/TiltakstyperKostnadskalkyle!$Q$13,
IF($F112=TiltakstyperKostnadskalkyle!$B$14,($J112*TiltakstyperKostnadskalkyle!F$14)/TiltakstyperKostnadskalkyle!$Q$14,
IF($F112=TiltakstyperKostnadskalkyle!$B$15,($J112*TiltakstyperKostnadskalkyle!F$15)/TiltakstyperKostnadskalkyle!$Q$15,
IF($F112=TiltakstyperKostnadskalkyle!$B$16,($J112*TiltakstyperKostnadskalkyle!F$16)/TiltakstyperKostnadskalkyle!$Q$16,
IF($F112=TiltakstyperKostnadskalkyle!$B$17,($J112*TiltakstyperKostnadskalkyle!F$17)/TiltakstyperKostnadskalkyle!$Q$17,
IF($F112=TiltakstyperKostnadskalkyle!$B$18,($J112*TiltakstyperKostnadskalkyle!F$18)/TiltakstyperKostnadskalkyle!$Q$18,
"0"))))))))))))))</f>
        <v>124788.46153846153</v>
      </c>
      <c r="N112" s="18">
        <f>IF($F112=TiltakstyperKostnadskalkyle!$B$5,($J112*TiltakstyperKostnadskalkyle!G$5)/TiltakstyperKostnadskalkyle!$Q$5,
IF($F112=TiltakstyperKostnadskalkyle!$B$6,($J112*TiltakstyperKostnadskalkyle!G$6)/TiltakstyperKostnadskalkyle!$Q$6,
IF($F112=TiltakstyperKostnadskalkyle!$B$7,($J112*TiltakstyperKostnadskalkyle!G$7)/TiltakstyperKostnadskalkyle!$Q$7,
IF($F112=TiltakstyperKostnadskalkyle!$B$8,($J112*TiltakstyperKostnadskalkyle!G$8)/TiltakstyperKostnadskalkyle!$Q$8,
IF($F112=TiltakstyperKostnadskalkyle!$B$9,($J112*TiltakstyperKostnadskalkyle!G$9)/TiltakstyperKostnadskalkyle!$Q$9,
IF($F112=TiltakstyperKostnadskalkyle!$B$10,($J112*TiltakstyperKostnadskalkyle!G$10)/TiltakstyperKostnadskalkyle!$Q$10,
IF($F112=TiltakstyperKostnadskalkyle!$B$11,($J112*TiltakstyperKostnadskalkyle!G$11)/TiltakstyperKostnadskalkyle!$Q$11,
IF($F112=TiltakstyperKostnadskalkyle!$B$12,($J112*TiltakstyperKostnadskalkyle!G$12)/TiltakstyperKostnadskalkyle!$Q$12,
IF($F112=TiltakstyperKostnadskalkyle!$B$13,($J112*TiltakstyperKostnadskalkyle!G$13)/TiltakstyperKostnadskalkyle!$Q$13,
IF($F112=TiltakstyperKostnadskalkyle!$B$14,($J112*TiltakstyperKostnadskalkyle!G$14)/TiltakstyperKostnadskalkyle!$Q$14,
IF($F112=TiltakstyperKostnadskalkyle!$B$15,($J112*TiltakstyperKostnadskalkyle!G$15)/TiltakstyperKostnadskalkyle!$Q$15,
IF($F112=TiltakstyperKostnadskalkyle!$B$16,($J112*TiltakstyperKostnadskalkyle!G$16)/TiltakstyperKostnadskalkyle!$Q$16,
IF($F112=TiltakstyperKostnadskalkyle!$B$17,($J112*TiltakstyperKostnadskalkyle!G$17)/TiltakstyperKostnadskalkyle!$Q$17,
IF($F112=TiltakstyperKostnadskalkyle!$B$18,($J112*TiltakstyperKostnadskalkyle!G$18)/TiltakstyperKostnadskalkyle!$Q$18,
"0"))))))))))))))</f>
        <v>62394.230769230766</v>
      </c>
      <c r="O112" s="18">
        <f>IF($F112=TiltakstyperKostnadskalkyle!$B$5,($J112*TiltakstyperKostnadskalkyle!H$5)/TiltakstyperKostnadskalkyle!$Q$5,
IF($F112=TiltakstyperKostnadskalkyle!$B$6,($J112*TiltakstyperKostnadskalkyle!H$6)/TiltakstyperKostnadskalkyle!$Q$6,
IF($F112=TiltakstyperKostnadskalkyle!$B$7,($J112*TiltakstyperKostnadskalkyle!H$7)/TiltakstyperKostnadskalkyle!$Q$7,
IF($F112=TiltakstyperKostnadskalkyle!$B$8,($J112*TiltakstyperKostnadskalkyle!H$8)/TiltakstyperKostnadskalkyle!$Q$8,
IF($F112=TiltakstyperKostnadskalkyle!$B$9,($J112*TiltakstyperKostnadskalkyle!H$9)/TiltakstyperKostnadskalkyle!$Q$9,
IF($F112=TiltakstyperKostnadskalkyle!$B$10,($J112*TiltakstyperKostnadskalkyle!H$10)/TiltakstyperKostnadskalkyle!$Q$10,
IF($F112=TiltakstyperKostnadskalkyle!$B$11,($J112*TiltakstyperKostnadskalkyle!H$11)/TiltakstyperKostnadskalkyle!$Q$11,
IF($F112=TiltakstyperKostnadskalkyle!$B$12,($J112*TiltakstyperKostnadskalkyle!H$12)/TiltakstyperKostnadskalkyle!$Q$12,
IF($F112=TiltakstyperKostnadskalkyle!$B$13,($J112*TiltakstyperKostnadskalkyle!H$13)/TiltakstyperKostnadskalkyle!$Q$13,
IF($F112=TiltakstyperKostnadskalkyle!$B$14,($J112*TiltakstyperKostnadskalkyle!H$14)/TiltakstyperKostnadskalkyle!$Q$14,
IF($F112=TiltakstyperKostnadskalkyle!$B$15,($J112*TiltakstyperKostnadskalkyle!H$15)/TiltakstyperKostnadskalkyle!$Q$15,
IF($F112=TiltakstyperKostnadskalkyle!$B$16,($J112*TiltakstyperKostnadskalkyle!H$16)/TiltakstyperKostnadskalkyle!$Q$16,
IF($F112=TiltakstyperKostnadskalkyle!$B$17,($J112*TiltakstyperKostnadskalkyle!H$17)/TiltakstyperKostnadskalkyle!$Q$17,
IF($F112=TiltakstyperKostnadskalkyle!$B$18,($J112*TiltakstyperKostnadskalkyle!H$18)/TiltakstyperKostnadskalkyle!$Q$18,
"0"))))))))))))))</f>
        <v>23769.23076923077</v>
      </c>
      <c r="P112" s="18">
        <f>IF($F112=TiltakstyperKostnadskalkyle!$B$5,($J112*TiltakstyperKostnadskalkyle!I$5)/TiltakstyperKostnadskalkyle!$Q$5,
IF($F112=TiltakstyperKostnadskalkyle!$B$6,($J112*TiltakstyperKostnadskalkyle!I$6)/TiltakstyperKostnadskalkyle!$Q$6,
IF($F112=TiltakstyperKostnadskalkyle!$B$7,($J112*TiltakstyperKostnadskalkyle!I$7)/TiltakstyperKostnadskalkyle!$Q$7,
IF($F112=TiltakstyperKostnadskalkyle!$B$8,($J112*TiltakstyperKostnadskalkyle!I$8)/TiltakstyperKostnadskalkyle!$Q$8,
IF($F112=TiltakstyperKostnadskalkyle!$B$9,($J112*TiltakstyperKostnadskalkyle!I$9)/TiltakstyperKostnadskalkyle!$Q$9,
IF($F112=TiltakstyperKostnadskalkyle!$B$10,($J112*TiltakstyperKostnadskalkyle!I$10)/TiltakstyperKostnadskalkyle!$Q$10,
IF($F112=TiltakstyperKostnadskalkyle!$B$11,($J112*TiltakstyperKostnadskalkyle!I$11)/TiltakstyperKostnadskalkyle!$Q$11,
IF($F112=TiltakstyperKostnadskalkyle!$B$12,($J112*TiltakstyperKostnadskalkyle!I$12)/TiltakstyperKostnadskalkyle!$Q$12,
IF($F112=TiltakstyperKostnadskalkyle!$B$13,($J112*TiltakstyperKostnadskalkyle!I$13)/TiltakstyperKostnadskalkyle!$Q$13,
IF($F112=TiltakstyperKostnadskalkyle!$B$14,($J112*TiltakstyperKostnadskalkyle!I$14)/TiltakstyperKostnadskalkyle!$Q$14,
IF($F112=TiltakstyperKostnadskalkyle!$B$15,($J112*TiltakstyperKostnadskalkyle!I$15)/TiltakstyperKostnadskalkyle!$Q$15,
IF($F112=TiltakstyperKostnadskalkyle!$B$16,($J112*TiltakstyperKostnadskalkyle!I$16)/TiltakstyperKostnadskalkyle!$Q$16,
IF($F112=TiltakstyperKostnadskalkyle!$B$17,($J112*TiltakstyperKostnadskalkyle!I$17)/TiltakstyperKostnadskalkyle!$Q$17,
IF($F112=TiltakstyperKostnadskalkyle!$B$18,($J112*TiltakstyperKostnadskalkyle!I$18)/TiltakstyperKostnadskalkyle!$Q$18,
"0"))))))))))))))</f>
        <v>14855.76923076923</v>
      </c>
      <c r="Q112" s="18">
        <f>IF($F112=TiltakstyperKostnadskalkyle!$B$5,($J112*TiltakstyperKostnadskalkyle!J$5)/TiltakstyperKostnadskalkyle!$Q$5,
IF($F112=TiltakstyperKostnadskalkyle!$B$6,($J112*TiltakstyperKostnadskalkyle!J$6)/TiltakstyperKostnadskalkyle!$Q$6,
IF($F112=TiltakstyperKostnadskalkyle!$B$7,($J112*TiltakstyperKostnadskalkyle!J$7)/TiltakstyperKostnadskalkyle!$Q$7,
IF($F112=TiltakstyperKostnadskalkyle!$B$8,($J112*TiltakstyperKostnadskalkyle!J$8)/TiltakstyperKostnadskalkyle!$Q$8,
IF($F112=TiltakstyperKostnadskalkyle!$B$9,($J112*TiltakstyperKostnadskalkyle!J$9)/TiltakstyperKostnadskalkyle!$Q$9,
IF($F112=TiltakstyperKostnadskalkyle!$B$10,($J112*TiltakstyperKostnadskalkyle!J$10)/TiltakstyperKostnadskalkyle!$Q$10,
IF($F112=TiltakstyperKostnadskalkyle!$B$11,($J112*TiltakstyperKostnadskalkyle!J$11)/TiltakstyperKostnadskalkyle!$Q$11,
IF($F112=TiltakstyperKostnadskalkyle!$B$12,($J112*TiltakstyperKostnadskalkyle!J$12)/TiltakstyperKostnadskalkyle!$Q$12,
IF($F112=TiltakstyperKostnadskalkyle!$B$13,($J112*TiltakstyperKostnadskalkyle!J$13)/TiltakstyperKostnadskalkyle!$Q$13,
IF($F112=TiltakstyperKostnadskalkyle!$B$14,($J112*TiltakstyperKostnadskalkyle!J$14)/TiltakstyperKostnadskalkyle!$Q$14,
IF($F112=TiltakstyperKostnadskalkyle!$B$15,($J112*TiltakstyperKostnadskalkyle!J$15)/TiltakstyperKostnadskalkyle!$Q$15,
IF($F112=TiltakstyperKostnadskalkyle!$B$16,($J112*TiltakstyperKostnadskalkyle!J$16)/TiltakstyperKostnadskalkyle!$Q$16,
IF($F112=TiltakstyperKostnadskalkyle!$B$17,($J112*TiltakstyperKostnadskalkyle!J$17)/TiltakstyperKostnadskalkyle!$Q$17,
IF($F112=TiltakstyperKostnadskalkyle!$B$18,($J112*TiltakstyperKostnadskalkyle!J$18)/TiltakstyperKostnadskalkyle!$Q$18,
"0"))))))))))))))</f>
        <v>11884.615384615385</v>
      </c>
      <c r="R112" s="18">
        <f>IF($F112=TiltakstyperKostnadskalkyle!$B$5,($J112*TiltakstyperKostnadskalkyle!K$5)/TiltakstyperKostnadskalkyle!$Q$5,
IF($F112=TiltakstyperKostnadskalkyle!$B$6,($J112*TiltakstyperKostnadskalkyle!K$6)/TiltakstyperKostnadskalkyle!$Q$6,
IF($F112=TiltakstyperKostnadskalkyle!$B$7,($J112*TiltakstyperKostnadskalkyle!K$7)/TiltakstyperKostnadskalkyle!$Q$7,
IF($F112=TiltakstyperKostnadskalkyle!$B$8,($J112*TiltakstyperKostnadskalkyle!K$8)/TiltakstyperKostnadskalkyle!$Q$8,
IF($F112=TiltakstyperKostnadskalkyle!$B$9,($J112*TiltakstyperKostnadskalkyle!K$9)/TiltakstyperKostnadskalkyle!$Q$9,
IF($F112=TiltakstyperKostnadskalkyle!$B$10,($J112*TiltakstyperKostnadskalkyle!K$10)/TiltakstyperKostnadskalkyle!$Q$10,
IF($F112=TiltakstyperKostnadskalkyle!$B$11,($J112*TiltakstyperKostnadskalkyle!K$11)/TiltakstyperKostnadskalkyle!$Q$11,
IF($F112=TiltakstyperKostnadskalkyle!$B$12,($J112*TiltakstyperKostnadskalkyle!K$12)/TiltakstyperKostnadskalkyle!$Q$12,
IF($F112=TiltakstyperKostnadskalkyle!$B$13,($J112*TiltakstyperKostnadskalkyle!K$13)/TiltakstyperKostnadskalkyle!$Q$13,
IF($F112=TiltakstyperKostnadskalkyle!$B$14,($J112*TiltakstyperKostnadskalkyle!K$14)/TiltakstyperKostnadskalkyle!$Q$14,
IF($F112=TiltakstyperKostnadskalkyle!$B$15,($J112*TiltakstyperKostnadskalkyle!K$15)/TiltakstyperKostnadskalkyle!$Q$15,
IF($F112=TiltakstyperKostnadskalkyle!$B$16,($J112*TiltakstyperKostnadskalkyle!K$16)/TiltakstyperKostnadskalkyle!$Q$16,
IF($F112=TiltakstyperKostnadskalkyle!$B$17,($J112*TiltakstyperKostnadskalkyle!K$17)/TiltakstyperKostnadskalkyle!$Q$17,
IF($F112=TiltakstyperKostnadskalkyle!$B$18,($J112*TiltakstyperKostnadskalkyle!K$18)/TiltakstyperKostnadskalkyle!$Q$18,
"0"))))))))))))))</f>
        <v>23769.23076923077</v>
      </c>
      <c r="S112" s="18">
        <f>IF($F112=TiltakstyperKostnadskalkyle!$B$5,($J112*TiltakstyperKostnadskalkyle!L$5)/TiltakstyperKostnadskalkyle!$Q$5,
IF($F112=TiltakstyperKostnadskalkyle!$B$6,($J112*TiltakstyperKostnadskalkyle!L$6)/TiltakstyperKostnadskalkyle!$Q$6,
IF($F112=TiltakstyperKostnadskalkyle!$B$7,($J112*TiltakstyperKostnadskalkyle!L$7)/TiltakstyperKostnadskalkyle!$Q$7,
IF($F112=TiltakstyperKostnadskalkyle!$B$8,($J112*TiltakstyperKostnadskalkyle!L$8)/TiltakstyperKostnadskalkyle!$Q$8,
IF($F112=TiltakstyperKostnadskalkyle!$B$9,($J112*TiltakstyperKostnadskalkyle!L$9)/TiltakstyperKostnadskalkyle!$Q$9,
IF($F112=TiltakstyperKostnadskalkyle!$B$10,($J112*TiltakstyperKostnadskalkyle!L$10)/TiltakstyperKostnadskalkyle!$Q$10,
IF($F112=TiltakstyperKostnadskalkyle!$B$11,($J112*TiltakstyperKostnadskalkyle!L$11)/TiltakstyperKostnadskalkyle!$Q$11,
IF($F112=TiltakstyperKostnadskalkyle!$B$12,($J112*TiltakstyperKostnadskalkyle!L$12)/TiltakstyperKostnadskalkyle!$Q$12,
IF($F112=TiltakstyperKostnadskalkyle!$B$13,($J112*TiltakstyperKostnadskalkyle!L$13)/TiltakstyperKostnadskalkyle!$Q$13,
IF($F112=TiltakstyperKostnadskalkyle!$B$14,($J112*TiltakstyperKostnadskalkyle!L$14)/TiltakstyperKostnadskalkyle!$Q$14,
IF($F112=TiltakstyperKostnadskalkyle!$B$15,($J112*TiltakstyperKostnadskalkyle!L$15)/TiltakstyperKostnadskalkyle!$Q$15,
IF($F112=TiltakstyperKostnadskalkyle!$B$16,($J112*TiltakstyperKostnadskalkyle!L$16)/TiltakstyperKostnadskalkyle!$Q$16,
IF($F112=TiltakstyperKostnadskalkyle!$B$17,($J112*TiltakstyperKostnadskalkyle!L$17)/TiltakstyperKostnadskalkyle!$Q$17,
IF($F112=TiltakstyperKostnadskalkyle!$B$18,($J112*TiltakstyperKostnadskalkyle!L$18)/TiltakstyperKostnadskalkyle!$Q$18,
"0"))))))))))))))</f>
        <v>0</v>
      </c>
      <c r="T112" s="18">
        <f>IF($F112=TiltakstyperKostnadskalkyle!$B$5,($J112*TiltakstyperKostnadskalkyle!M$5)/TiltakstyperKostnadskalkyle!$Q$5,
IF($F112=TiltakstyperKostnadskalkyle!$B$6,($J112*TiltakstyperKostnadskalkyle!M$6)/TiltakstyperKostnadskalkyle!$Q$6,
IF($F112=TiltakstyperKostnadskalkyle!$B$7,($J112*TiltakstyperKostnadskalkyle!M$7)/TiltakstyperKostnadskalkyle!$Q$7,
IF($F112=TiltakstyperKostnadskalkyle!$B$8,($J112*TiltakstyperKostnadskalkyle!M$8)/TiltakstyperKostnadskalkyle!$Q$8,
IF($F112=TiltakstyperKostnadskalkyle!$B$9,($J112*TiltakstyperKostnadskalkyle!M$9)/TiltakstyperKostnadskalkyle!$Q$9,
IF($F112=TiltakstyperKostnadskalkyle!$B$10,($J112*TiltakstyperKostnadskalkyle!M$10)/TiltakstyperKostnadskalkyle!$Q$10,
IF($F112=TiltakstyperKostnadskalkyle!$B$11,($J112*TiltakstyperKostnadskalkyle!M$11)/TiltakstyperKostnadskalkyle!$Q$11,
IF($F112=TiltakstyperKostnadskalkyle!$B$12,($J112*TiltakstyperKostnadskalkyle!M$12)/TiltakstyperKostnadskalkyle!$Q$12,
IF($F112=TiltakstyperKostnadskalkyle!$B$13,($J112*TiltakstyperKostnadskalkyle!M$13)/TiltakstyperKostnadskalkyle!$Q$13,
IF($F112=TiltakstyperKostnadskalkyle!$B$14,($J112*TiltakstyperKostnadskalkyle!M$14)/TiltakstyperKostnadskalkyle!$Q$14,
IF($F112=TiltakstyperKostnadskalkyle!$B$15,($J112*TiltakstyperKostnadskalkyle!M$15)/TiltakstyperKostnadskalkyle!$Q$15,
IF($F112=TiltakstyperKostnadskalkyle!$B$16,($J112*TiltakstyperKostnadskalkyle!M$16)/TiltakstyperKostnadskalkyle!$Q$16,
IF($F112=TiltakstyperKostnadskalkyle!$B$17,($J112*TiltakstyperKostnadskalkyle!M$17)/TiltakstyperKostnadskalkyle!$Q$17,
IF($F112=TiltakstyperKostnadskalkyle!$B$18,($J112*TiltakstyperKostnadskalkyle!M$18)/TiltakstyperKostnadskalkyle!$Q$18,
"0"))))))))))))))</f>
        <v>0</v>
      </c>
      <c r="U112" s="18">
        <f>IF($F112=TiltakstyperKostnadskalkyle!$B$5,($J112*TiltakstyperKostnadskalkyle!N$5)/TiltakstyperKostnadskalkyle!$Q$5,
IF($F112=TiltakstyperKostnadskalkyle!$B$6,($J112*TiltakstyperKostnadskalkyle!N$6)/TiltakstyperKostnadskalkyle!$Q$6,
IF($F112=TiltakstyperKostnadskalkyle!$B$7,($J112*TiltakstyperKostnadskalkyle!N$7)/TiltakstyperKostnadskalkyle!$Q$7,
IF($F112=TiltakstyperKostnadskalkyle!$B$8,($J112*TiltakstyperKostnadskalkyle!N$8)/TiltakstyperKostnadskalkyle!$Q$8,
IF($F112=TiltakstyperKostnadskalkyle!$B$9,($J112*TiltakstyperKostnadskalkyle!N$9)/TiltakstyperKostnadskalkyle!$Q$9,
IF($F112=TiltakstyperKostnadskalkyle!$B$10,($J112*TiltakstyperKostnadskalkyle!N$10)/TiltakstyperKostnadskalkyle!$Q$10,
IF($F112=TiltakstyperKostnadskalkyle!$B$11,($J112*TiltakstyperKostnadskalkyle!N$11)/TiltakstyperKostnadskalkyle!$Q$11,
IF($F112=TiltakstyperKostnadskalkyle!$B$12,($J112*TiltakstyperKostnadskalkyle!N$12)/TiltakstyperKostnadskalkyle!$Q$12,
IF($F112=TiltakstyperKostnadskalkyle!$B$13,($J112*TiltakstyperKostnadskalkyle!N$13)/TiltakstyperKostnadskalkyle!$Q$13,
IF($F112=TiltakstyperKostnadskalkyle!$B$14,($J112*TiltakstyperKostnadskalkyle!N$14)/TiltakstyperKostnadskalkyle!$Q$14,
IF($F112=TiltakstyperKostnadskalkyle!$B$15,($J112*TiltakstyperKostnadskalkyle!N$15)/TiltakstyperKostnadskalkyle!$Q$15,
IF($F112=TiltakstyperKostnadskalkyle!$B$16,($J112*TiltakstyperKostnadskalkyle!N$16)/TiltakstyperKostnadskalkyle!$Q$16,
IF($F112=TiltakstyperKostnadskalkyle!$B$17,($J112*TiltakstyperKostnadskalkyle!N$17)/TiltakstyperKostnadskalkyle!$Q$17,
IF($F112=TiltakstyperKostnadskalkyle!$B$18,($J112*TiltakstyperKostnadskalkyle!N$18)/TiltakstyperKostnadskalkyle!$Q$18,
"0"))))))))))))))</f>
        <v>0</v>
      </c>
      <c r="V112" s="18">
        <f>IF($F112=TiltakstyperKostnadskalkyle!$B$5,($J112*TiltakstyperKostnadskalkyle!O$5)/TiltakstyperKostnadskalkyle!$Q$5,
IF($F112=TiltakstyperKostnadskalkyle!$B$6,($J112*TiltakstyperKostnadskalkyle!O$6)/TiltakstyperKostnadskalkyle!$Q$6,
IF($F112=TiltakstyperKostnadskalkyle!$B$7,($J112*TiltakstyperKostnadskalkyle!O$7)/TiltakstyperKostnadskalkyle!$Q$7,
IF($F112=TiltakstyperKostnadskalkyle!$B$8,($J112*TiltakstyperKostnadskalkyle!O$8)/TiltakstyperKostnadskalkyle!$Q$8,
IF($F112=TiltakstyperKostnadskalkyle!$B$9,($J112*TiltakstyperKostnadskalkyle!O$9)/TiltakstyperKostnadskalkyle!$Q$9,
IF($F112=TiltakstyperKostnadskalkyle!$B$10,($J112*TiltakstyperKostnadskalkyle!O$10)/TiltakstyperKostnadskalkyle!$Q$10,
IF($F112=TiltakstyperKostnadskalkyle!$B$11,($J112*TiltakstyperKostnadskalkyle!O$11)/TiltakstyperKostnadskalkyle!$Q$11,
IF($F112=TiltakstyperKostnadskalkyle!$B$12,($J112*TiltakstyperKostnadskalkyle!O$12)/TiltakstyperKostnadskalkyle!$Q$12,
IF($F112=TiltakstyperKostnadskalkyle!$B$13,($J112*TiltakstyperKostnadskalkyle!O$13)/TiltakstyperKostnadskalkyle!$Q$13,
IF($F112=TiltakstyperKostnadskalkyle!$B$14,($J112*TiltakstyperKostnadskalkyle!O$14)/TiltakstyperKostnadskalkyle!$Q$14,
IF($F112=TiltakstyperKostnadskalkyle!$B$15,($J112*TiltakstyperKostnadskalkyle!O$15)/TiltakstyperKostnadskalkyle!$Q$15,
IF($F112=TiltakstyperKostnadskalkyle!$B$16,($J112*TiltakstyperKostnadskalkyle!O$16)/TiltakstyperKostnadskalkyle!$Q$16,
IF($F112=TiltakstyperKostnadskalkyle!$B$17,($J112*TiltakstyperKostnadskalkyle!O$17)/TiltakstyperKostnadskalkyle!$Q$17,
IF($F112=TiltakstyperKostnadskalkyle!$B$18,($J112*TiltakstyperKostnadskalkyle!O$18)/TiltakstyperKostnadskalkyle!$Q$18,
"0"))))))))))))))</f>
        <v>0</v>
      </c>
      <c r="W112" s="18">
        <f>IF($F112=TiltakstyperKostnadskalkyle!$B$5,($J112*TiltakstyperKostnadskalkyle!P$5)/TiltakstyperKostnadskalkyle!$Q$5,
IF($F112=TiltakstyperKostnadskalkyle!$B$6,($J112*TiltakstyperKostnadskalkyle!P$6)/TiltakstyperKostnadskalkyle!$Q$6,
IF($F112=TiltakstyperKostnadskalkyle!$B$7,($J112*TiltakstyperKostnadskalkyle!P$7)/TiltakstyperKostnadskalkyle!$Q$7,
IF($F112=TiltakstyperKostnadskalkyle!$B$8,($J112*TiltakstyperKostnadskalkyle!P$8)/TiltakstyperKostnadskalkyle!$Q$8,
IF($F112=TiltakstyperKostnadskalkyle!$B$9,($J112*TiltakstyperKostnadskalkyle!P$9)/TiltakstyperKostnadskalkyle!$Q$9,
IF($F112=TiltakstyperKostnadskalkyle!$B$10,($J112*TiltakstyperKostnadskalkyle!P$10)/TiltakstyperKostnadskalkyle!$Q$10,
IF($F112=TiltakstyperKostnadskalkyle!$B$11,($J112*TiltakstyperKostnadskalkyle!P$11)/TiltakstyperKostnadskalkyle!$Q$11,
IF($F112=TiltakstyperKostnadskalkyle!$B$12,($J112*TiltakstyperKostnadskalkyle!P$12)/TiltakstyperKostnadskalkyle!$Q$12,
IF($F112=TiltakstyperKostnadskalkyle!$B$13,($J112*TiltakstyperKostnadskalkyle!P$13)/TiltakstyperKostnadskalkyle!$Q$13,
IF($F112=TiltakstyperKostnadskalkyle!$B$14,($J112*TiltakstyperKostnadskalkyle!P$14)/TiltakstyperKostnadskalkyle!$Q$14,
IF($F112=TiltakstyperKostnadskalkyle!$B$15,($J112*TiltakstyperKostnadskalkyle!P$15)/TiltakstyperKostnadskalkyle!$Q$15,
IF($F112=TiltakstyperKostnadskalkyle!$B$16,($J112*TiltakstyperKostnadskalkyle!P$16)/TiltakstyperKostnadskalkyle!$Q$16,
IF($F112=TiltakstyperKostnadskalkyle!$B$17,($J112*TiltakstyperKostnadskalkyle!P$17)/TiltakstyperKostnadskalkyle!$Q$17,
IF($F112=TiltakstyperKostnadskalkyle!$B$18,($J112*TiltakstyperKostnadskalkyle!P$18)/TiltakstyperKostnadskalkyle!$Q$18,
"0"))))))))))))))</f>
        <v>0</v>
      </c>
    </row>
    <row r="113" spans="2:23" x14ac:dyDescent="0.25">
      <c r="B113" s="22" t="s">
        <v>27</v>
      </c>
      <c r="C113" s="23" t="s">
        <v>65</v>
      </c>
      <c r="D113" s="23" t="s">
        <v>70</v>
      </c>
      <c r="E113" s="23" t="s">
        <v>85</v>
      </c>
      <c r="F113" s="23" t="s">
        <v>31</v>
      </c>
      <c r="G113" s="23">
        <v>2025</v>
      </c>
      <c r="H113" s="24">
        <v>103</v>
      </c>
      <c r="I113" s="33" t="s">
        <v>32</v>
      </c>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IF(F113=TiltakstyperKostnadskalkyle!$B$16,TiltakstyperKostnadskalkyle!$R$16*Handlingsplan!H113,
IF(F113=TiltakstyperKostnadskalkyle!$B$17,TiltakstyperKostnadskalkyle!$R$17*Handlingsplan!H113,
IF(F113=TiltakstyperKostnadskalkyle!$B$18,TiltakstyperKostnadskalkyle!$R$18*Handlingsplan!H113,
0))))))))))))))</f>
        <v>185400</v>
      </c>
      <c r="K113" s="18">
        <f>IF($F113=TiltakstyperKostnadskalkyle!$B$5,($J113*TiltakstyperKostnadskalkyle!D$5)/TiltakstyperKostnadskalkyle!$Q$5,
IF($F113=TiltakstyperKostnadskalkyle!$B$6,($J113*TiltakstyperKostnadskalkyle!D$6)/TiltakstyperKostnadskalkyle!$Q$6,
IF($F113=TiltakstyperKostnadskalkyle!$B$7,($J113*TiltakstyperKostnadskalkyle!D$7)/TiltakstyperKostnadskalkyle!$Q$7,
IF($F113=TiltakstyperKostnadskalkyle!$B$8,($J113*TiltakstyperKostnadskalkyle!D$8)/TiltakstyperKostnadskalkyle!$Q$8,
IF($F113=TiltakstyperKostnadskalkyle!$B$9,($J113*TiltakstyperKostnadskalkyle!D$9)/TiltakstyperKostnadskalkyle!$Q$9,
IF($F113=TiltakstyperKostnadskalkyle!$B$10,($J113*TiltakstyperKostnadskalkyle!D$10)/TiltakstyperKostnadskalkyle!$Q$10,
IF($F113=TiltakstyperKostnadskalkyle!$B$11,($J113*TiltakstyperKostnadskalkyle!D$11)/TiltakstyperKostnadskalkyle!$Q$11,
IF($F113=TiltakstyperKostnadskalkyle!$B$12,($J113*TiltakstyperKostnadskalkyle!D$12)/TiltakstyperKostnadskalkyle!$Q$12,
IF($F113=TiltakstyperKostnadskalkyle!$B$13,($J113*TiltakstyperKostnadskalkyle!D$13)/TiltakstyperKostnadskalkyle!$Q$13,
IF($F113=TiltakstyperKostnadskalkyle!$B$14,($J113*TiltakstyperKostnadskalkyle!D$14)/TiltakstyperKostnadskalkyle!$Q$14,
IF($F113=TiltakstyperKostnadskalkyle!$B$15,($J113*TiltakstyperKostnadskalkyle!D$15)/TiltakstyperKostnadskalkyle!$Q$15,
IF($F113=TiltakstyperKostnadskalkyle!$B$16,($J113*TiltakstyperKostnadskalkyle!D$16)/TiltakstyperKostnadskalkyle!$Q$16,
IF($F113=TiltakstyperKostnadskalkyle!$B$17,($J113*TiltakstyperKostnadskalkyle!D$17)/TiltakstyperKostnadskalkyle!$Q$17,
IF($F113=TiltakstyperKostnadskalkyle!$B$18,($J113*TiltakstyperKostnadskalkyle!D$18)/TiltakstyperKostnadskalkyle!$Q$18,
"0"))))))))))))))</f>
        <v>5562</v>
      </c>
      <c r="L113" s="18">
        <f>IF($F113=TiltakstyperKostnadskalkyle!$B$5,($J113*TiltakstyperKostnadskalkyle!E$5)/TiltakstyperKostnadskalkyle!$Q$5,
IF($F113=TiltakstyperKostnadskalkyle!$B$6,($J113*TiltakstyperKostnadskalkyle!E$6)/TiltakstyperKostnadskalkyle!$Q$6,
IF($F113=TiltakstyperKostnadskalkyle!$B$7,($J113*TiltakstyperKostnadskalkyle!E$7)/TiltakstyperKostnadskalkyle!$Q$7,
IF($F113=TiltakstyperKostnadskalkyle!$B$8,($J113*TiltakstyperKostnadskalkyle!E$8)/TiltakstyperKostnadskalkyle!$Q$8,
IF($F113=TiltakstyperKostnadskalkyle!$B$9,($J113*TiltakstyperKostnadskalkyle!E$9)/TiltakstyperKostnadskalkyle!$Q$9,
IF($F113=TiltakstyperKostnadskalkyle!$B$10,($J113*TiltakstyperKostnadskalkyle!E$10)/TiltakstyperKostnadskalkyle!$Q$10,
IF($F113=TiltakstyperKostnadskalkyle!$B$11,($J113*TiltakstyperKostnadskalkyle!E$11)/TiltakstyperKostnadskalkyle!$Q$11,
IF($F113=TiltakstyperKostnadskalkyle!$B$12,($J113*TiltakstyperKostnadskalkyle!E$12)/TiltakstyperKostnadskalkyle!$Q$12,
IF($F113=TiltakstyperKostnadskalkyle!$B$13,($J113*TiltakstyperKostnadskalkyle!E$13)/TiltakstyperKostnadskalkyle!$Q$13,
IF($F113=TiltakstyperKostnadskalkyle!$B$14,($J113*TiltakstyperKostnadskalkyle!E$14)/TiltakstyperKostnadskalkyle!$Q$14,
IF($F113=TiltakstyperKostnadskalkyle!$B$15,($J113*TiltakstyperKostnadskalkyle!E$15)/TiltakstyperKostnadskalkyle!$Q$15,
IF($F113=TiltakstyperKostnadskalkyle!$B$16,($J113*TiltakstyperKostnadskalkyle!E$16)/TiltakstyperKostnadskalkyle!$Q$16,
IF($F113=TiltakstyperKostnadskalkyle!$B$17,($J113*TiltakstyperKostnadskalkyle!E$17)/TiltakstyperKostnadskalkyle!$Q$17,
IF($F113=TiltakstyperKostnadskalkyle!$B$18,($J113*TiltakstyperKostnadskalkyle!E$18)/TiltakstyperKostnadskalkyle!$Q$18,
"0"))))))))))))))</f>
        <v>5562</v>
      </c>
      <c r="M113" s="18">
        <f>IF($F113=TiltakstyperKostnadskalkyle!$B$5,($J113*TiltakstyperKostnadskalkyle!F$5)/TiltakstyperKostnadskalkyle!$Q$5,
IF($F113=TiltakstyperKostnadskalkyle!$B$6,($J113*TiltakstyperKostnadskalkyle!F$6)/TiltakstyperKostnadskalkyle!$Q$6,
IF($F113=TiltakstyperKostnadskalkyle!$B$7,($J113*TiltakstyperKostnadskalkyle!F$7)/TiltakstyperKostnadskalkyle!$Q$7,
IF($F113=TiltakstyperKostnadskalkyle!$B$8,($J113*TiltakstyperKostnadskalkyle!F$8)/TiltakstyperKostnadskalkyle!$Q$8,
IF($F113=TiltakstyperKostnadskalkyle!$B$9,($J113*TiltakstyperKostnadskalkyle!F$9)/TiltakstyperKostnadskalkyle!$Q$9,
IF($F113=TiltakstyperKostnadskalkyle!$B$10,($J113*TiltakstyperKostnadskalkyle!F$10)/TiltakstyperKostnadskalkyle!$Q$10,
IF($F113=TiltakstyperKostnadskalkyle!$B$11,($J113*TiltakstyperKostnadskalkyle!F$11)/TiltakstyperKostnadskalkyle!$Q$11,
IF($F113=TiltakstyperKostnadskalkyle!$B$12,($J113*TiltakstyperKostnadskalkyle!F$12)/TiltakstyperKostnadskalkyle!$Q$12,
IF($F113=TiltakstyperKostnadskalkyle!$B$13,($J113*TiltakstyperKostnadskalkyle!F$13)/TiltakstyperKostnadskalkyle!$Q$13,
IF($F113=TiltakstyperKostnadskalkyle!$B$14,($J113*TiltakstyperKostnadskalkyle!F$14)/TiltakstyperKostnadskalkyle!$Q$14,
IF($F113=TiltakstyperKostnadskalkyle!$B$15,($J113*TiltakstyperKostnadskalkyle!F$15)/TiltakstyperKostnadskalkyle!$Q$15,
IF($F113=TiltakstyperKostnadskalkyle!$B$16,($J113*TiltakstyperKostnadskalkyle!F$16)/TiltakstyperKostnadskalkyle!$Q$16,
IF($F113=TiltakstyperKostnadskalkyle!$B$17,($J113*TiltakstyperKostnadskalkyle!F$17)/TiltakstyperKostnadskalkyle!$Q$17,
IF($F113=TiltakstyperKostnadskalkyle!$B$18,($J113*TiltakstyperKostnadskalkyle!F$18)/TiltakstyperKostnadskalkyle!$Q$18,
"0"))))))))))))))</f>
        <v>152028</v>
      </c>
      <c r="N113" s="18">
        <f>IF($F113=TiltakstyperKostnadskalkyle!$B$5,($J113*TiltakstyperKostnadskalkyle!G$5)/TiltakstyperKostnadskalkyle!$Q$5,
IF($F113=TiltakstyperKostnadskalkyle!$B$6,($J113*TiltakstyperKostnadskalkyle!G$6)/TiltakstyperKostnadskalkyle!$Q$6,
IF($F113=TiltakstyperKostnadskalkyle!$B$7,($J113*TiltakstyperKostnadskalkyle!G$7)/TiltakstyperKostnadskalkyle!$Q$7,
IF($F113=TiltakstyperKostnadskalkyle!$B$8,($J113*TiltakstyperKostnadskalkyle!G$8)/TiltakstyperKostnadskalkyle!$Q$8,
IF($F113=TiltakstyperKostnadskalkyle!$B$9,($J113*TiltakstyperKostnadskalkyle!G$9)/TiltakstyperKostnadskalkyle!$Q$9,
IF($F113=TiltakstyperKostnadskalkyle!$B$10,($J113*TiltakstyperKostnadskalkyle!G$10)/TiltakstyperKostnadskalkyle!$Q$10,
IF($F113=TiltakstyperKostnadskalkyle!$B$11,($J113*TiltakstyperKostnadskalkyle!G$11)/TiltakstyperKostnadskalkyle!$Q$11,
IF($F113=TiltakstyperKostnadskalkyle!$B$12,($J113*TiltakstyperKostnadskalkyle!G$12)/TiltakstyperKostnadskalkyle!$Q$12,
IF($F113=TiltakstyperKostnadskalkyle!$B$13,($J113*TiltakstyperKostnadskalkyle!G$13)/TiltakstyperKostnadskalkyle!$Q$13,
IF($F113=TiltakstyperKostnadskalkyle!$B$14,($J113*TiltakstyperKostnadskalkyle!G$14)/TiltakstyperKostnadskalkyle!$Q$14,
IF($F113=TiltakstyperKostnadskalkyle!$B$15,($J113*TiltakstyperKostnadskalkyle!G$15)/TiltakstyperKostnadskalkyle!$Q$15,
IF($F113=TiltakstyperKostnadskalkyle!$B$16,($J113*TiltakstyperKostnadskalkyle!G$16)/TiltakstyperKostnadskalkyle!$Q$16,
IF($F113=TiltakstyperKostnadskalkyle!$B$17,($J113*TiltakstyperKostnadskalkyle!G$17)/TiltakstyperKostnadskalkyle!$Q$17,
IF($F113=TiltakstyperKostnadskalkyle!$B$18,($J113*TiltakstyperKostnadskalkyle!G$18)/TiltakstyperKostnadskalkyle!$Q$18,
"0"))))))))))))))</f>
        <v>5562</v>
      </c>
      <c r="O113" s="18">
        <f>IF($F113=TiltakstyperKostnadskalkyle!$B$5,($J113*TiltakstyperKostnadskalkyle!H$5)/TiltakstyperKostnadskalkyle!$Q$5,
IF($F113=TiltakstyperKostnadskalkyle!$B$6,($J113*TiltakstyperKostnadskalkyle!H$6)/TiltakstyperKostnadskalkyle!$Q$6,
IF($F113=TiltakstyperKostnadskalkyle!$B$7,($J113*TiltakstyperKostnadskalkyle!H$7)/TiltakstyperKostnadskalkyle!$Q$7,
IF($F113=TiltakstyperKostnadskalkyle!$B$8,($J113*TiltakstyperKostnadskalkyle!H$8)/TiltakstyperKostnadskalkyle!$Q$8,
IF($F113=TiltakstyperKostnadskalkyle!$B$9,($J113*TiltakstyperKostnadskalkyle!H$9)/TiltakstyperKostnadskalkyle!$Q$9,
IF($F113=TiltakstyperKostnadskalkyle!$B$10,($J113*TiltakstyperKostnadskalkyle!H$10)/TiltakstyperKostnadskalkyle!$Q$10,
IF($F113=TiltakstyperKostnadskalkyle!$B$11,($J113*TiltakstyperKostnadskalkyle!H$11)/TiltakstyperKostnadskalkyle!$Q$11,
IF($F113=TiltakstyperKostnadskalkyle!$B$12,($J113*TiltakstyperKostnadskalkyle!H$12)/TiltakstyperKostnadskalkyle!$Q$12,
IF($F113=TiltakstyperKostnadskalkyle!$B$13,($J113*TiltakstyperKostnadskalkyle!H$13)/TiltakstyperKostnadskalkyle!$Q$13,
IF($F113=TiltakstyperKostnadskalkyle!$B$14,($J113*TiltakstyperKostnadskalkyle!H$14)/TiltakstyperKostnadskalkyle!$Q$14,
IF($F113=TiltakstyperKostnadskalkyle!$B$15,($J113*TiltakstyperKostnadskalkyle!H$15)/TiltakstyperKostnadskalkyle!$Q$15,
IF($F113=TiltakstyperKostnadskalkyle!$B$16,($J113*TiltakstyperKostnadskalkyle!H$16)/TiltakstyperKostnadskalkyle!$Q$16,
IF($F113=TiltakstyperKostnadskalkyle!$B$17,($J113*TiltakstyperKostnadskalkyle!H$17)/TiltakstyperKostnadskalkyle!$Q$17,
IF($F113=TiltakstyperKostnadskalkyle!$B$18,($J113*TiltakstyperKostnadskalkyle!H$18)/TiltakstyperKostnadskalkyle!$Q$18,
"0"))))))))))))))</f>
        <v>5562</v>
      </c>
      <c r="P113" s="18">
        <f>IF($F113=TiltakstyperKostnadskalkyle!$B$5,($J113*TiltakstyperKostnadskalkyle!I$5)/TiltakstyperKostnadskalkyle!$Q$5,
IF($F113=TiltakstyperKostnadskalkyle!$B$6,($J113*TiltakstyperKostnadskalkyle!I$6)/TiltakstyperKostnadskalkyle!$Q$6,
IF($F113=TiltakstyperKostnadskalkyle!$B$7,($J113*TiltakstyperKostnadskalkyle!I$7)/TiltakstyperKostnadskalkyle!$Q$7,
IF($F113=TiltakstyperKostnadskalkyle!$B$8,($J113*TiltakstyperKostnadskalkyle!I$8)/TiltakstyperKostnadskalkyle!$Q$8,
IF($F113=TiltakstyperKostnadskalkyle!$B$9,($J113*TiltakstyperKostnadskalkyle!I$9)/TiltakstyperKostnadskalkyle!$Q$9,
IF($F113=TiltakstyperKostnadskalkyle!$B$10,($J113*TiltakstyperKostnadskalkyle!I$10)/TiltakstyperKostnadskalkyle!$Q$10,
IF($F113=TiltakstyperKostnadskalkyle!$B$11,($J113*TiltakstyperKostnadskalkyle!I$11)/TiltakstyperKostnadskalkyle!$Q$11,
IF($F113=TiltakstyperKostnadskalkyle!$B$12,($J113*TiltakstyperKostnadskalkyle!I$12)/TiltakstyperKostnadskalkyle!$Q$12,
IF($F113=TiltakstyperKostnadskalkyle!$B$13,($J113*TiltakstyperKostnadskalkyle!I$13)/TiltakstyperKostnadskalkyle!$Q$13,
IF($F113=TiltakstyperKostnadskalkyle!$B$14,($J113*TiltakstyperKostnadskalkyle!I$14)/TiltakstyperKostnadskalkyle!$Q$14,
IF($F113=TiltakstyperKostnadskalkyle!$B$15,($J113*TiltakstyperKostnadskalkyle!I$15)/TiltakstyperKostnadskalkyle!$Q$15,
IF($F113=TiltakstyperKostnadskalkyle!$B$16,($J113*TiltakstyperKostnadskalkyle!I$16)/TiltakstyperKostnadskalkyle!$Q$16,
IF($F113=TiltakstyperKostnadskalkyle!$B$17,($J113*TiltakstyperKostnadskalkyle!I$17)/TiltakstyperKostnadskalkyle!$Q$17,
IF($F113=TiltakstyperKostnadskalkyle!$B$18,($J113*TiltakstyperKostnadskalkyle!I$18)/TiltakstyperKostnadskalkyle!$Q$18,
"0"))))))))))))))</f>
        <v>5562</v>
      </c>
      <c r="Q113" s="18">
        <f>IF($F113=TiltakstyperKostnadskalkyle!$B$5,($J113*TiltakstyperKostnadskalkyle!J$5)/TiltakstyperKostnadskalkyle!$Q$5,
IF($F113=TiltakstyperKostnadskalkyle!$B$6,($J113*TiltakstyperKostnadskalkyle!J$6)/TiltakstyperKostnadskalkyle!$Q$6,
IF($F113=TiltakstyperKostnadskalkyle!$B$7,($J113*TiltakstyperKostnadskalkyle!J$7)/TiltakstyperKostnadskalkyle!$Q$7,
IF($F113=TiltakstyperKostnadskalkyle!$B$8,($J113*TiltakstyperKostnadskalkyle!J$8)/TiltakstyperKostnadskalkyle!$Q$8,
IF($F113=TiltakstyperKostnadskalkyle!$B$9,($J113*TiltakstyperKostnadskalkyle!J$9)/TiltakstyperKostnadskalkyle!$Q$9,
IF($F113=TiltakstyperKostnadskalkyle!$B$10,($J113*TiltakstyperKostnadskalkyle!J$10)/TiltakstyperKostnadskalkyle!$Q$10,
IF($F113=TiltakstyperKostnadskalkyle!$B$11,($J113*TiltakstyperKostnadskalkyle!J$11)/TiltakstyperKostnadskalkyle!$Q$11,
IF($F113=TiltakstyperKostnadskalkyle!$B$12,($J113*TiltakstyperKostnadskalkyle!J$12)/TiltakstyperKostnadskalkyle!$Q$12,
IF($F113=TiltakstyperKostnadskalkyle!$B$13,($J113*TiltakstyperKostnadskalkyle!J$13)/TiltakstyperKostnadskalkyle!$Q$13,
IF($F113=TiltakstyperKostnadskalkyle!$B$14,($J113*TiltakstyperKostnadskalkyle!J$14)/TiltakstyperKostnadskalkyle!$Q$14,
IF($F113=TiltakstyperKostnadskalkyle!$B$15,($J113*TiltakstyperKostnadskalkyle!J$15)/TiltakstyperKostnadskalkyle!$Q$15,
IF($F113=TiltakstyperKostnadskalkyle!$B$16,($J113*TiltakstyperKostnadskalkyle!J$16)/TiltakstyperKostnadskalkyle!$Q$16,
IF($F113=TiltakstyperKostnadskalkyle!$B$17,($J113*TiltakstyperKostnadskalkyle!J$17)/TiltakstyperKostnadskalkyle!$Q$17,
IF($F113=TiltakstyperKostnadskalkyle!$B$18,($J113*TiltakstyperKostnadskalkyle!J$18)/TiltakstyperKostnadskalkyle!$Q$18,
"0"))))))))))))))</f>
        <v>0</v>
      </c>
      <c r="R113" s="18">
        <f>IF($F113=TiltakstyperKostnadskalkyle!$B$5,($J113*TiltakstyperKostnadskalkyle!K$5)/TiltakstyperKostnadskalkyle!$Q$5,
IF($F113=TiltakstyperKostnadskalkyle!$B$6,($J113*TiltakstyperKostnadskalkyle!K$6)/TiltakstyperKostnadskalkyle!$Q$6,
IF($F113=TiltakstyperKostnadskalkyle!$B$7,($J113*TiltakstyperKostnadskalkyle!K$7)/TiltakstyperKostnadskalkyle!$Q$7,
IF($F113=TiltakstyperKostnadskalkyle!$B$8,($J113*TiltakstyperKostnadskalkyle!K$8)/TiltakstyperKostnadskalkyle!$Q$8,
IF($F113=TiltakstyperKostnadskalkyle!$B$9,($J113*TiltakstyperKostnadskalkyle!K$9)/TiltakstyperKostnadskalkyle!$Q$9,
IF($F113=TiltakstyperKostnadskalkyle!$B$10,($J113*TiltakstyperKostnadskalkyle!K$10)/TiltakstyperKostnadskalkyle!$Q$10,
IF($F113=TiltakstyperKostnadskalkyle!$B$11,($J113*TiltakstyperKostnadskalkyle!K$11)/TiltakstyperKostnadskalkyle!$Q$11,
IF($F113=TiltakstyperKostnadskalkyle!$B$12,($J113*TiltakstyperKostnadskalkyle!K$12)/TiltakstyperKostnadskalkyle!$Q$12,
IF($F113=TiltakstyperKostnadskalkyle!$B$13,($J113*TiltakstyperKostnadskalkyle!K$13)/TiltakstyperKostnadskalkyle!$Q$13,
IF($F113=TiltakstyperKostnadskalkyle!$B$14,($J113*TiltakstyperKostnadskalkyle!K$14)/TiltakstyperKostnadskalkyle!$Q$14,
IF($F113=TiltakstyperKostnadskalkyle!$B$15,($J113*TiltakstyperKostnadskalkyle!K$15)/TiltakstyperKostnadskalkyle!$Q$15,
IF($F113=TiltakstyperKostnadskalkyle!$B$16,($J113*TiltakstyperKostnadskalkyle!K$16)/TiltakstyperKostnadskalkyle!$Q$16,
IF($F113=TiltakstyperKostnadskalkyle!$B$17,($J113*TiltakstyperKostnadskalkyle!K$17)/TiltakstyperKostnadskalkyle!$Q$17,
IF($F113=TiltakstyperKostnadskalkyle!$B$18,($J113*TiltakstyperKostnadskalkyle!K$18)/TiltakstyperKostnadskalkyle!$Q$18,
"0"))))))))))))))</f>
        <v>5562</v>
      </c>
      <c r="S113" s="18">
        <f>IF($F113=TiltakstyperKostnadskalkyle!$B$5,($J113*TiltakstyperKostnadskalkyle!L$5)/TiltakstyperKostnadskalkyle!$Q$5,
IF($F113=TiltakstyperKostnadskalkyle!$B$6,($J113*TiltakstyperKostnadskalkyle!L$6)/TiltakstyperKostnadskalkyle!$Q$6,
IF($F113=TiltakstyperKostnadskalkyle!$B$7,($J113*TiltakstyperKostnadskalkyle!L$7)/TiltakstyperKostnadskalkyle!$Q$7,
IF($F113=TiltakstyperKostnadskalkyle!$B$8,($J113*TiltakstyperKostnadskalkyle!L$8)/TiltakstyperKostnadskalkyle!$Q$8,
IF($F113=TiltakstyperKostnadskalkyle!$B$9,($J113*TiltakstyperKostnadskalkyle!L$9)/TiltakstyperKostnadskalkyle!$Q$9,
IF($F113=TiltakstyperKostnadskalkyle!$B$10,($J113*TiltakstyperKostnadskalkyle!L$10)/TiltakstyperKostnadskalkyle!$Q$10,
IF($F113=TiltakstyperKostnadskalkyle!$B$11,($J113*TiltakstyperKostnadskalkyle!L$11)/TiltakstyperKostnadskalkyle!$Q$11,
IF($F113=TiltakstyperKostnadskalkyle!$B$12,($J113*TiltakstyperKostnadskalkyle!L$12)/TiltakstyperKostnadskalkyle!$Q$12,
IF($F113=TiltakstyperKostnadskalkyle!$B$13,($J113*TiltakstyperKostnadskalkyle!L$13)/TiltakstyperKostnadskalkyle!$Q$13,
IF($F113=TiltakstyperKostnadskalkyle!$B$14,($J113*TiltakstyperKostnadskalkyle!L$14)/TiltakstyperKostnadskalkyle!$Q$14,
IF($F113=TiltakstyperKostnadskalkyle!$B$15,($J113*TiltakstyperKostnadskalkyle!L$15)/TiltakstyperKostnadskalkyle!$Q$15,
IF($F113=TiltakstyperKostnadskalkyle!$B$16,($J113*TiltakstyperKostnadskalkyle!L$16)/TiltakstyperKostnadskalkyle!$Q$16,
IF($F113=TiltakstyperKostnadskalkyle!$B$17,($J113*TiltakstyperKostnadskalkyle!L$17)/TiltakstyperKostnadskalkyle!$Q$17,
IF($F113=TiltakstyperKostnadskalkyle!$B$18,($J113*TiltakstyperKostnadskalkyle!L$18)/TiltakstyperKostnadskalkyle!$Q$18,
"0"))))))))))))))</f>
        <v>0</v>
      </c>
      <c r="T113" s="18">
        <f>IF($F113=TiltakstyperKostnadskalkyle!$B$5,($J113*TiltakstyperKostnadskalkyle!M$5)/TiltakstyperKostnadskalkyle!$Q$5,
IF($F113=TiltakstyperKostnadskalkyle!$B$6,($J113*TiltakstyperKostnadskalkyle!M$6)/TiltakstyperKostnadskalkyle!$Q$6,
IF($F113=TiltakstyperKostnadskalkyle!$B$7,($J113*TiltakstyperKostnadskalkyle!M$7)/TiltakstyperKostnadskalkyle!$Q$7,
IF($F113=TiltakstyperKostnadskalkyle!$B$8,($J113*TiltakstyperKostnadskalkyle!M$8)/TiltakstyperKostnadskalkyle!$Q$8,
IF($F113=TiltakstyperKostnadskalkyle!$B$9,($J113*TiltakstyperKostnadskalkyle!M$9)/TiltakstyperKostnadskalkyle!$Q$9,
IF($F113=TiltakstyperKostnadskalkyle!$B$10,($J113*TiltakstyperKostnadskalkyle!M$10)/TiltakstyperKostnadskalkyle!$Q$10,
IF($F113=TiltakstyperKostnadskalkyle!$B$11,($J113*TiltakstyperKostnadskalkyle!M$11)/TiltakstyperKostnadskalkyle!$Q$11,
IF($F113=TiltakstyperKostnadskalkyle!$B$12,($J113*TiltakstyperKostnadskalkyle!M$12)/TiltakstyperKostnadskalkyle!$Q$12,
IF($F113=TiltakstyperKostnadskalkyle!$B$13,($J113*TiltakstyperKostnadskalkyle!M$13)/TiltakstyperKostnadskalkyle!$Q$13,
IF($F113=TiltakstyperKostnadskalkyle!$B$14,($J113*TiltakstyperKostnadskalkyle!M$14)/TiltakstyperKostnadskalkyle!$Q$14,
IF($F113=TiltakstyperKostnadskalkyle!$B$15,($J113*TiltakstyperKostnadskalkyle!M$15)/TiltakstyperKostnadskalkyle!$Q$15,
IF($F113=TiltakstyperKostnadskalkyle!$B$16,($J113*TiltakstyperKostnadskalkyle!M$16)/TiltakstyperKostnadskalkyle!$Q$16,
IF($F113=TiltakstyperKostnadskalkyle!$B$17,($J113*TiltakstyperKostnadskalkyle!M$17)/TiltakstyperKostnadskalkyle!$Q$17,
IF($F113=TiltakstyperKostnadskalkyle!$B$18,($J113*TiltakstyperKostnadskalkyle!M$18)/TiltakstyperKostnadskalkyle!$Q$18,
"0"))))))))))))))</f>
        <v>0</v>
      </c>
      <c r="U113" s="18">
        <f>IF($F113=TiltakstyperKostnadskalkyle!$B$5,($J113*TiltakstyperKostnadskalkyle!N$5)/TiltakstyperKostnadskalkyle!$Q$5,
IF($F113=TiltakstyperKostnadskalkyle!$B$6,($J113*TiltakstyperKostnadskalkyle!N$6)/TiltakstyperKostnadskalkyle!$Q$6,
IF($F113=TiltakstyperKostnadskalkyle!$B$7,($J113*TiltakstyperKostnadskalkyle!N$7)/TiltakstyperKostnadskalkyle!$Q$7,
IF($F113=TiltakstyperKostnadskalkyle!$B$8,($J113*TiltakstyperKostnadskalkyle!N$8)/TiltakstyperKostnadskalkyle!$Q$8,
IF($F113=TiltakstyperKostnadskalkyle!$B$9,($J113*TiltakstyperKostnadskalkyle!N$9)/TiltakstyperKostnadskalkyle!$Q$9,
IF($F113=TiltakstyperKostnadskalkyle!$B$10,($J113*TiltakstyperKostnadskalkyle!N$10)/TiltakstyperKostnadskalkyle!$Q$10,
IF($F113=TiltakstyperKostnadskalkyle!$B$11,($J113*TiltakstyperKostnadskalkyle!N$11)/TiltakstyperKostnadskalkyle!$Q$11,
IF($F113=TiltakstyperKostnadskalkyle!$B$12,($J113*TiltakstyperKostnadskalkyle!N$12)/TiltakstyperKostnadskalkyle!$Q$12,
IF($F113=TiltakstyperKostnadskalkyle!$B$13,($J113*TiltakstyperKostnadskalkyle!N$13)/TiltakstyperKostnadskalkyle!$Q$13,
IF($F113=TiltakstyperKostnadskalkyle!$B$14,($J113*TiltakstyperKostnadskalkyle!N$14)/TiltakstyperKostnadskalkyle!$Q$14,
IF($F113=TiltakstyperKostnadskalkyle!$B$15,($J113*TiltakstyperKostnadskalkyle!N$15)/TiltakstyperKostnadskalkyle!$Q$15,
IF($F113=TiltakstyperKostnadskalkyle!$B$16,($J113*TiltakstyperKostnadskalkyle!N$16)/TiltakstyperKostnadskalkyle!$Q$16,
IF($F113=TiltakstyperKostnadskalkyle!$B$17,($J113*TiltakstyperKostnadskalkyle!N$17)/TiltakstyperKostnadskalkyle!$Q$17,
IF($F113=TiltakstyperKostnadskalkyle!$B$18,($J113*TiltakstyperKostnadskalkyle!N$18)/TiltakstyperKostnadskalkyle!$Q$18,
"0"))))))))))))))</f>
        <v>0</v>
      </c>
      <c r="V113" s="18">
        <f>IF($F113=TiltakstyperKostnadskalkyle!$B$5,($J113*TiltakstyperKostnadskalkyle!O$5)/TiltakstyperKostnadskalkyle!$Q$5,
IF($F113=TiltakstyperKostnadskalkyle!$B$6,($J113*TiltakstyperKostnadskalkyle!O$6)/TiltakstyperKostnadskalkyle!$Q$6,
IF($F113=TiltakstyperKostnadskalkyle!$B$7,($J113*TiltakstyperKostnadskalkyle!O$7)/TiltakstyperKostnadskalkyle!$Q$7,
IF($F113=TiltakstyperKostnadskalkyle!$B$8,($J113*TiltakstyperKostnadskalkyle!O$8)/TiltakstyperKostnadskalkyle!$Q$8,
IF($F113=TiltakstyperKostnadskalkyle!$B$9,($J113*TiltakstyperKostnadskalkyle!O$9)/TiltakstyperKostnadskalkyle!$Q$9,
IF($F113=TiltakstyperKostnadskalkyle!$B$10,($J113*TiltakstyperKostnadskalkyle!O$10)/TiltakstyperKostnadskalkyle!$Q$10,
IF($F113=TiltakstyperKostnadskalkyle!$B$11,($J113*TiltakstyperKostnadskalkyle!O$11)/TiltakstyperKostnadskalkyle!$Q$11,
IF($F113=TiltakstyperKostnadskalkyle!$B$12,($J113*TiltakstyperKostnadskalkyle!O$12)/TiltakstyperKostnadskalkyle!$Q$12,
IF($F113=TiltakstyperKostnadskalkyle!$B$13,($J113*TiltakstyperKostnadskalkyle!O$13)/TiltakstyperKostnadskalkyle!$Q$13,
IF($F113=TiltakstyperKostnadskalkyle!$B$14,($J113*TiltakstyperKostnadskalkyle!O$14)/TiltakstyperKostnadskalkyle!$Q$14,
IF($F113=TiltakstyperKostnadskalkyle!$B$15,($J113*TiltakstyperKostnadskalkyle!O$15)/TiltakstyperKostnadskalkyle!$Q$15,
IF($F113=TiltakstyperKostnadskalkyle!$B$16,($J113*TiltakstyperKostnadskalkyle!O$16)/TiltakstyperKostnadskalkyle!$Q$16,
IF($F113=TiltakstyperKostnadskalkyle!$B$17,($J113*TiltakstyperKostnadskalkyle!O$17)/TiltakstyperKostnadskalkyle!$Q$17,
IF($F113=TiltakstyperKostnadskalkyle!$B$18,($J113*TiltakstyperKostnadskalkyle!O$18)/TiltakstyperKostnadskalkyle!$Q$18,
"0"))))))))))))))</f>
        <v>0</v>
      </c>
      <c r="W113" s="18">
        <f>IF($F113=TiltakstyperKostnadskalkyle!$B$5,($J113*TiltakstyperKostnadskalkyle!P$5)/TiltakstyperKostnadskalkyle!$Q$5,
IF($F113=TiltakstyperKostnadskalkyle!$B$6,($J113*TiltakstyperKostnadskalkyle!P$6)/TiltakstyperKostnadskalkyle!$Q$6,
IF($F113=TiltakstyperKostnadskalkyle!$B$7,($J113*TiltakstyperKostnadskalkyle!P$7)/TiltakstyperKostnadskalkyle!$Q$7,
IF($F113=TiltakstyperKostnadskalkyle!$B$8,($J113*TiltakstyperKostnadskalkyle!P$8)/TiltakstyperKostnadskalkyle!$Q$8,
IF($F113=TiltakstyperKostnadskalkyle!$B$9,($J113*TiltakstyperKostnadskalkyle!P$9)/TiltakstyperKostnadskalkyle!$Q$9,
IF($F113=TiltakstyperKostnadskalkyle!$B$10,($J113*TiltakstyperKostnadskalkyle!P$10)/TiltakstyperKostnadskalkyle!$Q$10,
IF($F113=TiltakstyperKostnadskalkyle!$B$11,($J113*TiltakstyperKostnadskalkyle!P$11)/TiltakstyperKostnadskalkyle!$Q$11,
IF($F113=TiltakstyperKostnadskalkyle!$B$12,($J113*TiltakstyperKostnadskalkyle!P$12)/TiltakstyperKostnadskalkyle!$Q$12,
IF($F113=TiltakstyperKostnadskalkyle!$B$13,($J113*TiltakstyperKostnadskalkyle!P$13)/TiltakstyperKostnadskalkyle!$Q$13,
IF($F113=TiltakstyperKostnadskalkyle!$B$14,($J113*TiltakstyperKostnadskalkyle!P$14)/TiltakstyperKostnadskalkyle!$Q$14,
IF($F113=TiltakstyperKostnadskalkyle!$B$15,($J113*TiltakstyperKostnadskalkyle!P$15)/TiltakstyperKostnadskalkyle!$Q$15,
IF($F113=TiltakstyperKostnadskalkyle!$B$16,($J113*TiltakstyperKostnadskalkyle!P$16)/TiltakstyperKostnadskalkyle!$Q$16,
IF($F113=TiltakstyperKostnadskalkyle!$B$17,($J113*TiltakstyperKostnadskalkyle!P$17)/TiltakstyperKostnadskalkyle!$Q$17,
IF($F113=TiltakstyperKostnadskalkyle!$B$18,($J113*TiltakstyperKostnadskalkyle!P$18)/TiltakstyperKostnadskalkyle!$Q$18,
"0"))))))))))))))</f>
        <v>0</v>
      </c>
    </row>
    <row r="114" spans="2:23" x14ac:dyDescent="0.25">
      <c r="B114" s="22" t="s">
        <v>27</v>
      </c>
      <c r="C114" s="23" t="s">
        <v>65</v>
      </c>
      <c r="D114" s="23" t="s">
        <v>66</v>
      </c>
      <c r="E114" s="23" t="s">
        <v>85</v>
      </c>
      <c r="F114" s="23" t="s">
        <v>68</v>
      </c>
      <c r="G114" s="23">
        <v>2026</v>
      </c>
      <c r="H114" s="24">
        <v>103</v>
      </c>
      <c r="I114" s="33" t="s">
        <v>32</v>
      </c>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IF(F114=TiltakstyperKostnadskalkyle!$B$16,TiltakstyperKostnadskalkyle!$R$16*Handlingsplan!H114,
IF(F114=TiltakstyperKostnadskalkyle!$B$17,TiltakstyperKostnadskalkyle!$R$17*Handlingsplan!H114,
IF(F114=TiltakstyperKostnadskalkyle!$B$18,TiltakstyperKostnadskalkyle!$R$18*Handlingsplan!H114,
0))))))))))))))</f>
        <v>185400</v>
      </c>
      <c r="K114" s="18">
        <f>IF($F114=TiltakstyperKostnadskalkyle!$B$5,($J114*TiltakstyperKostnadskalkyle!D$5)/TiltakstyperKostnadskalkyle!$Q$5,
IF($F114=TiltakstyperKostnadskalkyle!$B$6,($J114*TiltakstyperKostnadskalkyle!D$6)/TiltakstyperKostnadskalkyle!$Q$6,
IF($F114=TiltakstyperKostnadskalkyle!$B$7,($J114*TiltakstyperKostnadskalkyle!D$7)/TiltakstyperKostnadskalkyle!$Q$7,
IF($F114=TiltakstyperKostnadskalkyle!$B$8,($J114*TiltakstyperKostnadskalkyle!D$8)/TiltakstyperKostnadskalkyle!$Q$8,
IF($F114=TiltakstyperKostnadskalkyle!$B$9,($J114*TiltakstyperKostnadskalkyle!D$9)/TiltakstyperKostnadskalkyle!$Q$9,
IF($F114=TiltakstyperKostnadskalkyle!$B$10,($J114*TiltakstyperKostnadskalkyle!D$10)/TiltakstyperKostnadskalkyle!$Q$10,
IF($F114=TiltakstyperKostnadskalkyle!$B$11,($J114*TiltakstyperKostnadskalkyle!D$11)/TiltakstyperKostnadskalkyle!$Q$11,
IF($F114=TiltakstyperKostnadskalkyle!$B$12,($J114*TiltakstyperKostnadskalkyle!D$12)/TiltakstyperKostnadskalkyle!$Q$12,
IF($F114=TiltakstyperKostnadskalkyle!$B$13,($J114*TiltakstyperKostnadskalkyle!D$13)/TiltakstyperKostnadskalkyle!$Q$13,
IF($F114=TiltakstyperKostnadskalkyle!$B$14,($J114*TiltakstyperKostnadskalkyle!D$14)/TiltakstyperKostnadskalkyle!$Q$14,
IF($F114=TiltakstyperKostnadskalkyle!$B$15,($J114*TiltakstyperKostnadskalkyle!D$15)/TiltakstyperKostnadskalkyle!$Q$15,
IF($F114=TiltakstyperKostnadskalkyle!$B$16,($J114*TiltakstyperKostnadskalkyle!D$16)/TiltakstyperKostnadskalkyle!$Q$16,
IF($F114=TiltakstyperKostnadskalkyle!$B$17,($J114*TiltakstyperKostnadskalkyle!D$17)/TiltakstyperKostnadskalkyle!$Q$17,
IF($F114=TiltakstyperKostnadskalkyle!$B$18,($J114*TiltakstyperKostnadskalkyle!D$18)/TiltakstyperKostnadskalkyle!$Q$18,
"0"))))))))))))))</f>
        <v>12478.846153846154</v>
      </c>
      <c r="L114" s="18">
        <f>IF($F114=TiltakstyperKostnadskalkyle!$B$5,($J114*TiltakstyperKostnadskalkyle!E$5)/TiltakstyperKostnadskalkyle!$Q$5,
IF($F114=TiltakstyperKostnadskalkyle!$B$6,($J114*TiltakstyperKostnadskalkyle!E$6)/TiltakstyperKostnadskalkyle!$Q$6,
IF($F114=TiltakstyperKostnadskalkyle!$B$7,($J114*TiltakstyperKostnadskalkyle!E$7)/TiltakstyperKostnadskalkyle!$Q$7,
IF($F114=TiltakstyperKostnadskalkyle!$B$8,($J114*TiltakstyperKostnadskalkyle!E$8)/TiltakstyperKostnadskalkyle!$Q$8,
IF($F114=TiltakstyperKostnadskalkyle!$B$9,($J114*TiltakstyperKostnadskalkyle!E$9)/TiltakstyperKostnadskalkyle!$Q$9,
IF($F114=TiltakstyperKostnadskalkyle!$B$10,($J114*TiltakstyperKostnadskalkyle!E$10)/TiltakstyperKostnadskalkyle!$Q$10,
IF($F114=TiltakstyperKostnadskalkyle!$B$11,($J114*TiltakstyperKostnadskalkyle!E$11)/TiltakstyperKostnadskalkyle!$Q$11,
IF($F114=TiltakstyperKostnadskalkyle!$B$12,($J114*TiltakstyperKostnadskalkyle!E$12)/TiltakstyperKostnadskalkyle!$Q$12,
IF($F114=TiltakstyperKostnadskalkyle!$B$13,($J114*TiltakstyperKostnadskalkyle!E$13)/TiltakstyperKostnadskalkyle!$Q$13,
IF($F114=TiltakstyperKostnadskalkyle!$B$14,($J114*TiltakstyperKostnadskalkyle!E$14)/TiltakstyperKostnadskalkyle!$Q$14,
IF($F114=TiltakstyperKostnadskalkyle!$B$15,($J114*TiltakstyperKostnadskalkyle!E$15)/TiltakstyperKostnadskalkyle!$Q$15,
IF($F114=TiltakstyperKostnadskalkyle!$B$16,($J114*TiltakstyperKostnadskalkyle!E$16)/TiltakstyperKostnadskalkyle!$Q$16,
IF($F114=TiltakstyperKostnadskalkyle!$B$17,($J114*TiltakstyperKostnadskalkyle!E$17)/TiltakstyperKostnadskalkyle!$Q$17,
IF($F114=TiltakstyperKostnadskalkyle!$B$18,($J114*TiltakstyperKostnadskalkyle!E$18)/TiltakstyperKostnadskalkyle!$Q$18,
"0"))))))))))))))</f>
        <v>24957.692307692309</v>
      </c>
      <c r="M114" s="18">
        <f>IF($F114=TiltakstyperKostnadskalkyle!$B$5,($J114*TiltakstyperKostnadskalkyle!F$5)/TiltakstyperKostnadskalkyle!$Q$5,
IF($F114=TiltakstyperKostnadskalkyle!$B$6,($J114*TiltakstyperKostnadskalkyle!F$6)/TiltakstyperKostnadskalkyle!$Q$6,
IF($F114=TiltakstyperKostnadskalkyle!$B$7,($J114*TiltakstyperKostnadskalkyle!F$7)/TiltakstyperKostnadskalkyle!$Q$7,
IF($F114=TiltakstyperKostnadskalkyle!$B$8,($J114*TiltakstyperKostnadskalkyle!F$8)/TiltakstyperKostnadskalkyle!$Q$8,
IF($F114=TiltakstyperKostnadskalkyle!$B$9,($J114*TiltakstyperKostnadskalkyle!F$9)/TiltakstyperKostnadskalkyle!$Q$9,
IF($F114=TiltakstyperKostnadskalkyle!$B$10,($J114*TiltakstyperKostnadskalkyle!F$10)/TiltakstyperKostnadskalkyle!$Q$10,
IF($F114=TiltakstyperKostnadskalkyle!$B$11,($J114*TiltakstyperKostnadskalkyle!F$11)/TiltakstyperKostnadskalkyle!$Q$11,
IF($F114=TiltakstyperKostnadskalkyle!$B$12,($J114*TiltakstyperKostnadskalkyle!F$12)/TiltakstyperKostnadskalkyle!$Q$12,
IF($F114=TiltakstyperKostnadskalkyle!$B$13,($J114*TiltakstyperKostnadskalkyle!F$13)/TiltakstyperKostnadskalkyle!$Q$13,
IF($F114=TiltakstyperKostnadskalkyle!$B$14,($J114*TiltakstyperKostnadskalkyle!F$14)/TiltakstyperKostnadskalkyle!$Q$14,
IF($F114=TiltakstyperKostnadskalkyle!$B$15,($J114*TiltakstyperKostnadskalkyle!F$15)/TiltakstyperKostnadskalkyle!$Q$15,
IF($F114=TiltakstyperKostnadskalkyle!$B$16,($J114*TiltakstyperKostnadskalkyle!F$16)/TiltakstyperKostnadskalkyle!$Q$16,
IF($F114=TiltakstyperKostnadskalkyle!$B$17,($J114*TiltakstyperKostnadskalkyle!F$17)/TiltakstyperKostnadskalkyle!$Q$17,
IF($F114=TiltakstyperKostnadskalkyle!$B$18,($J114*TiltakstyperKostnadskalkyle!F$18)/TiltakstyperKostnadskalkyle!$Q$18,
"0"))))))))))))))</f>
        <v>89134.61538461539</v>
      </c>
      <c r="N114" s="18">
        <f>IF($F114=TiltakstyperKostnadskalkyle!$B$5,($J114*TiltakstyperKostnadskalkyle!G$5)/TiltakstyperKostnadskalkyle!$Q$5,
IF($F114=TiltakstyperKostnadskalkyle!$B$6,($J114*TiltakstyperKostnadskalkyle!G$6)/TiltakstyperKostnadskalkyle!$Q$6,
IF($F114=TiltakstyperKostnadskalkyle!$B$7,($J114*TiltakstyperKostnadskalkyle!G$7)/TiltakstyperKostnadskalkyle!$Q$7,
IF($F114=TiltakstyperKostnadskalkyle!$B$8,($J114*TiltakstyperKostnadskalkyle!G$8)/TiltakstyperKostnadskalkyle!$Q$8,
IF($F114=TiltakstyperKostnadskalkyle!$B$9,($J114*TiltakstyperKostnadskalkyle!G$9)/TiltakstyperKostnadskalkyle!$Q$9,
IF($F114=TiltakstyperKostnadskalkyle!$B$10,($J114*TiltakstyperKostnadskalkyle!G$10)/TiltakstyperKostnadskalkyle!$Q$10,
IF($F114=TiltakstyperKostnadskalkyle!$B$11,($J114*TiltakstyperKostnadskalkyle!G$11)/TiltakstyperKostnadskalkyle!$Q$11,
IF($F114=TiltakstyperKostnadskalkyle!$B$12,($J114*TiltakstyperKostnadskalkyle!G$12)/TiltakstyperKostnadskalkyle!$Q$12,
IF($F114=TiltakstyperKostnadskalkyle!$B$13,($J114*TiltakstyperKostnadskalkyle!G$13)/TiltakstyperKostnadskalkyle!$Q$13,
IF($F114=TiltakstyperKostnadskalkyle!$B$14,($J114*TiltakstyperKostnadskalkyle!G$14)/TiltakstyperKostnadskalkyle!$Q$14,
IF($F114=TiltakstyperKostnadskalkyle!$B$15,($J114*TiltakstyperKostnadskalkyle!G$15)/TiltakstyperKostnadskalkyle!$Q$15,
IF($F114=TiltakstyperKostnadskalkyle!$B$16,($J114*TiltakstyperKostnadskalkyle!G$16)/TiltakstyperKostnadskalkyle!$Q$16,
IF($F114=TiltakstyperKostnadskalkyle!$B$17,($J114*TiltakstyperKostnadskalkyle!G$17)/TiltakstyperKostnadskalkyle!$Q$17,
IF($F114=TiltakstyperKostnadskalkyle!$B$18,($J114*TiltakstyperKostnadskalkyle!G$18)/TiltakstyperKostnadskalkyle!$Q$18,
"0"))))))))))))))</f>
        <v>10696.153846153846</v>
      </c>
      <c r="O114" s="18">
        <f>IF($F114=TiltakstyperKostnadskalkyle!$B$5,($J114*TiltakstyperKostnadskalkyle!H$5)/TiltakstyperKostnadskalkyle!$Q$5,
IF($F114=TiltakstyperKostnadskalkyle!$B$6,($J114*TiltakstyperKostnadskalkyle!H$6)/TiltakstyperKostnadskalkyle!$Q$6,
IF($F114=TiltakstyperKostnadskalkyle!$B$7,($J114*TiltakstyperKostnadskalkyle!H$7)/TiltakstyperKostnadskalkyle!$Q$7,
IF($F114=TiltakstyperKostnadskalkyle!$B$8,($J114*TiltakstyperKostnadskalkyle!H$8)/TiltakstyperKostnadskalkyle!$Q$8,
IF($F114=TiltakstyperKostnadskalkyle!$B$9,($J114*TiltakstyperKostnadskalkyle!H$9)/TiltakstyperKostnadskalkyle!$Q$9,
IF($F114=TiltakstyperKostnadskalkyle!$B$10,($J114*TiltakstyperKostnadskalkyle!H$10)/TiltakstyperKostnadskalkyle!$Q$10,
IF($F114=TiltakstyperKostnadskalkyle!$B$11,($J114*TiltakstyperKostnadskalkyle!H$11)/TiltakstyperKostnadskalkyle!$Q$11,
IF($F114=TiltakstyperKostnadskalkyle!$B$12,($J114*TiltakstyperKostnadskalkyle!H$12)/TiltakstyperKostnadskalkyle!$Q$12,
IF($F114=TiltakstyperKostnadskalkyle!$B$13,($J114*TiltakstyperKostnadskalkyle!H$13)/TiltakstyperKostnadskalkyle!$Q$13,
IF($F114=TiltakstyperKostnadskalkyle!$B$14,($J114*TiltakstyperKostnadskalkyle!H$14)/TiltakstyperKostnadskalkyle!$Q$14,
IF($F114=TiltakstyperKostnadskalkyle!$B$15,($J114*TiltakstyperKostnadskalkyle!H$15)/TiltakstyperKostnadskalkyle!$Q$15,
IF($F114=TiltakstyperKostnadskalkyle!$B$16,($J114*TiltakstyperKostnadskalkyle!H$16)/TiltakstyperKostnadskalkyle!$Q$16,
IF($F114=TiltakstyperKostnadskalkyle!$B$17,($J114*TiltakstyperKostnadskalkyle!H$17)/TiltakstyperKostnadskalkyle!$Q$17,
IF($F114=TiltakstyperKostnadskalkyle!$B$18,($J114*TiltakstyperKostnadskalkyle!H$18)/TiltakstyperKostnadskalkyle!$Q$18,
"0"))))))))))))))</f>
        <v>24957.692307692309</v>
      </c>
      <c r="P114" s="18">
        <f>IF($F114=TiltakstyperKostnadskalkyle!$B$5,($J114*TiltakstyperKostnadskalkyle!I$5)/TiltakstyperKostnadskalkyle!$Q$5,
IF($F114=TiltakstyperKostnadskalkyle!$B$6,($J114*TiltakstyperKostnadskalkyle!I$6)/TiltakstyperKostnadskalkyle!$Q$6,
IF($F114=TiltakstyperKostnadskalkyle!$B$7,($J114*TiltakstyperKostnadskalkyle!I$7)/TiltakstyperKostnadskalkyle!$Q$7,
IF($F114=TiltakstyperKostnadskalkyle!$B$8,($J114*TiltakstyperKostnadskalkyle!I$8)/TiltakstyperKostnadskalkyle!$Q$8,
IF($F114=TiltakstyperKostnadskalkyle!$B$9,($J114*TiltakstyperKostnadskalkyle!I$9)/TiltakstyperKostnadskalkyle!$Q$9,
IF($F114=TiltakstyperKostnadskalkyle!$B$10,($J114*TiltakstyperKostnadskalkyle!I$10)/TiltakstyperKostnadskalkyle!$Q$10,
IF($F114=TiltakstyperKostnadskalkyle!$B$11,($J114*TiltakstyperKostnadskalkyle!I$11)/TiltakstyperKostnadskalkyle!$Q$11,
IF($F114=TiltakstyperKostnadskalkyle!$B$12,($J114*TiltakstyperKostnadskalkyle!I$12)/TiltakstyperKostnadskalkyle!$Q$12,
IF($F114=TiltakstyperKostnadskalkyle!$B$13,($J114*TiltakstyperKostnadskalkyle!I$13)/TiltakstyperKostnadskalkyle!$Q$13,
IF($F114=TiltakstyperKostnadskalkyle!$B$14,($J114*TiltakstyperKostnadskalkyle!I$14)/TiltakstyperKostnadskalkyle!$Q$14,
IF($F114=TiltakstyperKostnadskalkyle!$B$15,($J114*TiltakstyperKostnadskalkyle!I$15)/TiltakstyperKostnadskalkyle!$Q$15,
IF($F114=TiltakstyperKostnadskalkyle!$B$16,($J114*TiltakstyperKostnadskalkyle!I$16)/TiltakstyperKostnadskalkyle!$Q$16,
IF($F114=TiltakstyperKostnadskalkyle!$B$17,($J114*TiltakstyperKostnadskalkyle!I$17)/TiltakstyperKostnadskalkyle!$Q$17,
IF($F114=TiltakstyperKostnadskalkyle!$B$18,($J114*TiltakstyperKostnadskalkyle!I$18)/TiltakstyperKostnadskalkyle!$Q$18,
"0"))))))))))))))</f>
        <v>3565.3846153846152</v>
      </c>
      <c r="Q114" s="18">
        <f>IF($F114=TiltakstyperKostnadskalkyle!$B$5,($J114*TiltakstyperKostnadskalkyle!J$5)/TiltakstyperKostnadskalkyle!$Q$5,
IF($F114=TiltakstyperKostnadskalkyle!$B$6,($J114*TiltakstyperKostnadskalkyle!J$6)/TiltakstyperKostnadskalkyle!$Q$6,
IF($F114=TiltakstyperKostnadskalkyle!$B$7,($J114*TiltakstyperKostnadskalkyle!J$7)/TiltakstyperKostnadskalkyle!$Q$7,
IF($F114=TiltakstyperKostnadskalkyle!$B$8,($J114*TiltakstyperKostnadskalkyle!J$8)/TiltakstyperKostnadskalkyle!$Q$8,
IF($F114=TiltakstyperKostnadskalkyle!$B$9,($J114*TiltakstyperKostnadskalkyle!J$9)/TiltakstyperKostnadskalkyle!$Q$9,
IF($F114=TiltakstyperKostnadskalkyle!$B$10,($J114*TiltakstyperKostnadskalkyle!J$10)/TiltakstyperKostnadskalkyle!$Q$10,
IF($F114=TiltakstyperKostnadskalkyle!$B$11,($J114*TiltakstyperKostnadskalkyle!J$11)/TiltakstyperKostnadskalkyle!$Q$11,
IF($F114=TiltakstyperKostnadskalkyle!$B$12,($J114*TiltakstyperKostnadskalkyle!J$12)/TiltakstyperKostnadskalkyle!$Q$12,
IF($F114=TiltakstyperKostnadskalkyle!$B$13,($J114*TiltakstyperKostnadskalkyle!J$13)/TiltakstyperKostnadskalkyle!$Q$13,
IF($F114=TiltakstyperKostnadskalkyle!$B$14,($J114*TiltakstyperKostnadskalkyle!J$14)/TiltakstyperKostnadskalkyle!$Q$14,
IF($F114=TiltakstyperKostnadskalkyle!$B$15,($J114*TiltakstyperKostnadskalkyle!J$15)/TiltakstyperKostnadskalkyle!$Q$15,
IF($F114=TiltakstyperKostnadskalkyle!$B$16,($J114*TiltakstyperKostnadskalkyle!J$16)/TiltakstyperKostnadskalkyle!$Q$16,
IF($F114=TiltakstyperKostnadskalkyle!$B$17,($J114*TiltakstyperKostnadskalkyle!J$17)/TiltakstyperKostnadskalkyle!$Q$17,
IF($F114=TiltakstyperKostnadskalkyle!$B$18,($J114*TiltakstyperKostnadskalkyle!J$18)/TiltakstyperKostnadskalkyle!$Q$18,
"0"))))))))))))))</f>
        <v>7130.7692307692305</v>
      </c>
      <c r="R114" s="18">
        <f>IF($F114=TiltakstyperKostnadskalkyle!$B$5,($J114*TiltakstyperKostnadskalkyle!K$5)/TiltakstyperKostnadskalkyle!$Q$5,
IF($F114=TiltakstyperKostnadskalkyle!$B$6,($J114*TiltakstyperKostnadskalkyle!K$6)/TiltakstyperKostnadskalkyle!$Q$6,
IF($F114=TiltakstyperKostnadskalkyle!$B$7,($J114*TiltakstyperKostnadskalkyle!K$7)/TiltakstyperKostnadskalkyle!$Q$7,
IF($F114=TiltakstyperKostnadskalkyle!$B$8,($J114*TiltakstyperKostnadskalkyle!K$8)/TiltakstyperKostnadskalkyle!$Q$8,
IF($F114=TiltakstyperKostnadskalkyle!$B$9,($J114*TiltakstyperKostnadskalkyle!K$9)/TiltakstyperKostnadskalkyle!$Q$9,
IF($F114=TiltakstyperKostnadskalkyle!$B$10,($J114*TiltakstyperKostnadskalkyle!K$10)/TiltakstyperKostnadskalkyle!$Q$10,
IF($F114=TiltakstyperKostnadskalkyle!$B$11,($J114*TiltakstyperKostnadskalkyle!K$11)/TiltakstyperKostnadskalkyle!$Q$11,
IF($F114=TiltakstyperKostnadskalkyle!$B$12,($J114*TiltakstyperKostnadskalkyle!K$12)/TiltakstyperKostnadskalkyle!$Q$12,
IF($F114=TiltakstyperKostnadskalkyle!$B$13,($J114*TiltakstyperKostnadskalkyle!K$13)/TiltakstyperKostnadskalkyle!$Q$13,
IF($F114=TiltakstyperKostnadskalkyle!$B$14,($J114*TiltakstyperKostnadskalkyle!K$14)/TiltakstyperKostnadskalkyle!$Q$14,
IF($F114=TiltakstyperKostnadskalkyle!$B$15,($J114*TiltakstyperKostnadskalkyle!K$15)/TiltakstyperKostnadskalkyle!$Q$15,
IF($F114=TiltakstyperKostnadskalkyle!$B$16,($J114*TiltakstyperKostnadskalkyle!K$16)/TiltakstyperKostnadskalkyle!$Q$16,
IF($F114=TiltakstyperKostnadskalkyle!$B$17,($J114*TiltakstyperKostnadskalkyle!K$17)/TiltakstyperKostnadskalkyle!$Q$17,
IF($F114=TiltakstyperKostnadskalkyle!$B$18,($J114*TiltakstyperKostnadskalkyle!K$18)/TiltakstyperKostnadskalkyle!$Q$18,
"0"))))))))))))))</f>
        <v>12478.846153846154</v>
      </c>
      <c r="S114" s="18">
        <f>IF($F114=TiltakstyperKostnadskalkyle!$B$5,($J114*TiltakstyperKostnadskalkyle!L$5)/TiltakstyperKostnadskalkyle!$Q$5,
IF($F114=TiltakstyperKostnadskalkyle!$B$6,($J114*TiltakstyperKostnadskalkyle!L$6)/TiltakstyperKostnadskalkyle!$Q$6,
IF($F114=TiltakstyperKostnadskalkyle!$B$7,($J114*TiltakstyperKostnadskalkyle!L$7)/TiltakstyperKostnadskalkyle!$Q$7,
IF($F114=TiltakstyperKostnadskalkyle!$B$8,($J114*TiltakstyperKostnadskalkyle!L$8)/TiltakstyperKostnadskalkyle!$Q$8,
IF($F114=TiltakstyperKostnadskalkyle!$B$9,($J114*TiltakstyperKostnadskalkyle!L$9)/TiltakstyperKostnadskalkyle!$Q$9,
IF($F114=TiltakstyperKostnadskalkyle!$B$10,($J114*TiltakstyperKostnadskalkyle!L$10)/TiltakstyperKostnadskalkyle!$Q$10,
IF($F114=TiltakstyperKostnadskalkyle!$B$11,($J114*TiltakstyperKostnadskalkyle!L$11)/TiltakstyperKostnadskalkyle!$Q$11,
IF($F114=TiltakstyperKostnadskalkyle!$B$12,($J114*TiltakstyperKostnadskalkyle!L$12)/TiltakstyperKostnadskalkyle!$Q$12,
IF($F114=TiltakstyperKostnadskalkyle!$B$13,($J114*TiltakstyperKostnadskalkyle!L$13)/TiltakstyperKostnadskalkyle!$Q$13,
IF($F114=TiltakstyperKostnadskalkyle!$B$14,($J114*TiltakstyperKostnadskalkyle!L$14)/TiltakstyperKostnadskalkyle!$Q$14,
IF($F114=TiltakstyperKostnadskalkyle!$B$15,($J114*TiltakstyperKostnadskalkyle!L$15)/TiltakstyperKostnadskalkyle!$Q$15,
IF($F114=TiltakstyperKostnadskalkyle!$B$16,($J114*TiltakstyperKostnadskalkyle!L$16)/TiltakstyperKostnadskalkyle!$Q$16,
IF($F114=TiltakstyperKostnadskalkyle!$B$17,($J114*TiltakstyperKostnadskalkyle!L$17)/TiltakstyperKostnadskalkyle!$Q$17,
IF($F114=TiltakstyperKostnadskalkyle!$B$18,($J114*TiltakstyperKostnadskalkyle!L$18)/TiltakstyperKostnadskalkyle!$Q$18,
"0"))))))))))))))</f>
        <v>0</v>
      </c>
      <c r="T114" s="18">
        <f>IF($F114=TiltakstyperKostnadskalkyle!$B$5,($J114*TiltakstyperKostnadskalkyle!M$5)/TiltakstyperKostnadskalkyle!$Q$5,
IF($F114=TiltakstyperKostnadskalkyle!$B$6,($J114*TiltakstyperKostnadskalkyle!M$6)/TiltakstyperKostnadskalkyle!$Q$6,
IF($F114=TiltakstyperKostnadskalkyle!$B$7,($J114*TiltakstyperKostnadskalkyle!M$7)/TiltakstyperKostnadskalkyle!$Q$7,
IF($F114=TiltakstyperKostnadskalkyle!$B$8,($J114*TiltakstyperKostnadskalkyle!M$8)/TiltakstyperKostnadskalkyle!$Q$8,
IF($F114=TiltakstyperKostnadskalkyle!$B$9,($J114*TiltakstyperKostnadskalkyle!M$9)/TiltakstyperKostnadskalkyle!$Q$9,
IF($F114=TiltakstyperKostnadskalkyle!$B$10,($J114*TiltakstyperKostnadskalkyle!M$10)/TiltakstyperKostnadskalkyle!$Q$10,
IF($F114=TiltakstyperKostnadskalkyle!$B$11,($J114*TiltakstyperKostnadskalkyle!M$11)/TiltakstyperKostnadskalkyle!$Q$11,
IF($F114=TiltakstyperKostnadskalkyle!$B$12,($J114*TiltakstyperKostnadskalkyle!M$12)/TiltakstyperKostnadskalkyle!$Q$12,
IF($F114=TiltakstyperKostnadskalkyle!$B$13,($J114*TiltakstyperKostnadskalkyle!M$13)/TiltakstyperKostnadskalkyle!$Q$13,
IF($F114=TiltakstyperKostnadskalkyle!$B$14,($J114*TiltakstyperKostnadskalkyle!M$14)/TiltakstyperKostnadskalkyle!$Q$14,
IF($F114=TiltakstyperKostnadskalkyle!$B$15,($J114*TiltakstyperKostnadskalkyle!M$15)/TiltakstyperKostnadskalkyle!$Q$15,
IF($F114=TiltakstyperKostnadskalkyle!$B$16,($J114*TiltakstyperKostnadskalkyle!M$16)/TiltakstyperKostnadskalkyle!$Q$16,
IF($F114=TiltakstyperKostnadskalkyle!$B$17,($J114*TiltakstyperKostnadskalkyle!M$17)/TiltakstyperKostnadskalkyle!$Q$17,
IF($F114=TiltakstyperKostnadskalkyle!$B$18,($J114*TiltakstyperKostnadskalkyle!M$18)/TiltakstyperKostnadskalkyle!$Q$18,
"0"))))))))))))))</f>
        <v>0</v>
      </c>
      <c r="U114" s="18">
        <f>IF($F114=TiltakstyperKostnadskalkyle!$B$5,($J114*TiltakstyperKostnadskalkyle!N$5)/TiltakstyperKostnadskalkyle!$Q$5,
IF($F114=TiltakstyperKostnadskalkyle!$B$6,($J114*TiltakstyperKostnadskalkyle!N$6)/TiltakstyperKostnadskalkyle!$Q$6,
IF($F114=TiltakstyperKostnadskalkyle!$B$7,($J114*TiltakstyperKostnadskalkyle!N$7)/TiltakstyperKostnadskalkyle!$Q$7,
IF($F114=TiltakstyperKostnadskalkyle!$B$8,($J114*TiltakstyperKostnadskalkyle!N$8)/TiltakstyperKostnadskalkyle!$Q$8,
IF($F114=TiltakstyperKostnadskalkyle!$B$9,($J114*TiltakstyperKostnadskalkyle!N$9)/TiltakstyperKostnadskalkyle!$Q$9,
IF($F114=TiltakstyperKostnadskalkyle!$B$10,($J114*TiltakstyperKostnadskalkyle!N$10)/TiltakstyperKostnadskalkyle!$Q$10,
IF($F114=TiltakstyperKostnadskalkyle!$B$11,($J114*TiltakstyperKostnadskalkyle!N$11)/TiltakstyperKostnadskalkyle!$Q$11,
IF($F114=TiltakstyperKostnadskalkyle!$B$12,($J114*TiltakstyperKostnadskalkyle!N$12)/TiltakstyperKostnadskalkyle!$Q$12,
IF($F114=TiltakstyperKostnadskalkyle!$B$13,($J114*TiltakstyperKostnadskalkyle!N$13)/TiltakstyperKostnadskalkyle!$Q$13,
IF($F114=TiltakstyperKostnadskalkyle!$B$14,($J114*TiltakstyperKostnadskalkyle!N$14)/TiltakstyperKostnadskalkyle!$Q$14,
IF($F114=TiltakstyperKostnadskalkyle!$B$15,($J114*TiltakstyperKostnadskalkyle!N$15)/TiltakstyperKostnadskalkyle!$Q$15,
IF($F114=TiltakstyperKostnadskalkyle!$B$16,($J114*TiltakstyperKostnadskalkyle!N$16)/TiltakstyperKostnadskalkyle!$Q$16,
IF($F114=TiltakstyperKostnadskalkyle!$B$17,($J114*TiltakstyperKostnadskalkyle!N$17)/TiltakstyperKostnadskalkyle!$Q$17,
IF($F114=TiltakstyperKostnadskalkyle!$B$18,($J114*TiltakstyperKostnadskalkyle!N$18)/TiltakstyperKostnadskalkyle!$Q$18,
"0"))))))))))))))</f>
        <v>0</v>
      </c>
      <c r="V114" s="18">
        <f>IF($F114=TiltakstyperKostnadskalkyle!$B$5,($J114*TiltakstyperKostnadskalkyle!O$5)/TiltakstyperKostnadskalkyle!$Q$5,
IF($F114=TiltakstyperKostnadskalkyle!$B$6,($J114*TiltakstyperKostnadskalkyle!O$6)/TiltakstyperKostnadskalkyle!$Q$6,
IF($F114=TiltakstyperKostnadskalkyle!$B$7,($J114*TiltakstyperKostnadskalkyle!O$7)/TiltakstyperKostnadskalkyle!$Q$7,
IF($F114=TiltakstyperKostnadskalkyle!$B$8,($J114*TiltakstyperKostnadskalkyle!O$8)/TiltakstyperKostnadskalkyle!$Q$8,
IF($F114=TiltakstyperKostnadskalkyle!$B$9,($J114*TiltakstyperKostnadskalkyle!O$9)/TiltakstyperKostnadskalkyle!$Q$9,
IF($F114=TiltakstyperKostnadskalkyle!$B$10,($J114*TiltakstyperKostnadskalkyle!O$10)/TiltakstyperKostnadskalkyle!$Q$10,
IF($F114=TiltakstyperKostnadskalkyle!$B$11,($J114*TiltakstyperKostnadskalkyle!O$11)/TiltakstyperKostnadskalkyle!$Q$11,
IF($F114=TiltakstyperKostnadskalkyle!$B$12,($J114*TiltakstyperKostnadskalkyle!O$12)/TiltakstyperKostnadskalkyle!$Q$12,
IF($F114=TiltakstyperKostnadskalkyle!$B$13,($J114*TiltakstyperKostnadskalkyle!O$13)/TiltakstyperKostnadskalkyle!$Q$13,
IF($F114=TiltakstyperKostnadskalkyle!$B$14,($J114*TiltakstyperKostnadskalkyle!O$14)/TiltakstyperKostnadskalkyle!$Q$14,
IF($F114=TiltakstyperKostnadskalkyle!$B$15,($J114*TiltakstyperKostnadskalkyle!O$15)/TiltakstyperKostnadskalkyle!$Q$15,
IF($F114=TiltakstyperKostnadskalkyle!$B$16,($J114*TiltakstyperKostnadskalkyle!O$16)/TiltakstyperKostnadskalkyle!$Q$16,
IF($F114=TiltakstyperKostnadskalkyle!$B$17,($J114*TiltakstyperKostnadskalkyle!O$17)/TiltakstyperKostnadskalkyle!$Q$17,
IF($F114=TiltakstyperKostnadskalkyle!$B$18,($J114*TiltakstyperKostnadskalkyle!O$18)/TiltakstyperKostnadskalkyle!$Q$18,
"0"))))))))))))))</f>
        <v>0</v>
      </c>
      <c r="W114" s="18">
        <f>IF($F114=TiltakstyperKostnadskalkyle!$B$5,($J114*TiltakstyperKostnadskalkyle!P$5)/TiltakstyperKostnadskalkyle!$Q$5,
IF($F114=TiltakstyperKostnadskalkyle!$B$6,($J114*TiltakstyperKostnadskalkyle!P$6)/TiltakstyperKostnadskalkyle!$Q$6,
IF($F114=TiltakstyperKostnadskalkyle!$B$7,($J114*TiltakstyperKostnadskalkyle!P$7)/TiltakstyperKostnadskalkyle!$Q$7,
IF($F114=TiltakstyperKostnadskalkyle!$B$8,($J114*TiltakstyperKostnadskalkyle!P$8)/TiltakstyperKostnadskalkyle!$Q$8,
IF($F114=TiltakstyperKostnadskalkyle!$B$9,($J114*TiltakstyperKostnadskalkyle!P$9)/TiltakstyperKostnadskalkyle!$Q$9,
IF($F114=TiltakstyperKostnadskalkyle!$B$10,($J114*TiltakstyperKostnadskalkyle!P$10)/TiltakstyperKostnadskalkyle!$Q$10,
IF($F114=TiltakstyperKostnadskalkyle!$B$11,($J114*TiltakstyperKostnadskalkyle!P$11)/TiltakstyperKostnadskalkyle!$Q$11,
IF($F114=TiltakstyperKostnadskalkyle!$B$12,($J114*TiltakstyperKostnadskalkyle!P$12)/TiltakstyperKostnadskalkyle!$Q$12,
IF($F114=TiltakstyperKostnadskalkyle!$B$13,($J114*TiltakstyperKostnadskalkyle!P$13)/TiltakstyperKostnadskalkyle!$Q$13,
IF($F114=TiltakstyperKostnadskalkyle!$B$14,($J114*TiltakstyperKostnadskalkyle!P$14)/TiltakstyperKostnadskalkyle!$Q$14,
IF($F114=TiltakstyperKostnadskalkyle!$B$15,($J114*TiltakstyperKostnadskalkyle!P$15)/TiltakstyperKostnadskalkyle!$Q$15,
IF($F114=TiltakstyperKostnadskalkyle!$B$16,($J114*TiltakstyperKostnadskalkyle!P$16)/TiltakstyperKostnadskalkyle!$Q$16,
IF($F114=TiltakstyperKostnadskalkyle!$B$17,($J114*TiltakstyperKostnadskalkyle!P$17)/TiltakstyperKostnadskalkyle!$Q$17,
IF($F114=TiltakstyperKostnadskalkyle!$B$18,($J114*TiltakstyperKostnadskalkyle!P$18)/TiltakstyperKostnadskalkyle!$Q$18,
"0"))))))))))))))</f>
        <v>0</v>
      </c>
    </row>
    <row r="115" spans="2:23" x14ac:dyDescent="0.25">
      <c r="B115" s="22" t="s">
        <v>27</v>
      </c>
      <c r="C115" s="23" t="s">
        <v>65</v>
      </c>
      <c r="D115" s="23" t="s">
        <v>72</v>
      </c>
      <c r="E115" s="23" t="s">
        <v>85</v>
      </c>
      <c r="F115" s="23" t="s">
        <v>35</v>
      </c>
      <c r="G115" s="23">
        <v>2027</v>
      </c>
      <c r="H115" s="24">
        <v>103</v>
      </c>
      <c r="I115" s="33" t="s">
        <v>32</v>
      </c>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IF(F115=TiltakstyperKostnadskalkyle!$B$16,TiltakstyperKostnadskalkyle!$R$16*Handlingsplan!H115,
IF(F115=TiltakstyperKostnadskalkyle!$B$17,TiltakstyperKostnadskalkyle!$R$17*Handlingsplan!H115,
IF(F115=TiltakstyperKostnadskalkyle!$B$18,TiltakstyperKostnadskalkyle!$R$18*Handlingsplan!H115,
0))))))))))))))</f>
        <v>309000</v>
      </c>
      <c r="K115" s="18">
        <f>IF($F115=TiltakstyperKostnadskalkyle!$B$5,($J115*TiltakstyperKostnadskalkyle!D$5)/TiltakstyperKostnadskalkyle!$Q$5,
IF($F115=TiltakstyperKostnadskalkyle!$B$6,($J115*TiltakstyperKostnadskalkyle!D$6)/TiltakstyperKostnadskalkyle!$Q$6,
IF($F115=TiltakstyperKostnadskalkyle!$B$7,($J115*TiltakstyperKostnadskalkyle!D$7)/TiltakstyperKostnadskalkyle!$Q$7,
IF($F115=TiltakstyperKostnadskalkyle!$B$8,($J115*TiltakstyperKostnadskalkyle!D$8)/TiltakstyperKostnadskalkyle!$Q$8,
IF($F115=TiltakstyperKostnadskalkyle!$B$9,($J115*TiltakstyperKostnadskalkyle!D$9)/TiltakstyperKostnadskalkyle!$Q$9,
IF($F115=TiltakstyperKostnadskalkyle!$B$10,($J115*TiltakstyperKostnadskalkyle!D$10)/TiltakstyperKostnadskalkyle!$Q$10,
IF($F115=TiltakstyperKostnadskalkyle!$B$11,($J115*TiltakstyperKostnadskalkyle!D$11)/TiltakstyperKostnadskalkyle!$Q$11,
IF($F115=TiltakstyperKostnadskalkyle!$B$12,($J115*TiltakstyperKostnadskalkyle!D$12)/TiltakstyperKostnadskalkyle!$Q$12,
IF($F115=TiltakstyperKostnadskalkyle!$B$13,($J115*TiltakstyperKostnadskalkyle!D$13)/TiltakstyperKostnadskalkyle!$Q$13,
IF($F115=TiltakstyperKostnadskalkyle!$B$14,($J115*TiltakstyperKostnadskalkyle!D$14)/TiltakstyperKostnadskalkyle!$Q$14,
IF($F115=TiltakstyperKostnadskalkyle!$B$15,($J115*TiltakstyperKostnadskalkyle!D$15)/TiltakstyperKostnadskalkyle!$Q$15,
IF($F115=TiltakstyperKostnadskalkyle!$B$16,($J115*TiltakstyperKostnadskalkyle!D$16)/TiltakstyperKostnadskalkyle!$Q$16,
IF($F115=TiltakstyperKostnadskalkyle!$B$17,($J115*TiltakstyperKostnadskalkyle!D$17)/TiltakstyperKostnadskalkyle!$Q$17,
IF($F115=TiltakstyperKostnadskalkyle!$B$18,($J115*TiltakstyperKostnadskalkyle!D$18)/TiltakstyperKostnadskalkyle!$Q$18,
"0"))))))))))))))</f>
        <v>23769.23076923077</v>
      </c>
      <c r="L115" s="18">
        <f>IF($F115=TiltakstyperKostnadskalkyle!$B$5,($J115*TiltakstyperKostnadskalkyle!E$5)/TiltakstyperKostnadskalkyle!$Q$5,
IF($F115=TiltakstyperKostnadskalkyle!$B$6,($J115*TiltakstyperKostnadskalkyle!E$6)/TiltakstyperKostnadskalkyle!$Q$6,
IF($F115=TiltakstyperKostnadskalkyle!$B$7,($J115*TiltakstyperKostnadskalkyle!E$7)/TiltakstyperKostnadskalkyle!$Q$7,
IF($F115=TiltakstyperKostnadskalkyle!$B$8,($J115*TiltakstyperKostnadskalkyle!E$8)/TiltakstyperKostnadskalkyle!$Q$8,
IF($F115=TiltakstyperKostnadskalkyle!$B$9,($J115*TiltakstyperKostnadskalkyle!E$9)/TiltakstyperKostnadskalkyle!$Q$9,
IF($F115=TiltakstyperKostnadskalkyle!$B$10,($J115*TiltakstyperKostnadskalkyle!E$10)/TiltakstyperKostnadskalkyle!$Q$10,
IF($F115=TiltakstyperKostnadskalkyle!$B$11,($J115*TiltakstyperKostnadskalkyle!E$11)/TiltakstyperKostnadskalkyle!$Q$11,
IF($F115=TiltakstyperKostnadskalkyle!$B$12,($J115*TiltakstyperKostnadskalkyle!E$12)/TiltakstyperKostnadskalkyle!$Q$12,
IF($F115=TiltakstyperKostnadskalkyle!$B$13,($J115*TiltakstyperKostnadskalkyle!E$13)/TiltakstyperKostnadskalkyle!$Q$13,
IF($F115=TiltakstyperKostnadskalkyle!$B$14,($J115*TiltakstyperKostnadskalkyle!E$14)/TiltakstyperKostnadskalkyle!$Q$14,
IF($F115=TiltakstyperKostnadskalkyle!$B$15,($J115*TiltakstyperKostnadskalkyle!E$15)/TiltakstyperKostnadskalkyle!$Q$15,
IF($F115=TiltakstyperKostnadskalkyle!$B$16,($J115*TiltakstyperKostnadskalkyle!E$16)/TiltakstyperKostnadskalkyle!$Q$16,
IF($F115=TiltakstyperKostnadskalkyle!$B$17,($J115*TiltakstyperKostnadskalkyle!E$17)/TiltakstyperKostnadskalkyle!$Q$17,
IF($F115=TiltakstyperKostnadskalkyle!$B$18,($J115*TiltakstyperKostnadskalkyle!E$18)/TiltakstyperKostnadskalkyle!$Q$18,
"0"))))))))))))))</f>
        <v>23769.23076923077</v>
      </c>
      <c r="M115" s="18">
        <f>IF($F115=TiltakstyperKostnadskalkyle!$B$5,($J115*TiltakstyperKostnadskalkyle!F$5)/TiltakstyperKostnadskalkyle!$Q$5,
IF($F115=TiltakstyperKostnadskalkyle!$B$6,($J115*TiltakstyperKostnadskalkyle!F$6)/TiltakstyperKostnadskalkyle!$Q$6,
IF($F115=TiltakstyperKostnadskalkyle!$B$7,($J115*TiltakstyperKostnadskalkyle!F$7)/TiltakstyperKostnadskalkyle!$Q$7,
IF($F115=TiltakstyperKostnadskalkyle!$B$8,($J115*TiltakstyperKostnadskalkyle!F$8)/TiltakstyperKostnadskalkyle!$Q$8,
IF($F115=TiltakstyperKostnadskalkyle!$B$9,($J115*TiltakstyperKostnadskalkyle!F$9)/TiltakstyperKostnadskalkyle!$Q$9,
IF($F115=TiltakstyperKostnadskalkyle!$B$10,($J115*TiltakstyperKostnadskalkyle!F$10)/TiltakstyperKostnadskalkyle!$Q$10,
IF($F115=TiltakstyperKostnadskalkyle!$B$11,($J115*TiltakstyperKostnadskalkyle!F$11)/TiltakstyperKostnadskalkyle!$Q$11,
IF($F115=TiltakstyperKostnadskalkyle!$B$12,($J115*TiltakstyperKostnadskalkyle!F$12)/TiltakstyperKostnadskalkyle!$Q$12,
IF($F115=TiltakstyperKostnadskalkyle!$B$13,($J115*TiltakstyperKostnadskalkyle!F$13)/TiltakstyperKostnadskalkyle!$Q$13,
IF($F115=TiltakstyperKostnadskalkyle!$B$14,($J115*TiltakstyperKostnadskalkyle!F$14)/TiltakstyperKostnadskalkyle!$Q$14,
IF($F115=TiltakstyperKostnadskalkyle!$B$15,($J115*TiltakstyperKostnadskalkyle!F$15)/TiltakstyperKostnadskalkyle!$Q$15,
IF($F115=TiltakstyperKostnadskalkyle!$B$16,($J115*TiltakstyperKostnadskalkyle!F$16)/TiltakstyperKostnadskalkyle!$Q$16,
IF($F115=TiltakstyperKostnadskalkyle!$B$17,($J115*TiltakstyperKostnadskalkyle!F$17)/TiltakstyperKostnadskalkyle!$Q$17,
IF($F115=TiltakstyperKostnadskalkyle!$B$18,($J115*TiltakstyperKostnadskalkyle!F$18)/TiltakstyperKostnadskalkyle!$Q$18,
"0"))))))))))))))</f>
        <v>124788.46153846153</v>
      </c>
      <c r="N115" s="18">
        <f>IF($F115=TiltakstyperKostnadskalkyle!$B$5,($J115*TiltakstyperKostnadskalkyle!G$5)/TiltakstyperKostnadskalkyle!$Q$5,
IF($F115=TiltakstyperKostnadskalkyle!$B$6,($J115*TiltakstyperKostnadskalkyle!G$6)/TiltakstyperKostnadskalkyle!$Q$6,
IF($F115=TiltakstyperKostnadskalkyle!$B$7,($J115*TiltakstyperKostnadskalkyle!G$7)/TiltakstyperKostnadskalkyle!$Q$7,
IF($F115=TiltakstyperKostnadskalkyle!$B$8,($J115*TiltakstyperKostnadskalkyle!G$8)/TiltakstyperKostnadskalkyle!$Q$8,
IF($F115=TiltakstyperKostnadskalkyle!$B$9,($J115*TiltakstyperKostnadskalkyle!G$9)/TiltakstyperKostnadskalkyle!$Q$9,
IF($F115=TiltakstyperKostnadskalkyle!$B$10,($J115*TiltakstyperKostnadskalkyle!G$10)/TiltakstyperKostnadskalkyle!$Q$10,
IF($F115=TiltakstyperKostnadskalkyle!$B$11,($J115*TiltakstyperKostnadskalkyle!G$11)/TiltakstyperKostnadskalkyle!$Q$11,
IF($F115=TiltakstyperKostnadskalkyle!$B$12,($J115*TiltakstyperKostnadskalkyle!G$12)/TiltakstyperKostnadskalkyle!$Q$12,
IF($F115=TiltakstyperKostnadskalkyle!$B$13,($J115*TiltakstyperKostnadskalkyle!G$13)/TiltakstyperKostnadskalkyle!$Q$13,
IF($F115=TiltakstyperKostnadskalkyle!$B$14,($J115*TiltakstyperKostnadskalkyle!G$14)/TiltakstyperKostnadskalkyle!$Q$14,
IF($F115=TiltakstyperKostnadskalkyle!$B$15,($J115*TiltakstyperKostnadskalkyle!G$15)/TiltakstyperKostnadskalkyle!$Q$15,
IF($F115=TiltakstyperKostnadskalkyle!$B$16,($J115*TiltakstyperKostnadskalkyle!G$16)/TiltakstyperKostnadskalkyle!$Q$16,
IF($F115=TiltakstyperKostnadskalkyle!$B$17,($J115*TiltakstyperKostnadskalkyle!G$17)/TiltakstyperKostnadskalkyle!$Q$17,
IF($F115=TiltakstyperKostnadskalkyle!$B$18,($J115*TiltakstyperKostnadskalkyle!G$18)/TiltakstyperKostnadskalkyle!$Q$18,
"0"))))))))))))))</f>
        <v>62394.230769230766</v>
      </c>
      <c r="O115" s="18">
        <f>IF($F115=TiltakstyperKostnadskalkyle!$B$5,($J115*TiltakstyperKostnadskalkyle!H$5)/TiltakstyperKostnadskalkyle!$Q$5,
IF($F115=TiltakstyperKostnadskalkyle!$B$6,($J115*TiltakstyperKostnadskalkyle!H$6)/TiltakstyperKostnadskalkyle!$Q$6,
IF($F115=TiltakstyperKostnadskalkyle!$B$7,($J115*TiltakstyperKostnadskalkyle!H$7)/TiltakstyperKostnadskalkyle!$Q$7,
IF($F115=TiltakstyperKostnadskalkyle!$B$8,($J115*TiltakstyperKostnadskalkyle!H$8)/TiltakstyperKostnadskalkyle!$Q$8,
IF($F115=TiltakstyperKostnadskalkyle!$B$9,($J115*TiltakstyperKostnadskalkyle!H$9)/TiltakstyperKostnadskalkyle!$Q$9,
IF($F115=TiltakstyperKostnadskalkyle!$B$10,($J115*TiltakstyperKostnadskalkyle!H$10)/TiltakstyperKostnadskalkyle!$Q$10,
IF($F115=TiltakstyperKostnadskalkyle!$B$11,($J115*TiltakstyperKostnadskalkyle!H$11)/TiltakstyperKostnadskalkyle!$Q$11,
IF($F115=TiltakstyperKostnadskalkyle!$B$12,($J115*TiltakstyperKostnadskalkyle!H$12)/TiltakstyperKostnadskalkyle!$Q$12,
IF($F115=TiltakstyperKostnadskalkyle!$B$13,($J115*TiltakstyperKostnadskalkyle!H$13)/TiltakstyperKostnadskalkyle!$Q$13,
IF($F115=TiltakstyperKostnadskalkyle!$B$14,($J115*TiltakstyperKostnadskalkyle!H$14)/TiltakstyperKostnadskalkyle!$Q$14,
IF($F115=TiltakstyperKostnadskalkyle!$B$15,($J115*TiltakstyperKostnadskalkyle!H$15)/TiltakstyperKostnadskalkyle!$Q$15,
IF($F115=TiltakstyperKostnadskalkyle!$B$16,($J115*TiltakstyperKostnadskalkyle!H$16)/TiltakstyperKostnadskalkyle!$Q$16,
IF($F115=TiltakstyperKostnadskalkyle!$B$17,($J115*TiltakstyperKostnadskalkyle!H$17)/TiltakstyperKostnadskalkyle!$Q$17,
IF($F115=TiltakstyperKostnadskalkyle!$B$18,($J115*TiltakstyperKostnadskalkyle!H$18)/TiltakstyperKostnadskalkyle!$Q$18,
"0"))))))))))))))</f>
        <v>23769.23076923077</v>
      </c>
      <c r="P115" s="18">
        <f>IF($F115=TiltakstyperKostnadskalkyle!$B$5,($J115*TiltakstyperKostnadskalkyle!I$5)/TiltakstyperKostnadskalkyle!$Q$5,
IF($F115=TiltakstyperKostnadskalkyle!$B$6,($J115*TiltakstyperKostnadskalkyle!I$6)/TiltakstyperKostnadskalkyle!$Q$6,
IF($F115=TiltakstyperKostnadskalkyle!$B$7,($J115*TiltakstyperKostnadskalkyle!I$7)/TiltakstyperKostnadskalkyle!$Q$7,
IF($F115=TiltakstyperKostnadskalkyle!$B$8,($J115*TiltakstyperKostnadskalkyle!I$8)/TiltakstyperKostnadskalkyle!$Q$8,
IF($F115=TiltakstyperKostnadskalkyle!$B$9,($J115*TiltakstyperKostnadskalkyle!I$9)/TiltakstyperKostnadskalkyle!$Q$9,
IF($F115=TiltakstyperKostnadskalkyle!$B$10,($J115*TiltakstyperKostnadskalkyle!I$10)/TiltakstyperKostnadskalkyle!$Q$10,
IF($F115=TiltakstyperKostnadskalkyle!$B$11,($J115*TiltakstyperKostnadskalkyle!I$11)/TiltakstyperKostnadskalkyle!$Q$11,
IF($F115=TiltakstyperKostnadskalkyle!$B$12,($J115*TiltakstyperKostnadskalkyle!I$12)/TiltakstyperKostnadskalkyle!$Q$12,
IF($F115=TiltakstyperKostnadskalkyle!$B$13,($J115*TiltakstyperKostnadskalkyle!I$13)/TiltakstyperKostnadskalkyle!$Q$13,
IF($F115=TiltakstyperKostnadskalkyle!$B$14,($J115*TiltakstyperKostnadskalkyle!I$14)/TiltakstyperKostnadskalkyle!$Q$14,
IF($F115=TiltakstyperKostnadskalkyle!$B$15,($J115*TiltakstyperKostnadskalkyle!I$15)/TiltakstyperKostnadskalkyle!$Q$15,
IF($F115=TiltakstyperKostnadskalkyle!$B$16,($J115*TiltakstyperKostnadskalkyle!I$16)/TiltakstyperKostnadskalkyle!$Q$16,
IF($F115=TiltakstyperKostnadskalkyle!$B$17,($J115*TiltakstyperKostnadskalkyle!I$17)/TiltakstyperKostnadskalkyle!$Q$17,
IF($F115=TiltakstyperKostnadskalkyle!$B$18,($J115*TiltakstyperKostnadskalkyle!I$18)/TiltakstyperKostnadskalkyle!$Q$18,
"0"))))))))))))))</f>
        <v>14855.76923076923</v>
      </c>
      <c r="Q115" s="18">
        <f>IF($F115=TiltakstyperKostnadskalkyle!$B$5,($J115*TiltakstyperKostnadskalkyle!J$5)/TiltakstyperKostnadskalkyle!$Q$5,
IF($F115=TiltakstyperKostnadskalkyle!$B$6,($J115*TiltakstyperKostnadskalkyle!J$6)/TiltakstyperKostnadskalkyle!$Q$6,
IF($F115=TiltakstyperKostnadskalkyle!$B$7,($J115*TiltakstyperKostnadskalkyle!J$7)/TiltakstyperKostnadskalkyle!$Q$7,
IF($F115=TiltakstyperKostnadskalkyle!$B$8,($J115*TiltakstyperKostnadskalkyle!J$8)/TiltakstyperKostnadskalkyle!$Q$8,
IF($F115=TiltakstyperKostnadskalkyle!$B$9,($J115*TiltakstyperKostnadskalkyle!J$9)/TiltakstyperKostnadskalkyle!$Q$9,
IF($F115=TiltakstyperKostnadskalkyle!$B$10,($J115*TiltakstyperKostnadskalkyle!J$10)/TiltakstyperKostnadskalkyle!$Q$10,
IF($F115=TiltakstyperKostnadskalkyle!$B$11,($J115*TiltakstyperKostnadskalkyle!J$11)/TiltakstyperKostnadskalkyle!$Q$11,
IF($F115=TiltakstyperKostnadskalkyle!$B$12,($J115*TiltakstyperKostnadskalkyle!J$12)/TiltakstyperKostnadskalkyle!$Q$12,
IF($F115=TiltakstyperKostnadskalkyle!$B$13,($J115*TiltakstyperKostnadskalkyle!J$13)/TiltakstyperKostnadskalkyle!$Q$13,
IF($F115=TiltakstyperKostnadskalkyle!$B$14,($J115*TiltakstyperKostnadskalkyle!J$14)/TiltakstyperKostnadskalkyle!$Q$14,
IF($F115=TiltakstyperKostnadskalkyle!$B$15,($J115*TiltakstyperKostnadskalkyle!J$15)/TiltakstyperKostnadskalkyle!$Q$15,
IF($F115=TiltakstyperKostnadskalkyle!$B$16,($J115*TiltakstyperKostnadskalkyle!J$16)/TiltakstyperKostnadskalkyle!$Q$16,
IF($F115=TiltakstyperKostnadskalkyle!$B$17,($J115*TiltakstyperKostnadskalkyle!J$17)/TiltakstyperKostnadskalkyle!$Q$17,
IF($F115=TiltakstyperKostnadskalkyle!$B$18,($J115*TiltakstyperKostnadskalkyle!J$18)/TiltakstyperKostnadskalkyle!$Q$18,
"0"))))))))))))))</f>
        <v>11884.615384615385</v>
      </c>
      <c r="R115" s="18">
        <f>IF($F115=TiltakstyperKostnadskalkyle!$B$5,($J115*TiltakstyperKostnadskalkyle!K$5)/TiltakstyperKostnadskalkyle!$Q$5,
IF($F115=TiltakstyperKostnadskalkyle!$B$6,($J115*TiltakstyperKostnadskalkyle!K$6)/TiltakstyperKostnadskalkyle!$Q$6,
IF($F115=TiltakstyperKostnadskalkyle!$B$7,($J115*TiltakstyperKostnadskalkyle!K$7)/TiltakstyperKostnadskalkyle!$Q$7,
IF($F115=TiltakstyperKostnadskalkyle!$B$8,($J115*TiltakstyperKostnadskalkyle!K$8)/TiltakstyperKostnadskalkyle!$Q$8,
IF($F115=TiltakstyperKostnadskalkyle!$B$9,($J115*TiltakstyperKostnadskalkyle!K$9)/TiltakstyperKostnadskalkyle!$Q$9,
IF($F115=TiltakstyperKostnadskalkyle!$B$10,($J115*TiltakstyperKostnadskalkyle!K$10)/TiltakstyperKostnadskalkyle!$Q$10,
IF($F115=TiltakstyperKostnadskalkyle!$B$11,($J115*TiltakstyperKostnadskalkyle!K$11)/TiltakstyperKostnadskalkyle!$Q$11,
IF($F115=TiltakstyperKostnadskalkyle!$B$12,($J115*TiltakstyperKostnadskalkyle!K$12)/TiltakstyperKostnadskalkyle!$Q$12,
IF($F115=TiltakstyperKostnadskalkyle!$B$13,($J115*TiltakstyperKostnadskalkyle!K$13)/TiltakstyperKostnadskalkyle!$Q$13,
IF($F115=TiltakstyperKostnadskalkyle!$B$14,($J115*TiltakstyperKostnadskalkyle!K$14)/TiltakstyperKostnadskalkyle!$Q$14,
IF($F115=TiltakstyperKostnadskalkyle!$B$15,($J115*TiltakstyperKostnadskalkyle!K$15)/TiltakstyperKostnadskalkyle!$Q$15,
IF($F115=TiltakstyperKostnadskalkyle!$B$16,($J115*TiltakstyperKostnadskalkyle!K$16)/TiltakstyperKostnadskalkyle!$Q$16,
IF($F115=TiltakstyperKostnadskalkyle!$B$17,($J115*TiltakstyperKostnadskalkyle!K$17)/TiltakstyperKostnadskalkyle!$Q$17,
IF($F115=TiltakstyperKostnadskalkyle!$B$18,($J115*TiltakstyperKostnadskalkyle!K$18)/TiltakstyperKostnadskalkyle!$Q$18,
"0"))))))))))))))</f>
        <v>23769.23076923077</v>
      </c>
      <c r="S115" s="18">
        <f>IF($F115=TiltakstyperKostnadskalkyle!$B$5,($J115*TiltakstyperKostnadskalkyle!L$5)/TiltakstyperKostnadskalkyle!$Q$5,
IF($F115=TiltakstyperKostnadskalkyle!$B$6,($J115*TiltakstyperKostnadskalkyle!L$6)/TiltakstyperKostnadskalkyle!$Q$6,
IF($F115=TiltakstyperKostnadskalkyle!$B$7,($J115*TiltakstyperKostnadskalkyle!L$7)/TiltakstyperKostnadskalkyle!$Q$7,
IF($F115=TiltakstyperKostnadskalkyle!$B$8,($J115*TiltakstyperKostnadskalkyle!L$8)/TiltakstyperKostnadskalkyle!$Q$8,
IF($F115=TiltakstyperKostnadskalkyle!$B$9,($J115*TiltakstyperKostnadskalkyle!L$9)/TiltakstyperKostnadskalkyle!$Q$9,
IF($F115=TiltakstyperKostnadskalkyle!$B$10,($J115*TiltakstyperKostnadskalkyle!L$10)/TiltakstyperKostnadskalkyle!$Q$10,
IF($F115=TiltakstyperKostnadskalkyle!$B$11,($J115*TiltakstyperKostnadskalkyle!L$11)/TiltakstyperKostnadskalkyle!$Q$11,
IF($F115=TiltakstyperKostnadskalkyle!$B$12,($J115*TiltakstyperKostnadskalkyle!L$12)/TiltakstyperKostnadskalkyle!$Q$12,
IF($F115=TiltakstyperKostnadskalkyle!$B$13,($J115*TiltakstyperKostnadskalkyle!L$13)/TiltakstyperKostnadskalkyle!$Q$13,
IF($F115=TiltakstyperKostnadskalkyle!$B$14,($J115*TiltakstyperKostnadskalkyle!L$14)/TiltakstyperKostnadskalkyle!$Q$14,
IF($F115=TiltakstyperKostnadskalkyle!$B$15,($J115*TiltakstyperKostnadskalkyle!L$15)/TiltakstyperKostnadskalkyle!$Q$15,
IF($F115=TiltakstyperKostnadskalkyle!$B$16,($J115*TiltakstyperKostnadskalkyle!L$16)/TiltakstyperKostnadskalkyle!$Q$16,
IF($F115=TiltakstyperKostnadskalkyle!$B$17,($J115*TiltakstyperKostnadskalkyle!L$17)/TiltakstyperKostnadskalkyle!$Q$17,
IF($F115=TiltakstyperKostnadskalkyle!$B$18,($J115*TiltakstyperKostnadskalkyle!L$18)/TiltakstyperKostnadskalkyle!$Q$18,
"0"))))))))))))))</f>
        <v>0</v>
      </c>
      <c r="T115" s="18">
        <f>IF($F115=TiltakstyperKostnadskalkyle!$B$5,($J115*TiltakstyperKostnadskalkyle!M$5)/TiltakstyperKostnadskalkyle!$Q$5,
IF($F115=TiltakstyperKostnadskalkyle!$B$6,($J115*TiltakstyperKostnadskalkyle!M$6)/TiltakstyperKostnadskalkyle!$Q$6,
IF($F115=TiltakstyperKostnadskalkyle!$B$7,($J115*TiltakstyperKostnadskalkyle!M$7)/TiltakstyperKostnadskalkyle!$Q$7,
IF($F115=TiltakstyperKostnadskalkyle!$B$8,($J115*TiltakstyperKostnadskalkyle!M$8)/TiltakstyperKostnadskalkyle!$Q$8,
IF($F115=TiltakstyperKostnadskalkyle!$B$9,($J115*TiltakstyperKostnadskalkyle!M$9)/TiltakstyperKostnadskalkyle!$Q$9,
IF($F115=TiltakstyperKostnadskalkyle!$B$10,($J115*TiltakstyperKostnadskalkyle!M$10)/TiltakstyperKostnadskalkyle!$Q$10,
IF($F115=TiltakstyperKostnadskalkyle!$B$11,($J115*TiltakstyperKostnadskalkyle!M$11)/TiltakstyperKostnadskalkyle!$Q$11,
IF($F115=TiltakstyperKostnadskalkyle!$B$12,($J115*TiltakstyperKostnadskalkyle!M$12)/TiltakstyperKostnadskalkyle!$Q$12,
IF($F115=TiltakstyperKostnadskalkyle!$B$13,($J115*TiltakstyperKostnadskalkyle!M$13)/TiltakstyperKostnadskalkyle!$Q$13,
IF($F115=TiltakstyperKostnadskalkyle!$B$14,($J115*TiltakstyperKostnadskalkyle!M$14)/TiltakstyperKostnadskalkyle!$Q$14,
IF($F115=TiltakstyperKostnadskalkyle!$B$15,($J115*TiltakstyperKostnadskalkyle!M$15)/TiltakstyperKostnadskalkyle!$Q$15,
IF($F115=TiltakstyperKostnadskalkyle!$B$16,($J115*TiltakstyperKostnadskalkyle!M$16)/TiltakstyperKostnadskalkyle!$Q$16,
IF($F115=TiltakstyperKostnadskalkyle!$B$17,($J115*TiltakstyperKostnadskalkyle!M$17)/TiltakstyperKostnadskalkyle!$Q$17,
IF($F115=TiltakstyperKostnadskalkyle!$B$18,($J115*TiltakstyperKostnadskalkyle!M$18)/TiltakstyperKostnadskalkyle!$Q$18,
"0"))))))))))))))</f>
        <v>0</v>
      </c>
      <c r="U115" s="18">
        <f>IF($F115=TiltakstyperKostnadskalkyle!$B$5,($J115*TiltakstyperKostnadskalkyle!N$5)/TiltakstyperKostnadskalkyle!$Q$5,
IF($F115=TiltakstyperKostnadskalkyle!$B$6,($J115*TiltakstyperKostnadskalkyle!N$6)/TiltakstyperKostnadskalkyle!$Q$6,
IF($F115=TiltakstyperKostnadskalkyle!$B$7,($J115*TiltakstyperKostnadskalkyle!N$7)/TiltakstyperKostnadskalkyle!$Q$7,
IF($F115=TiltakstyperKostnadskalkyle!$B$8,($J115*TiltakstyperKostnadskalkyle!N$8)/TiltakstyperKostnadskalkyle!$Q$8,
IF($F115=TiltakstyperKostnadskalkyle!$B$9,($J115*TiltakstyperKostnadskalkyle!N$9)/TiltakstyperKostnadskalkyle!$Q$9,
IF($F115=TiltakstyperKostnadskalkyle!$B$10,($J115*TiltakstyperKostnadskalkyle!N$10)/TiltakstyperKostnadskalkyle!$Q$10,
IF($F115=TiltakstyperKostnadskalkyle!$B$11,($J115*TiltakstyperKostnadskalkyle!N$11)/TiltakstyperKostnadskalkyle!$Q$11,
IF($F115=TiltakstyperKostnadskalkyle!$B$12,($J115*TiltakstyperKostnadskalkyle!N$12)/TiltakstyperKostnadskalkyle!$Q$12,
IF($F115=TiltakstyperKostnadskalkyle!$B$13,($J115*TiltakstyperKostnadskalkyle!N$13)/TiltakstyperKostnadskalkyle!$Q$13,
IF($F115=TiltakstyperKostnadskalkyle!$B$14,($J115*TiltakstyperKostnadskalkyle!N$14)/TiltakstyperKostnadskalkyle!$Q$14,
IF($F115=TiltakstyperKostnadskalkyle!$B$15,($J115*TiltakstyperKostnadskalkyle!N$15)/TiltakstyperKostnadskalkyle!$Q$15,
IF($F115=TiltakstyperKostnadskalkyle!$B$16,($J115*TiltakstyperKostnadskalkyle!N$16)/TiltakstyperKostnadskalkyle!$Q$16,
IF($F115=TiltakstyperKostnadskalkyle!$B$17,($J115*TiltakstyperKostnadskalkyle!N$17)/TiltakstyperKostnadskalkyle!$Q$17,
IF($F115=TiltakstyperKostnadskalkyle!$B$18,($J115*TiltakstyperKostnadskalkyle!N$18)/TiltakstyperKostnadskalkyle!$Q$18,
"0"))))))))))))))</f>
        <v>0</v>
      </c>
      <c r="V115" s="18">
        <f>IF($F115=TiltakstyperKostnadskalkyle!$B$5,($J115*TiltakstyperKostnadskalkyle!O$5)/TiltakstyperKostnadskalkyle!$Q$5,
IF($F115=TiltakstyperKostnadskalkyle!$B$6,($J115*TiltakstyperKostnadskalkyle!O$6)/TiltakstyperKostnadskalkyle!$Q$6,
IF($F115=TiltakstyperKostnadskalkyle!$B$7,($J115*TiltakstyperKostnadskalkyle!O$7)/TiltakstyperKostnadskalkyle!$Q$7,
IF($F115=TiltakstyperKostnadskalkyle!$B$8,($J115*TiltakstyperKostnadskalkyle!O$8)/TiltakstyperKostnadskalkyle!$Q$8,
IF($F115=TiltakstyperKostnadskalkyle!$B$9,($J115*TiltakstyperKostnadskalkyle!O$9)/TiltakstyperKostnadskalkyle!$Q$9,
IF($F115=TiltakstyperKostnadskalkyle!$B$10,($J115*TiltakstyperKostnadskalkyle!O$10)/TiltakstyperKostnadskalkyle!$Q$10,
IF($F115=TiltakstyperKostnadskalkyle!$B$11,($J115*TiltakstyperKostnadskalkyle!O$11)/TiltakstyperKostnadskalkyle!$Q$11,
IF($F115=TiltakstyperKostnadskalkyle!$B$12,($J115*TiltakstyperKostnadskalkyle!O$12)/TiltakstyperKostnadskalkyle!$Q$12,
IF($F115=TiltakstyperKostnadskalkyle!$B$13,($J115*TiltakstyperKostnadskalkyle!O$13)/TiltakstyperKostnadskalkyle!$Q$13,
IF($F115=TiltakstyperKostnadskalkyle!$B$14,($J115*TiltakstyperKostnadskalkyle!O$14)/TiltakstyperKostnadskalkyle!$Q$14,
IF($F115=TiltakstyperKostnadskalkyle!$B$15,($J115*TiltakstyperKostnadskalkyle!O$15)/TiltakstyperKostnadskalkyle!$Q$15,
IF($F115=TiltakstyperKostnadskalkyle!$B$16,($J115*TiltakstyperKostnadskalkyle!O$16)/TiltakstyperKostnadskalkyle!$Q$16,
IF($F115=TiltakstyperKostnadskalkyle!$B$17,($J115*TiltakstyperKostnadskalkyle!O$17)/TiltakstyperKostnadskalkyle!$Q$17,
IF($F115=TiltakstyperKostnadskalkyle!$B$18,($J115*TiltakstyperKostnadskalkyle!O$18)/TiltakstyperKostnadskalkyle!$Q$18,
"0"))))))))))))))</f>
        <v>0</v>
      </c>
      <c r="W115" s="18">
        <f>IF($F115=TiltakstyperKostnadskalkyle!$B$5,($J115*TiltakstyperKostnadskalkyle!P$5)/TiltakstyperKostnadskalkyle!$Q$5,
IF($F115=TiltakstyperKostnadskalkyle!$B$6,($J115*TiltakstyperKostnadskalkyle!P$6)/TiltakstyperKostnadskalkyle!$Q$6,
IF($F115=TiltakstyperKostnadskalkyle!$B$7,($J115*TiltakstyperKostnadskalkyle!P$7)/TiltakstyperKostnadskalkyle!$Q$7,
IF($F115=TiltakstyperKostnadskalkyle!$B$8,($J115*TiltakstyperKostnadskalkyle!P$8)/TiltakstyperKostnadskalkyle!$Q$8,
IF($F115=TiltakstyperKostnadskalkyle!$B$9,($J115*TiltakstyperKostnadskalkyle!P$9)/TiltakstyperKostnadskalkyle!$Q$9,
IF($F115=TiltakstyperKostnadskalkyle!$B$10,($J115*TiltakstyperKostnadskalkyle!P$10)/TiltakstyperKostnadskalkyle!$Q$10,
IF($F115=TiltakstyperKostnadskalkyle!$B$11,($J115*TiltakstyperKostnadskalkyle!P$11)/TiltakstyperKostnadskalkyle!$Q$11,
IF($F115=TiltakstyperKostnadskalkyle!$B$12,($J115*TiltakstyperKostnadskalkyle!P$12)/TiltakstyperKostnadskalkyle!$Q$12,
IF($F115=TiltakstyperKostnadskalkyle!$B$13,($J115*TiltakstyperKostnadskalkyle!P$13)/TiltakstyperKostnadskalkyle!$Q$13,
IF($F115=TiltakstyperKostnadskalkyle!$B$14,($J115*TiltakstyperKostnadskalkyle!P$14)/TiltakstyperKostnadskalkyle!$Q$14,
IF($F115=TiltakstyperKostnadskalkyle!$B$15,($J115*TiltakstyperKostnadskalkyle!P$15)/TiltakstyperKostnadskalkyle!$Q$15,
IF($F115=TiltakstyperKostnadskalkyle!$B$16,($J115*TiltakstyperKostnadskalkyle!P$16)/TiltakstyperKostnadskalkyle!$Q$16,
IF($F115=TiltakstyperKostnadskalkyle!$B$17,($J115*TiltakstyperKostnadskalkyle!P$17)/TiltakstyperKostnadskalkyle!$Q$17,
IF($F115=TiltakstyperKostnadskalkyle!$B$18,($J115*TiltakstyperKostnadskalkyle!P$18)/TiltakstyperKostnadskalkyle!$Q$18,
"0"))))))))))))))</f>
        <v>0</v>
      </c>
    </row>
    <row r="116" spans="2:23" x14ac:dyDescent="0.25">
      <c r="B116" s="22" t="s">
        <v>27</v>
      </c>
      <c r="C116" s="23" t="s">
        <v>65</v>
      </c>
      <c r="D116" s="23" t="s">
        <v>74</v>
      </c>
      <c r="E116" s="23" t="s">
        <v>85</v>
      </c>
      <c r="F116" s="23" t="s">
        <v>31</v>
      </c>
      <c r="G116" s="23">
        <v>2028</v>
      </c>
      <c r="H116" s="24">
        <v>103</v>
      </c>
      <c r="I116" s="33" t="s">
        <v>32</v>
      </c>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IF(F116=TiltakstyperKostnadskalkyle!$B$16,TiltakstyperKostnadskalkyle!$R$16*Handlingsplan!H116,
IF(F116=TiltakstyperKostnadskalkyle!$B$17,TiltakstyperKostnadskalkyle!$R$17*Handlingsplan!H116,
IF(F116=TiltakstyperKostnadskalkyle!$B$18,TiltakstyperKostnadskalkyle!$R$18*Handlingsplan!H116,
0))))))))))))))</f>
        <v>185400</v>
      </c>
      <c r="K116" s="18">
        <f>IF($F116=TiltakstyperKostnadskalkyle!$B$5,($J116*TiltakstyperKostnadskalkyle!D$5)/TiltakstyperKostnadskalkyle!$Q$5,
IF($F116=TiltakstyperKostnadskalkyle!$B$6,($J116*TiltakstyperKostnadskalkyle!D$6)/TiltakstyperKostnadskalkyle!$Q$6,
IF($F116=TiltakstyperKostnadskalkyle!$B$7,($J116*TiltakstyperKostnadskalkyle!D$7)/TiltakstyperKostnadskalkyle!$Q$7,
IF($F116=TiltakstyperKostnadskalkyle!$B$8,($J116*TiltakstyperKostnadskalkyle!D$8)/TiltakstyperKostnadskalkyle!$Q$8,
IF($F116=TiltakstyperKostnadskalkyle!$B$9,($J116*TiltakstyperKostnadskalkyle!D$9)/TiltakstyperKostnadskalkyle!$Q$9,
IF($F116=TiltakstyperKostnadskalkyle!$B$10,($J116*TiltakstyperKostnadskalkyle!D$10)/TiltakstyperKostnadskalkyle!$Q$10,
IF($F116=TiltakstyperKostnadskalkyle!$B$11,($J116*TiltakstyperKostnadskalkyle!D$11)/TiltakstyperKostnadskalkyle!$Q$11,
IF($F116=TiltakstyperKostnadskalkyle!$B$12,($J116*TiltakstyperKostnadskalkyle!D$12)/TiltakstyperKostnadskalkyle!$Q$12,
IF($F116=TiltakstyperKostnadskalkyle!$B$13,($J116*TiltakstyperKostnadskalkyle!D$13)/TiltakstyperKostnadskalkyle!$Q$13,
IF($F116=TiltakstyperKostnadskalkyle!$B$14,($J116*TiltakstyperKostnadskalkyle!D$14)/TiltakstyperKostnadskalkyle!$Q$14,
IF($F116=TiltakstyperKostnadskalkyle!$B$15,($J116*TiltakstyperKostnadskalkyle!D$15)/TiltakstyperKostnadskalkyle!$Q$15,
IF($F116=TiltakstyperKostnadskalkyle!$B$16,($J116*TiltakstyperKostnadskalkyle!D$16)/TiltakstyperKostnadskalkyle!$Q$16,
IF($F116=TiltakstyperKostnadskalkyle!$B$17,($J116*TiltakstyperKostnadskalkyle!D$17)/TiltakstyperKostnadskalkyle!$Q$17,
IF($F116=TiltakstyperKostnadskalkyle!$B$18,($J116*TiltakstyperKostnadskalkyle!D$18)/TiltakstyperKostnadskalkyle!$Q$18,
"0"))))))))))))))</f>
        <v>5562</v>
      </c>
      <c r="L116" s="18">
        <f>IF($F116=TiltakstyperKostnadskalkyle!$B$5,($J116*TiltakstyperKostnadskalkyle!E$5)/TiltakstyperKostnadskalkyle!$Q$5,
IF($F116=TiltakstyperKostnadskalkyle!$B$6,($J116*TiltakstyperKostnadskalkyle!E$6)/TiltakstyperKostnadskalkyle!$Q$6,
IF($F116=TiltakstyperKostnadskalkyle!$B$7,($J116*TiltakstyperKostnadskalkyle!E$7)/TiltakstyperKostnadskalkyle!$Q$7,
IF($F116=TiltakstyperKostnadskalkyle!$B$8,($J116*TiltakstyperKostnadskalkyle!E$8)/TiltakstyperKostnadskalkyle!$Q$8,
IF($F116=TiltakstyperKostnadskalkyle!$B$9,($J116*TiltakstyperKostnadskalkyle!E$9)/TiltakstyperKostnadskalkyle!$Q$9,
IF($F116=TiltakstyperKostnadskalkyle!$B$10,($J116*TiltakstyperKostnadskalkyle!E$10)/TiltakstyperKostnadskalkyle!$Q$10,
IF($F116=TiltakstyperKostnadskalkyle!$B$11,($J116*TiltakstyperKostnadskalkyle!E$11)/TiltakstyperKostnadskalkyle!$Q$11,
IF($F116=TiltakstyperKostnadskalkyle!$B$12,($J116*TiltakstyperKostnadskalkyle!E$12)/TiltakstyperKostnadskalkyle!$Q$12,
IF($F116=TiltakstyperKostnadskalkyle!$B$13,($J116*TiltakstyperKostnadskalkyle!E$13)/TiltakstyperKostnadskalkyle!$Q$13,
IF($F116=TiltakstyperKostnadskalkyle!$B$14,($J116*TiltakstyperKostnadskalkyle!E$14)/TiltakstyperKostnadskalkyle!$Q$14,
IF($F116=TiltakstyperKostnadskalkyle!$B$15,($J116*TiltakstyperKostnadskalkyle!E$15)/TiltakstyperKostnadskalkyle!$Q$15,
IF($F116=TiltakstyperKostnadskalkyle!$B$16,($J116*TiltakstyperKostnadskalkyle!E$16)/TiltakstyperKostnadskalkyle!$Q$16,
IF($F116=TiltakstyperKostnadskalkyle!$B$17,($J116*TiltakstyperKostnadskalkyle!E$17)/TiltakstyperKostnadskalkyle!$Q$17,
IF($F116=TiltakstyperKostnadskalkyle!$B$18,($J116*TiltakstyperKostnadskalkyle!E$18)/TiltakstyperKostnadskalkyle!$Q$18,
"0"))))))))))))))</f>
        <v>5562</v>
      </c>
      <c r="M116" s="18">
        <f>IF($F116=TiltakstyperKostnadskalkyle!$B$5,($J116*TiltakstyperKostnadskalkyle!F$5)/TiltakstyperKostnadskalkyle!$Q$5,
IF($F116=TiltakstyperKostnadskalkyle!$B$6,($J116*TiltakstyperKostnadskalkyle!F$6)/TiltakstyperKostnadskalkyle!$Q$6,
IF($F116=TiltakstyperKostnadskalkyle!$B$7,($J116*TiltakstyperKostnadskalkyle!F$7)/TiltakstyperKostnadskalkyle!$Q$7,
IF($F116=TiltakstyperKostnadskalkyle!$B$8,($J116*TiltakstyperKostnadskalkyle!F$8)/TiltakstyperKostnadskalkyle!$Q$8,
IF($F116=TiltakstyperKostnadskalkyle!$B$9,($J116*TiltakstyperKostnadskalkyle!F$9)/TiltakstyperKostnadskalkyle!$Q$9,
IF($F116=TiltakstyperKostnadskalkyle!$B$10,($J116*TiltakstyperKostnadskalkyle!F$10)/TiltakstyperKostnadskalkyle!$Q$10,
IF($F116=TiltakstyperKostnadskalkyle!$B$11,($J116*TiltakstyperKostnadskalkyle!F$11)/TiltakstyperKostnadskalkyle!$Q$11,
IF($F116=TiltakstyperKostnadskalkyle!$B$12,($J116*TiltakstyperKostnadskalkyle!F$12)/TiltakstyperKostnadskalkyle!$Q$12,
IF($F116=TiltakstyperKostnadskalkyle!$B$13,($J116*TiltakstyperKostnadskalkyle!F$13)/TiltakstyperKostnadskalkyle!$Q$13,
IF($F116=TiltakstyperKostnadskalkyle!$B$14,($J116*TiltakstyperKostnadskalkyle!F$14)/TiltakstyperKostnadskalkyle!$Q$14,
IF($F116=TiltakstyperKostnadskalkyle!$B$15,($J116*TiltakstyperKostnadskalkyle!F$15)/TiltakstyperKostnadskalkyle!$Q$15,
IF($F116=TiltakstyperKostnadskalkyle!$B$16,($J116*TiltakstyperKostnadskalkyle!F$16)/TiltakstyperKostnadskalkyle!$Q$16,
IF($F116=TiltakstyperKostnadskalkyle!$B$17,($J116*TiltakstyperKostnadskalkyle!F$17)/TiltakstyperKostnadskalkyle!$Q$17,
IF($F116=TiltakstyperKostnadskalkyle!$B$18,($J116*TiltakstyperKostnadskalkyle!F$18)/TiltakstyperKostnadskalkyle!$Q$18,
"0"))))))))))))))</f>
        <v>152028</v>
      </c>
      <c r="N116" s="18">
        <f>IF($F116=TiltakstyperKostnadskalkyle!$B$5,($J116*TiltakstyperKostnadskalkyle!G$5)/TiltakstyperKostnadskalkyle!$Q$5,
IF($F116=TiltakstyperKostnadskalkyle!$B$6,($J116*TiltakstyperKostnadskalkyle!G$6)/TiltakstyperKostnadskalkyle!$Q$6,
IF($F116=TiltakstyperKostnadskalkyle!$B$7,($J116*TiltakstyperKostnadskalkyle!G$7)/TiltakstyperKostnadskalkyle!$Q$7,
IF($F116=TiltakstyperKostnadskalkyle!$B$8,($J116*TiltakstyperKostnadskalkyle!G$8)/TiltakstyperKostnadskalkyle!$Q$8,
IF($F116=TiltakstyperKostnadskalkyle!$B$9,($J116*TiltakstyperKostnadskalkyle!G$9)/TiltakstyperKostnadskalkyle!$Q$9,
IF($F116=TiltakstyperKostnadskalkyle!$B$10,($J116*TiltakstyperKostnadskalkyle!G$10)/TiltakstyperKostnadskalkyle!$Q$10,
IF($F116=TiltakstyperKostnadskalkyle!$B$11,($J116*TiltakstyperKostnadskalkyle!G$11)/TiltakstyperKostnadskalkyle!$Q$11,
IF($F116=TiltakstyperKostnadskalkyle!$B$12,($J116*TiltakstyperKostnadskalkyle!G$12)/TiltakstyperKostnadskalkyle!$Q$12,
IF($F116=TiltakstyperKostnadskalkyle!$B$13,($J116*TiltakstyperKostnadskalkyle!G$13)/TiltakstyperKostnadskalkyle!$Q$13,
IF($F116=TiltakstyperKostnadskalkyle!$B$14,($J116*TiltakstyperKostnadskalkyle!G$14)/TiltakstyperKostnadskalkyle!$Q$14,
IF($F116=TiltakstyperKostnadskalkyle!$B$15,($J116*TiltakstyperKostnadskalkyle!G$15)/TiltakstyperKostnadskalkyle!$Q$15,
IF($F116=TiltakstyperKostnadskalkyle!$B$16,($J116*TiltakstyperKostnadskalkyle!G$16)/TiltakstyperKostnadskalkyle!$Q$16,
IF($F116=TiltakstyperKostnadskalkyle!$B$17,($J116*TiltakstyperKostnadskalkyle!G$17)/TiltakstyperKostnadskalkyle!$Q$17,
IF($F116=TiltakstyperKostnadskalkyle!$B$18,($J116*TiltakstyperKostnadskalkyle!G$18)/TiltakstyperKostnadskalkyle!$Q$18,
"0"))))))))))))))</f>
        <v>5562</v>
      </c>
      <c r="O116" s="18">
        <f>IF($F116=TiltakstyperKostnadskalkyle!$B$5,($J116*TiltakstyperKostnadskalkyle!H$5)/TiltakstyperKostnadskalkyle!$Q$5,
IF($F116=TiltakstyperKostnadskalkyle!$B$6,($J116*TiltakstyperKostnadskalkyle!H$6)/TiltakstyperKostnadskalkyle!$Q$6,
IF($F116=TiltakstyperKostnadskalkyle!$B$7,($J116*TiltakstyperKostnadskalkyle!H$7)/TiltakstyperKostnadskalkyle!$Q$7,
IF($F116=TiltakstyperKostnadskalkyle!$B$8,($J116*TiltakstyperKostnadskalkyle!H$8)/TiltakstyperKostnadskalkyle!$Q$8,
IF($F116=TiltakstyperKostnadskalkyle!$B$9,($J116*TiltakstyperKostnadskalkyle!H$9)/TiltakstyperKostnadskalkyle!$Q$9,
IF($F116=TiltakstyperKostnadskalkyle!$B$10,($J116*TiltakstyperKostnadskalkyle!H$10)/TiltakstyperKostnadskalkyle!$Q$10,
IF($F116=TiltakstyperKostnadskalkyle!$B$11,($J116*TiltakstyperKostnadskalkyle!H$11)/TiltakstyperKostnadskalkyle!$Q$11,
IF($F116=TiltakstyperKostnadskalkyle!$B$12,($J116*TiltakstyperKostnadskalkyle!H$12)/TiltakstyperKostnadskalkyle!$Q$12,
IF($F116=TiltakstyperKostnadskalkyle!$B$13,($J116*TiltakstyperKostnadskalkyle!H$13)/TiltakstyperKostnadskalkyle!$Q$13,
IF($F116=TiltakstyperKostnadskalkyle!$B$14,($J116*TiltakstyperKostnadskalkyle!H$14)/TiltakstyperKostnadskalkyle!$Q$14,
IF($F116=TiltakstyperKostnadskalkyle!$B$15,($J116*TiltakstyperKostnadskalkyle!H$15)/TiltakstyperKostnadskalkyle!$Q$15,
IF($F116=TiltakstyperKostnadskalkyle!$B$16,($J116*TiltakstyperKostnadskalkyle!H$16)/TiltakstyperKostnadskalkyle!$Q$16,
IF($F116=TiltakstyperKostnadskalkyle!$B$17,($J116*TiltakstyperKostnadskalkyle!H$17)/TiltakstyperKostnadskalkyle!$Q$17,
IF($F116=TiltakstyperKostnadskalkyle!$B$18,($J116*TiltakstyperKostnadskalkyle!H$18)/TiltakstyperKostnadskalkyle!$Q$18,
"0"))))))))))))))</f>
        <v>5562</v>
      </c>
      <c r="P116" s="18">
        <f>IF($F116=TiltakstyperKostnadskalkyle!$B$5,($J116*TiltakstyperKostnadskalkyle!I$5)/TiltakstyperKostnadskalkyle!$Q$5,
IF($F116=TiltakstyperKostnadskalkyle!$B$6,($J116*TiltakstyperKostnadskalkyle!I$6)/TiltakstyperKostnadskalkyle!$Q$6,
IF($F116=TiltakstyperKostnadskalkyle!$B$7,($J116*TiltakstyperKostnadskalkyle!I$7)/TiltakstyperKostnadskalkyle!$Q$7,
IF($F116=TiltakstyperKostnadskalkyle!$B$8,($J116*TiltakstyperKostnadskalkyle!I$8)/TiltakstyperKostnadskalkyle!$Q$8,
IF($F116=TiltakstyperKostnadskalkyle!$B$9,($J116*TiltakstyperKostnadskalkyle!I$9)/TiltakstyperKostnadskalkyle!$Q$9,
IF($F116=TiltakstyperKostnadskalkyle!$B$10,($J116*TiltakstyperKostnadskalkyle!I$10)/TiltakstyperKostnadskalkyle!$Q$10,
IF($F116=TiltakstyperKostnadskalkyle!$B$11,($J116*TiltakstyperKostnadskalkyle!I$11)/TiltakstyperKostnadskalkyle!$Q$11,
IF($F116=TiltakstyperKostnadskalkyle!$B$12,($J116*TiltakstyperKostnadskalkyle!I$12)/TiltakstyperKostnadskalkyle!$Q$12,
IF($F116=TiltakstyperKostnadskalkyle!$B$13,($J116*TiltakstyperKostnadskalkyle!I$13)/TiltakstyperKostnadskalkyle!$Q$13,
IF($F116=TiltakstyperKostnadskalkyle!$B$14,($J116*TiltakstyperKostnadskalkyle!I$14)/TiltakstyperKostnadskalkyle!$Q$14,
IF($F116=TiltakstyperKostnadskalkyle!$B$15,($J116*TiltakstyperKostnadskalkyle!I$15)/TiltakstyperKostnadskalkyle!$Q$15,
IF($F116=TiltakstyperKostnadskalkyle!$B$16,($J116*TiltakstyperKostnadskalkyle!I$16)/TiltakstyperKostnadskalkyle!$Q$16,
IF($F116=TiltakstyperKostnadskalkyle!$B$17,($J116*TiltakstyperKostnadskalkyle!I$17)/TiltakstyperKostnadskalkyle!$Q$17,
IF($F116=TiltakstyperKostnadskalkyle!$B$18,($J116*TiltakstyperKostnadskalkyle!I$18)/TiltakstyperKostnadskalkyle!$Q$18,
"0"))))))))))))))</f>
        <v>5562</v>
      </c>
      <c r="Q116" s="18">
        <f>IF($F116=TiltakstyperKostnadskalkyle!$B$5,($J116*TiltakstyperKostnadskalkyle!J$5)/TiltakstyperKostnadskalkyle!$Q$5,
IF($F116=TiltakstyperKostnadskalkyle!$B$6,($J116*TiltakstyperKostnadskalkyle!J$6)/TiltakstyperKostnadskalkyle!$Q$6,
IF($F116=TiltakstyperKostnadskalkyle!$B$7,($J116*TiltakstyperKostnadskalkyle!J$7)/TiltakstyperKostnadskalkyle!$Q$7,
IF($F116=TiltakstyperKostnadskalkyle!$B$8,($J116*TiltakstyperKostnadskalkyle!J$8)/TiltakstyperKostnadskalkyle!$Q$8,
IF($F116=TiltakstyperKostnadskalkyle!$B$9,($J116*TiltakstyperKostnadskalkyle!J$9)/TiltakstyperKostnadskalkyle!$Q$9,
IF($F116=TiltakstyperKostnadskalkyle!$B$10,($J116*TiltakstyperKostnadskalkyle!J$10)/TiltakstyperKostnadskalkyle!$Q$10,
IF($F116=TiltakstyperKostnadskalkyle!$B$11,($J116*TiltakstyperKostnadskalkyle!J$11)/TiltakstyperKostnadskalkyle!$Q$11,
IF($F116=TiltakstyperKostnadskalkyle!$B$12,($J116*TiltakstyperKostnadskalkyle!J$12)/TiltakstyperKostnadskalkyle!$Q$12,
IF($F116=TiltakstyperKostnadskalkyle!$B$13,($J116*TiltakstyperKostnadskalkyle!J$13)/TiltakstyperKostnadskalkyle!$Q$13,
IF($F116=TiltakstyperKostnadskalkyle!$B$14,($J116*TiltakstyperKostnadskalkyle!J$14)/TiltakstyperKostnadskalkyle!$Q$14,
IF($F116=TiltakstyperKostnadskalkyle!$B$15,($J116*TiltakstyperKostnadskalkyle!J$15)/TiltakstyperKostnadskalkyle!$Q$15,
IF($F116=TiltakstyperKostnadskalkyle!$B$16,($J116*TiltakstyperKostnadskalkyle!J$16)/TiltakstyperKostnadskalkyle!$Q$16,
IF($F116=TiltakstyperKostnadskalkyle!$B$17,($J116*TiltakstyperKostnadskalkyle!J$17)/TiltakstyperKostnadskalkyle!$Q$17,
IF($F116=TiltakstyperKostnadskalkyle!$B$18,($J116*TiltakstyperKostnadskalkyle!J$18)/TiltakstyperKostnadskalkyle!$Q$18,
"0"))))))))))))))</f>
        <v>0</v>
      </c>
      <c r="R116" s="18">
        <f>IF($F116=TiltakstyperKostnadskalkyle!$B$5,($J116*TiltakstyperKostnadskalkyle!K$5)/TiltakstyperKostnadskalkyle!$Q$5,
IF($F116=TiltakstyperKostnadskalkyle!$B$6,($J116*TiltakstyperKostnadskalkyle!K$6)/TiltakstyperKostnadskalkyle!$Q$6,
IF($F116=TiltakstyperKostnadskalkyle!$B$7,($J116*TiltakstyperKostnadskalkyle!K$7)/TiltakstyperKostnadskalkyle!$Q$7,
IF($F116=TiltakstyperKostnadskalkyle!$B$8,($J116*TiltakstyperKostnadskalkyle!K$8)/TiltakstyperKostnadskalkyle!$Q$8,
IF($F116=TiltakstyperKostnadskalkyle!$B$9,($J116*TiltakstyperKostnadskalkyle!K$9)/TiltakstyperKostnadskalkyle!$Q$9,
IF($F116=TiltakstyperKostnadskalkyle!$B$10,($J116*TiltakstyperKostnadskalkyle!K$10)/TiltakstyperKostnadskalkyle!$Q$10,
IF($F116=TiltakstyperKostnadskalkyle!$B$11,($J116*TiltakstyperKostnadskalkyle!K$11)/TiltakstyperKostnadskalkyle!$Q$11,
IF($F116=TiltakstyperKostnadskalkyle!$B$12,($J116*TiltakstyperKostnadskalkyle!K$12)/TiltakstyperKostnadskalkyle!$Q$12,
IF($F116=TiltakstyperKostnadskalkyle!$B$13,($J116*TiltakstyperKostnadskalkyle!K$13)/TiltakstyperKostnadskalkyle!$Q$13,
IF($F116=TiltakstyperKostnadskalkyle!$B$14,($J116*TiltakstyperKostnadskalkyle!K$14)/TiltakstyperKostnadskalkyle!$Q$14,
IF($F116=TiltakstyperKostnadskalkyle!$B$15,($J116*TiltakstyperKostnadskalkyle!K$15)/TiltakstyperKostnadskalkyle!$Q$15,
IF($F116=TiltakstyperKostnadskalkyle!$B$16,($J116*TiltakstyperKostnadskalkyle!K$16)/TiltakstyperKostnadskalkyle!$Q$16,
IF($F116=TiltakstyperKostnadskalkyle!$B$17,($J116*TiltakstyperKostnadskalkyle!K$17)/TiltakstyperKostnadskalkyle!$Q$17,
IF($F116=TiltakstyperKostnadskalkyle!$B$18,($J116*TiltakstyperKostnadskalkyle!K$18)/TiltakstyperKostnadskalkyle!$Q$18,
"0"))))))))))))))</f>
        <v>5562</v>
      </c>
      <c r="S116" s="18">
        <f>IF($F116=TiltakstyperKostnadskalkyle!$B$5,($J116*TiltakstyperKostnadskalkyle!L$5)/TiltakstyperKostnadskalkyle!$Q$5,
IF($F116=TiltakstyperKostnadskalkyle!$B$6,($J116*TiltakstyperKostnadskalkyle!L$6)/TiltakstyperKostnadskalkyle!$Q$6,
IF($F116=TiltakstyperKostnadskalkyle!$B$7,($J116*TiltakstyperKostnadskalkyle!L$7)/TiltakstyperKostnadskalkyle!$Q$7,
IF($F116=TiltakstyperKostnadskalkyle!$B$8,($J116*TiltakstyperKostnadskalkyle!L$8)/TiltakstyperKostnadskalkyle!$Q$8,
IF($F116=TiltakstyperKostnadskalkyle!$B$9,($J116*TiltakstyperKostnadskalkyle!L$9)/TiltakstyperKostnadskalkyle!$Q$9,
IF($F116=TiltakstyperKostnadskalkyle!$B$10,($J116*TiltakstyperKostnadskalkyle!L$10)/TiltakstyperKostnadskalkyle!$Q$10,
IF($F116=TiltakstyperKostnadskalkyle!$B$11,($J116*TiltakstyperKostnadskalkyle!L$11)/TiltakstyperKostnadskalkyle!$Q$11,
IF($F116=TiltakstyperKostnadskalkyle!$B$12,($J116*TiltakstyperKostnadskalkyle!L$12)/TiltakstyperKostnadskalkyle!$Q$12,
IF($F116=TiltakstyperKostnadskalkyle!$B$13,($J116*TiltakstyperKostnadskalkyle!L$13)/TiltakstyperKostnadskalkyle!$Q$13,
IF($F116=TiltakstyperKostnadskalkyle!$B$14,($J116*TiltakstyperKostnadskalkyle!L$14)/TiltakstyperKostnadskalkyle!$Q$14,
IF($F116=TiltakstyperKostnadskalkyle!$B$15,($J116*TiltakstyperKostnadskalkyle!L$15)/TiltakstyperKostnadskalkyle!$Q$15,
IF($F116=TiltakstyperKostnadskalkyle!$B$16,($J116*TiltakstyperKostnadskalkyle!L$16)/TiltakstyperKostnadskalkyle!$Q$16,
IF($F116=TiltakstyperKostnadskalkyle!$B$17,($J116*TiltakstyperKostnadskalkyle!L$17)/TiltakstyperKostnadskalkyle!$Q$17,
IF($F116=TiltakstyperKostnadskalkyle!$B$18,($J116*TiltakstyperKostnadskalkyle!L$18)/TiltakstyperKostnadskalkyle!$Q$18,
"0"))))))))))))))</f>
        <v>0</v>
      </c>
      <c r="T116" s="18">
        <f>IF($F116=TiltakstyperKostnadskalkyle!$B$5,($J116*TiltakstyperKostnadskalkyle!M$5)/TiltakstyperKostnadskalkyle!$Q$5,
IF($F116=TiltakstyperKostnadskalkyle!$B$6,($J116*TiltakstyperKostnadskalkyle!M$6)/TiltakstyperKostnadskalkyle!$Q$6,
IF($F116=TiltakstyperKostnadskalkyle!$B$7,($J116*TiltakstyperKostnadskalkyle!M$7)/TiltakstyperKostnadskalkyle!$Q$7,
IF($F116=TiltakstyperKostnadskalkyle!$B$8,($J116*TiltakstyperKostnadskalkyle!M$8)/TiltakstyperKostnadskalkyle!$Q$8,
IF($F116=TiltakstyperKostnadskalkyle!$B$9,($J116*TiltakstyperKostnadskalkyle!M$9)/TiltakstyperKostnadskalkyle!$Q$9,
IF($F116=TiltakstyperKostnadskalkyle!$B$10,($J116*TiltakstyperKostnadskalkyle!M$10)/TiltakstyperKostnadskalkyle!$Q$10,
IF($F116=TiltakstyperKostnadskalkyle!$B$11,($J116*TiltakstyperKostnadskalkyle!M$11)/TiltakstyperKostnadskalkyle!$Q$11,
IF($F116=TiltakstyperKostnadskalkyle!$B$12,($J116*TiltakstyperKostnadskalkyle!M$12)/TiltakstyperKostnadskalkyle!$Q$12,
IF($F116=TiltakstyperKostnadskalkyle!$B$13,($J116*TiltakstyperKostnadskalkyle!M$13)/TiltakstyperKostnadskalkyle!$Q$13,
IF($F116=TiltakstyperKostnadskalkyle!$B$14,($J116*TiltakstyperKostnadskalkyle!M$14)/TiltakstyperKostnadskalkyle!$Q$14,
IF($F116=TiltakstyperKostnadskalkyle!$B$15,($J116*TiltakstyperKostnadskalkyle!M$15)/TiltakstyperKostnadskalkyle!$Q$15,
IF($F116=TiltakstyperKostnadskalkyle!$B$16,($J116*TiltakstyperKostnadskalkyle!M$16)/TiltakstyperKostnadskalkyle!$Q$16,
IF($F116=TiltakstyperKostnadskalkyle!$B$17,($J116*TiltakstyperKostnadskalkyle!M$17)/TiltakstyperKostnadskalkyle!$Q$17,
IF($F116=TiltakstyperKostnadskalkyle!$B$18,($J116*TiltakstyperKostnadskalkyle!M$18)/TiltakstyperKostnadskalkyle!$Q$18,
"0"))))))))))))))</f>
        <v>0</v>
      </c>
      <c r="U116" s="18">
        <f>IF($F116=TiltakstyperKostnadskalkyle!$B$5,($J116*TiltakstyperKostnadskalkyle!N$5)/TiltakstyperKostnadskalkyle!$Q$5,
IF($F116=TiltakstyperKostnadskalkyle!$B$6,($J116*TiltakstyperKostnadskalkyle!N$6)/TiltakstyperKostnadskalkyle!$Q$6,
IF($F116=TiltakstyperKostnadskalkyle!$B$7,($J116*TiltakstyperKostnadskalkyle!N$7)/TiltakstyperKostnadskalkyle!$Q$7,
IF($F116=TiltakstyperKostnadskalkyle!$B$8,($J116*TiltakstyperKostnadskalkyle!N$8)/TiltakstyperKostnadskalkyle!$Q$8,
IF($F116=TiltakstyperKostnadskalkyle!$B$9,($J116*TiltakstyperKostnadskalkyle!N$9)/TiltakstyperKostnadskalkyle!$Q$9,
IF($F116=TiltakstyperKostnadskalkyle!$B$10,($J116*TiltakstyperKostnadskalkyle!N$10)/TiltakstyperKostnadskalkyle!$Q$10,
IF($F116=TiltakstyperKostnadskalkyle!$B$11,($J116*TiltakstyperKostnadskalkyle!N$11)/TiltakstyperKostnadskalkyle!$Q$11,
IF($F116=TiltakstyperKostnadskalkyle!$B$12,($J116*TiltakstyperKostnadskalkyle!N$12)/TiltakstyperKostnadskalkyle!$Q$12,
IF($F116=TiltakstyperKostnadskalkyle!$B$13,($J116*TiltakstyperKostnadskalkyle!N$13)/TiltakstyperKostnadskalkyle!$Q$13,
IF($F116=TiltakstyperKostnadskalkyle!$B$14,($J116*TiltakstyperKostnadskalkyle!N$14)/TiltakstyperKostnadskalkyle!$Q$14,
IF($F116=TiltakstyperKostnadskalkyle!$B$15,($J116*TiltakstyperKostnadskalkyle!N$15)/TiltakstyperKostnadskalkyle!$Q$15,
IF($F116=TiltakstyperKostnadskalkyle!$B$16,($J116*TiltakstyperKostnadskalkyle!N$16)/TiltakstyperKostnadskalkyle!$Q$16,
IF($F116=TiltakstyperKostnadskalkyle!$B$17,($J116*TiltakstyperKostnadskalkyle!N$17)/TiltakstyperKostnadskalkyle!$Q$17,
IF($F116=TiltakstyperKostnadskalkyle!$B$18,($J116*TiltakstyperKostnadskalkyle!N$18)/TiltakstyperKostnadskalkyle!$Q$18,
"0"))))))))))))))</f>
        <v>0</v>
      </c>
      <c r="V116" s="18">
        <f>IF($F116=TiltakstyperKostnadskalkyle!$B$5,($J116*TiltakstyperKostnadskalkyle!O$5)/TiltakstyperKostnadskalkyle!$Q$5,
IF($F116=TiltakstyperKostnadskalkyle!$B$6,($J116*TiltakstyperKostnadskalkyle!O$6)/TiltakstyperKostnadskalkyle!$Q$6,
IF($F116=TiltakstyperKostnadskalkyle!$B$7,($J116*TiltakstyperKostnadskalkyle!O$7)/TiltakstyperKostnadskalkyle!$Q$7,
IF($F116=TiltakstyperKostnadskalkyle!$B$8,($J116*TiltakstyperKostnadskalkyle!O$8)/TiltakstyperKostnadskalkyle!$Q$8,
IF($F116=TiltakstyperKostnadskalkyle!$B$9,($J116*TiltakstyperKostnadskalkyle!O$9)/TiltakstyperKostnadskalkyle!$Q$9,
IF($F116=TiltakstyperKostnadskalkyle!$B$10,($J116*TiltakstyperKostnadskalkyle!O$10)/TiltakstyperKostnadskalkyle!$Q$10,
IF($F116=TiltakstyperKostnadskalkyle!$B$11,($J116*TiltakstyperKostnadskalkyle!O$11)/TiltakstyperKostnadskalkyle!$Q$11,
IF($F116=TiltakstyperKostnadskalkyle!$B$12,($J116*TiltakstyperKostnadskalkyle!O$12)/TiltakstyperKostnadskalkyle!$Q$12,
IF($F116=TiltakstyperKostnadskalkyle!$B$13,($J116*TiltakstyperKostnadskalkyle!O$13)/TiltakstyperKostnadskalkyle!$Q$13,
IF($F116=TiltakstyperKostnadskalkyle!$B$14,($J116*TiltakstyperKostnadskalkyle!O$14)/TiltakstyperKostnadskalkyle!$Q$14,
IF($F116=TiltakstyperKostnadskalkyle!$B$15,($J116*TiltakstyperKostnadskalkyle!O$15)/TiltakstyperKostnadskalkyle!$Q$15,
IF($F116=TiltakstyperKostnadskalkyle!$B$16,($J116*TiltakstyperKostnadskalkyle!O$16)/TiltakstyperKostnadskalkyle!$Q$16,
IF($F116=TiltakstyperKostnadskalkyle!$B$17,($J116*TiltakstyperKostnadskalkyle!O$17)/TiltakstyperKostnadskalkyle!$Q$17,
IF($F116=TiltakstyperKostnadskalkyle!$B$18,($J116*TiltakstyperKostnadskalkyle!O$18)/TiltakstyperKostnadskalkyle!$Q$18,
"0"))))))))))))))</f>
        <v>0</v>
      </c>
      <c r="W116" s="18">
        <f>IF($F116=TiltakstyperKostnadskalkyle!$B$5,($J116*TiltakstyperKostnadskalkyle!P$5)/TiltakstyperKostnadskalkyle!$Q$5,
IF($F116=TiltakstyperKostnadskalkyle!$B$6,($J116*TiltakstyperKostnadskalkyle!P$6)/TiltakstyperKostnadskalkyle!$Q$6,
IF($F116=TiltakstyperKostnadskalkyle!$B$7,($J116*TiltakstyperKostnadskalkyle!P$7)/TiltakstyperKostnadskalkyle!$Q$7,
IF($F116=TiltakstyperKostnadskalkyle!$B$8,($J116*TiltakstyperKostnadskalkyle!P$8)/TiltakstyperKostnadskalkyle!$Q$8,
IF($F116=TiltakstyperKostnadskalkyle!$B$9,($J116*TiltakstyperKostnadskalkyle!P$9)/TiltakstyperKostnadskalkyle!$Q$9,
IF($F116=TiltakstyperKostnadskalkyle!$B$10,($J116*TiltakstyperKostnadskalkyle!P$10)/TiltakstyperKostnadskalkyle!$Q$10,
IF($F116=TiltakstyperKostnadskalkyle!$B$11,($J116*TiltakstyperKostnadskalkyle!P$11)/TiltakstyperKostnadskalkyle!$Q$11,
IF($F116=TiltakstyperKostnadskalkyle!$B$12,($J116*TiltakstyperKostnadskalkyle!P$12)/TiltakstyperKostnadskalkyle!$Q$12,
IF($F116=TiltakstyperKostnadskalkyle!$B$13,($J116*TiltakstyperKostnadskalkyle!P$13)/TiltakstyperKostnadskalkyle!$Q$13,
IF($F116=TiltakstyperKostnadskalkyle!$B$14,($J116*TiltakstyperKostnadskalkyle!P$14)/TiltakstyperKostnadskalkyle!$Q$14,
IF($F116=TiltakstyperKostnadskalkyle!$B$15,($J116*TiltakstyperKostnadskalkyle!P$15)/TiltakstyperKostnadskalkyle!$Q$15,
IF($F116=TiltakstyperKostnadskalkyle!$B$16,($J116*TiltakstyperKostnadskalkyle!P$16)/TiltakstyperKostnadskalkyle!$Q$16,
IF($F116=TiltakstyperKostnadskalkyle!$B$17,($J116*TiltakstyperKostnadskalkyle!P$17)/TiltakstyperKostnadskalkyle!$Q$17,
IF($F116=TiltakstyperKostnadskalkyle!$B$18,($J116*TiltakstyperKostnadskalkyle!P$18)/TiltakstyperKostnadskalkyle!$Q$18,
"0"))))))))))))))</f>
        <v>0</v>
      </c>
    </row>
    <row r="117" spans="2:23" x14ac:dyDescent="0.25">
      <c r="B117" s="22" t="s">
        <v>27</v>
      </c>
      <c r="C117" s="23" t="s">
        <v>65</v>
      </c>
      <c r="D117" s="23" t="s">
        <v>75</v>
      </c>
      <c r="E117" s="23" t="s">
        <v>85</v>
      </c>
      <c r="F117" s="23" t="s">
        <v>68</v>
      </c>
      <c r="G117" s="23">
        <v>2029</v>
      </c>
      <c r="H117" s="24">
        <v>103</v>
      </c>
      <c r="I117" s="33" t="s">
        <v>32</v>
      </c>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IF(F117=TiltakstyperKostnadskalkyle!$B$16,TiltakstyperKostnadskalkyle!$R$16*Handlingsplan!H117,
IF(F117=TiltakstyperKostnadskalkyle!$B$17,TiltakstyperKostnadskalkyle!$R$17*Handlingsplan!H117,
IF(F117=TiltakstyperKostnadskalkyle!$B$18,TiltakstyperKostnadskalkyle!$R$18*Handlingsplan!H117,
0))))))))))))))</f>
        <v>185400</v>
      </c>
      <c r="K117" s="18">
        <f>IF($F117=TiltakstyperKostnadskalkyle!$B$5,($J117*TiltakstyperKostnadskalkyle!D$5)/TiltakstyperKostnadskalkyle!$Q$5,
IF($F117=TiltakstyperKostnadskalkyle!$B$6,($J117*TiltakstyperKostnadskalkyle!D$6)/TiltakstyperKostnadskalkyle!$Q$6,
IF($F117=TiltakstyperKostnadskalkyle!$B$7,($J117*TiltakstyperKostnadskalkyle!D$7)/TiltakstyperKostnadskalkyle!$Q$7,
IF($F117=TiltakstyperKostnadskalkyle!$B$8,($J117*TiltakstyperKostnadskalkyle!D$8)/TiltakstyperKostnadskalkyle!$Q$8,
IF($F117=TiltakstyperKostnadskalkyle!$B$9,($J117*TiltakstyperKostnadskalkyle!D$9)/TiltakstyperKostnadskalkyle!$Q$9,
IF($F117=TiltakstyperKostnadskalkyle!$B$10,($J117*TiltakstyperKostnadskalkyle!D$10)/TiltakstyperKostnadskalkyle!$Q$10,
IF($F117=TiltakstyperKostnadskalkyle!$B$11,($J117*TiltakstyperKostnadskalkyle!D$11)/TiltakstyperKostnadskalkyle!$Q$11,
IF($F117=TiltakstyperKostnadskalkyle!$B$12,($J117*TiltakstyperKostnadskalkyle!D$12)/TiltakstyperKostnadskalkyle!$Q$12,
IF($F117=TiltakstyperKostnadskalkyle!$B$13,($J117*TiltakstyperKostnadskalkyle!D$13)/TiltakstyperKostnadskalkyle!$Q$13,
IF($F117=TiltakstyperKostnadskalkyle!$B$14,($J117*TiltakstyperKostnadskalkyle!D$14)/TiltakstyperKostnadskalkyle!$Q$14,
IF($F117=TiltakstyperKostnadskalkyle!$B$15,($J117*TiltakstyperKostnadskalkyle!D$15)/TiltakstyperKostnadskalkyle!$Q$15,
IF($F117=TiltakstyperKostnadskalkyle!$B$16,($J117*TiltakstyperKostnadskalkyle!D$16)/TiltakstyperKostnadskalkyle!$Q$16,
IF($F117=TiltakstyperKostnadskalkyle!$B$17,($J117*TiltakstyperKostnadskalkyle!D$17)/TiltakstyperKostnadskalkyle!$Q$17,
IF($F117=TiltakstyperKostnadskalkyle!$B$18,($J117*TiltakstyperKostnadskalkyle!D$18)/TiltakstyperKostnadskalkyle!$Q$18,
"0"))))))))))))))</f>
        <v>12478.846153846154</v>
      </c>
      <c r="L117" s="18">
        <f>IF($F117=TiltakstyperKostnadskalkyle!$B$5,($J117*TiltakstyperKostnadskalkyle!E$5)/TiltakstyperKostnadskalkyle!$Q$5,
IF($F117=TiltakstyperKostnadskalkyle!$B$6,($J117*TiltakstyperKostnadskalkyle!E$6)/TiltakstyperKostnadskalkyle!$Q$6,
IF($F117=TiltakstyperKostnadskalkyle!$B$7,($J117*TiltakstyperKostnadskalkyle!E$7)/TiltakstyperKostnadskalkyle!$Q$7,
IF($F117=TiltakstyperKostnadskalkyle!$B$8,($J117*TiltakstyperKostnadskalkyle!E$8)/TiltakstyperKostnadskalkyle!$Q$8,
IF($F117=TiltakstyperKostnadskalkyle!$B$9,($J117*TiltakstyperKostnadskalkyle!E$9)/TiltakstyperKostnadskalkyle!$Q$9,
IF($F117=TiltakstyperKostnadskalkyle!$B$10,($J117*TiltakstyperKostnadskalkyle!E$10)/TiltakstyperKostnadskalkyle!$Q$10,
IF($F117=TiltakstyperKostnadskalkyle!$B$11,($J117*TiltakstyperKostnadskalkyle!E$11)/TiltakstyperKostnadskalkyle!$Q$11,
IF($F117=TiltakstyperKostnadskalkyle!$B$12,($J117*TiltakstyperKostnadskalkyle!E$12)/TiltakstyperKostnadskalkyle!$Q$12,
IF($F117=TiltakstyperKostnadskalkyle!$B$13,($J117*TiltakstyperKostnadskalkyle!E$13)/TiltakstyperKostnadskalkyle!$Q$13,
IF($F117=TiltakstyperKostnadskalkyle!$B$14,($J117*TiltakstyperKostnadskalkyle!E$14)/TiltakstyperKostnadskalkyle!$Q$14,
IF($F117=TiltakstyperKostnadskalkyle!$B$15,($J117*TiltakstyperKostnadskalkyle!E$15)/TiltakstyperKostnadskalkyle!$Q$15,
IF($F117=TiltakstyperKostnadskalkyle!$B$16,($J117*TiltakstyperKostnadskalkyle!E$16)/TiltakstyperKostnadskalkyle!$Q$16,
IF($F117=TiltakstyperKostnadskalkyle!$B$17,($J117*TiltakstyperKostnadskalkyle!E$17)/TiltakstyperKostnadskalkyle!$Q$17,
IF($F117=TiltakstyperKostnadskalkyle!$B$18,($J117*TiltakstyperKostnadskalkyle!E$18)/TiltakstyperKostnadskalkyle!$Q$18,
"0"))))))))))))))</f>
        <v>24957.692307692309</v>
      </c>
      <c r="M117" s="18">
        <f>IF($F117=TiltakstyperKostnadskalkyle!$B$5,($J117*TiltakstyperKostnadskalkyle!F$5)/TiltakstyperKostnadskalkyle!$Q$5,
IF($F117=TiltakstyperKostnadskalkyle!$B$6,($J117*TiltakstyperKostnadskalkyle!F$6)/TiltakstyperKostnadskalkyle!$Q$6,
IF($F117=TiltakstyperKostnadskalkyle!$B$7,($J117*TiltakstyperKostnadskalkyle!F$7)/TiltakstyperKostnadskalkyle!$Q$7,
IF($F117=TiltakstyperKostnadskalkyle!$B$8,($J117*TiltakstyperKostnadskalkyle!F$8)/TiltakstyperKostnadskalkyle!$Q$8,
IF($F117=TiltakstyperKostnadskalkyle!$B$9,($J117*TiltakstyperKostnadskalkyle!F$9)/TiltakstyperKostnadskalkyle!$Q$9,
IF($F117=TiltakstyperKostnadskalkyle!$B$10,($J117*TiltakstyperKostnadskalkyle!F$10)/TiltakstyperKostnadskalkyle!$Q$10,
IF($F117=TiltakstyperKostnadskalkyle!$B$11,($J117*TiltakstyperKostnadskalkyle!F$11)/TiltakstyperKostnadskalkyle!$Q$11,
IF($F117=TiltakstyperKostnadskalkyle!$B$12,($J117*TiltakstyperKostnadskalkyle!F$12)/TiltakstyperKostnadskalkyle!$Q$12,
IF($F117=TiltakstyperKostnadskalkyle!$B$13,($J117*TiltakstyperKostnadskalkyle!F$13)/TiltakstyperKostnadskalkyle!$Q$13,
IF($F117=TiltakstyperKostnadskalkyle!$B$14,($J117*TiltakstyperKostnadskalkyle!F$14)/TiltakstyperKostnadskalkyle!$Q$14,
IF($F117=TiltakstyperKostnadskalkyle!$B$15,($J117*TiltakstyperKostnadskalkyle!F$15)/TiltakstyperKostnadskalkyle!$Q$15,
IF($F117=TiltakstyperKostnadskalkyle!$B$16,($J117*TiltakstyperKostnadskalkyle!F$16)/TiltakstyperKostnadskalkyle!$Q$16,
IF($F117=TiltakstyperKostnadskalkyle!$B$17,($J117*TiltakstyperKostnadskalkyle!F$17)/TiltakstyperKostnadskalkyle!$Q$17,
IF($F117=TiltakstyperKostnadskalkyle!$B$18,($J117*TiltakstyperKostnadskalkyle!F$18)/TiltakstyperKostnadskalkyle!$Q$18,
"0"))))))))))))))</f>
        <v>89134.61538461539</v>
      </c>
      <c r="N117" s="18">
        <f>IF($F117=TiltakstyperKostnadskalkyle!$B$5,($J117*TiltakstyperKostnadskalkyle!G$5)/TiltakstyperKostnadskalkyle!$Q$5,
IF($F117=TiltakstyperKostnadskalkyle!$B$6,($J117*TiltakstyperKostnadskalkyle!G$6)/TiltakstyperKostnadskalkyle!$Q$6,
IF($F117=TiltakstyperKostnadskalkyle!$B$7,($J117*TiltakstyperKostnadskalkyle!G$7)/TiltakstyperKostnadskalkyle!$Q$7,
IF($F117=TiltakstyperKostnadskalkyle!$B$8,($J117*TiltakstyperKostnadskalkyle!G$8)/TiltakstyperKostnadskalkyle!$Q$8,
IF($F117=TiltakstyperKostnadskalkyle!$B$9,($J117*TiltakstyperKostnadskalkyle!G$9)/TiltakstyperKostnadskalkyle!$Q$9,
IF($F117=TiltakstyperKostnadskalkyle!$B$10,($J117*TiltakstyperKostnadskalkyle!G$10)/TiltakstyperKostnadskalkyle!$Q$10,
IF($F117=TiltakstyperKostnadskalkyle!$B$11,($J117*TiltakstyperKostnadskalkyle!G$11)/TiltakstyperKostnadskalkyle!$Q$11,
IF($F117=TiltakstyperKostnadskalkyle!$B$12,($J117*TiltakstyperKostnadskalkyle!G$12)/TiltakstyperKostnadskalkyle!$Q$12,
IF($F117=TiltakstyperKostnadskalkyle!$B$13,($J117*TiltakstyperKostnadskalkyle!G$13)/TiltakstyperKostnadskalkyle!$Q$13,
IF($F117=TiltakstyperKostnadskalkyle!$B$14,($J117*TiltakstyperKostnadskalkyle!G$14)/TiltakstyperKostnadskalkyle!$Q$14,
IF($F117=TiltakstyperKostnadskalkyle!$B$15,($J117*TiltakstyperKostnadskalkyle!G$15)/TiltakstyperKostnadskalkyle!$Q$15,
IF($F117=TiltakstyperKostnadskalkyle!$B$16,($J117*TiltakstyperKostnadskalkyle!G$16)/TiltakstyperKostnadskalkyle!$Q$16,
IF($F117=TiltakstyperKostnadskalkyle!$B$17,($J117*TiltakstyperKostnadskalkyle!G$17)/TiltakstyperKostnadskalkyle!$Q$17,
IF($F117=TiltakstyperKostnadskalkyle!$B$18,($J117*TiltakstyperKostnadskalkyle!G$18)/TiltakstyperKostnadskalkyle!$Q$18,
"0"))))))))))))))</f>
        <v>10696.153846153846</v>
      </c>
      <c r="O117" s="18">
        <f>IF($F117=TiltakstyperKostnadskalkyle!$B$5,($J117*TiltakstyperKostnadskalkyle!H$5)/TiltakstyperKostnadskalkyle!$Q$5,
IF($F117=TiltakstyperKostnadskalkyle!$B$6,($J117*TiltakstyperKostnadskalkyle!H$6)/TiltakstyperKostnadskalkyle!$Q$6,
IF($F117=TiltakstyperKostnadskalkyle!$B$7,($J117*TiltakstyperKostnadskalkyle!H$7)/TiltakstyperKostnadskalkyle!$Q$7,
IF($F117=TiltakstyperKostnadskalkyle!$B$8,($J117*TiltakstyperKostnadskalkyle!H$8)/TiltakstyperKostnadskalkyle!$Q$8,
IF($F117=TiltakstyperKostnadskalkyle!$B$9,($J117*TiltakstyperKostnadskalkyle!H$9)/TiltakstyperKostnadskalkyle!$Q$9,
IF($F117=TiltakstyperKostnadskalkyle!$B$10,($J117*TiltakstyperKostnadskalkyle!H$10)/TiltakstyperKostnadskalkyle!$Q$10,
IF($F117=TiltakstyperKostnadskalkyle!$B$11,($J117*TiltakstyperKostnadskalkyle!H$11)/TiltakstyperKostnadskalkyle!$Q$11,
IF($F117=TiltakstyperKostnadskalkyle!$B$12,($J117*TiltakstyperKostnadskalkyle!H$12)/TiltakstyperKostnadskalkyle!$Q$12,
IF($F117=TiltakstyperKostnadskalkyle!$B$13,($J117*TiltakstyperKostnadskalkyle!H$13)/TiltakstyperKostnadskalkyle!$Q$13,
IF($F117=TiltakstyperKostnadskalkyle!$B$14,($J117*TiltakstyperKostnadskalkyle!H$14)/TiltakstyperKostnadskalkyle!$Q$14,
IF($F117=TiltakstyperKostnadskalkyle!$B$15,($J117*TiltakstyperKostnadskalkyle!H$15)/TiltakstyperKostnadskalkyle!$Q$15,
IF($F117=TiltakstyperKostnadskalkyle!$B$16,($J117*TiltakstyperKostnadskalkyle!H$16)/TiltakstyperKostnadskalkyle!$Q$16,
IF($F117=TiltakstyperKostnadskalkyle!$B$17,($J117*TiltakstyperKostnadskalkyle!H$17)/TiltakstyperKostnadskalkyle!$Q$17,
IF($F117=TiltakstyperKostnadskalkyle!$B$18,($J117*TiltakstyperKostnadskalkyle!H$18)/TiltakstyperKostnadskalkyle!$Q$18,
"0"))))))))))))))</f>
        <v>24957.692307692309</v>
      </c>
      <c r="P117" s="18">
        <f>IF($F117=TiltakstyperKostnadskalkyle!$B$5,($J117*TiltakstyperKostnadskalkyle!I$5)/TiltakstyperKostnadskalkyle!$Q$5,
IF($F117=TiltakstyperKostnadskalkyle!$B$6,($J117*TiltakstyperKostnadskalkyle!I$6)/TiltakstyperKostnadskalkyle!$Q$6,
IF($F117=TiltakstyperKostnadskalkyle!$B$7,($J117*TiltakstyperKostnadskalkyle!I$7)/TiltakstyperKostnadskalkyle!$Q$7,
IF($F117=TiltakstyperKostnadskalkyle!$B$8,($J117*TiltakstyperKostnadskalkyle!I$8)/TiltakstyperKostnadskalkyle!$Q$8,
IF($F117=TiltakstyperKostnadskalkyle!$B$9,($J117*TiltakstyperKostnadskalkyle!I$9)/TiltakstyperKostnadskalkyle!$Q$9,
IF($F117=TiltakstyperKostnadskalkyle!$B$10,($J117*TiltakstyperKostnadskalkyle!I$10)/TiltakstyperKostnadskalkyle!$Q$10,
IF($F117=TiltakstyperKostnadskalkyle!$B$11,($J117*TiltakstyperKostnadskalkyle!I$11)/TiltakstyperKostnadskalkyle!$Q$11,
IF($F117=TiltakstyperKostnadskalkyle!$B$12,($J117*TiltakstyperKostnadskalkyle!I$12)/TiltakstyperKostnadskalkyle!$Q$12,
IF($F117=TiltakstyperKostnadskalkyle!$B$13,($J117*TiltakstyperKostnadskalkyle!I$13)/TiltakstyperKostnadskalkyle!$Q$13,
IF($F117=TiltakstyperKostnadskalkyle!$B$14,($J117*TiltakstyperKostnadskalkyle!I$14)/TiltakstyperKostnadskalkyle!$Q$14,
IF($F117=TiltakstyperKostnadskalkyle!$B$15,($J117*TiltakstyperKostnadskalkyle!I$15)/TiltakstyperKostnadskalkyle!$Q$15,
IF($F117=TiltakstyperKostnadskalkyle!$B$16,($J117*TiltakstyperKostnadskalkyle!I$16)/TiltakstyperKostnadskalkyle!$Q$16,
IF($F117=TiltakstyperKostnadskalkyle!$B$17,($J117*TiltakstyperKostnadskalkyle!I$17)/TiltakstyperKostnadskalkyle!$Q$17,
IF($F117=TiltakstyperKostnadskalkyle!$B$18,($J117*TiltakstyperKostnadskalkyle!I$18)/TiltakstyperKostnadskalkyle!$Q$18,
"0"))))))))))))))</f>
        <v>3565.3846153846152</v>
      </c>
      <c r="Q117" s="18">
        <f>IF($F117=TiltakstyperKostnadskalkyle!$B$5,($J117*TiltakstyperKostnadskalkyle!J$5)/TiltakstyperKostnadskalkyle!$Q$5,
IF($F117=TiltakstyperKostnadskalkyle!$B$6,($J117*TiltakstyperKostnadskalkyle!J$6)/TiltakstyperKostnadskalkyle!$Q$6,
IF($F117=TiltakstyperKostnadskalkyle!$B$7,($J117*TiltakstyperKostnadskalkyle!J$7)/TiltakstyperKostnadskalkyle!$Q$7,
IF($F117=TiltakstyperKostnadskalkyle!$B$8,($J117*TiltakstyperKostnadskalkyle!J$8)/TiltakstyperKostnadskalkyle!$Q$8,
IF($F117=TiltakstyperKostnadskalkyle!$B$9,($J117*TiltakstyperKostnadskalkyle!J$9)/TiltakstyperKostnadskalkyle!$Q$9,
IF($F117=TiltakstyperKostnadskalkyle!$B$10,($J117*TiltakstyperKostnadskalkyle!J$10)/TiltakstyperKostnadskalkyle!$Q$10,
IF($F117=TiltakstyperKostnadskalkyle!$B$11,($J117*TiltakstyperKostnadskalkyle!J$11)/TiltakstyperKostnadskalkyle!$Q$11,
IF($F117=TiltakstyperKostnadskalkyle!$B$12,($J117*TiltakstyperKostnadskalkyle!J$12)/TiltakstyperKostnadskalkyle!$Q$12,
IF($F117=TiltakstyperKostnadskalkyle!$B$13,($J117*TiltakstyperKostnadskalkyle!J$13)/TiltakstyperKostnadskalkyle!$Q$13,
IF($F117=TiltakstyperKostnadskalkyle!$B$14,($J117*TiltakstyperKostnadskalkyle!J$14)/TiltakstyperKostnadskalkyle!$Q$14,
IF($F117=TiltakstyperKostnadskalkyle!$B$15,($J117*TiltakstyperKostnadskalkyle!J$15)/TiltakstyperKostnadskalkyle!$Q$15,
IF($F117=TiltakstyperKostnadskalkyle!$B$16,($J117*TiltakstyperKostnadskalkyle!J$16)/TiltakstyperKostnadskalkyle!$Q$16,
IF($F117=TiltakstyperKostnadskalkyle!$B$17,($J117*TiltakstyperKostnadskalkyle!J$17)/TiltakstyperKostnadskalkyle!$Q$17,
IF($F117=TiltakstyperKostnadskalkyle!$B$18,($J117*TiltakstyperKostnadskalkyle!J$18)/TiltakstyperKostnadskalkyle!$Q$18,
"0"))))))))))))))</f>
        <v>7130.7692307692305</v>
      </c>
      <c r="R117" s="18">
        <f>IF($F117=TiltakstyperKostnadskalkyle!$B$5,($J117*TiltakstyperKostnadskalkyle!K$5)/TiltakstyperKostnadskalkyle!$Q$5,
IF($F117=TiltakstyperKostnadskalkyle!$B$6,($J117*TiltakstyperKostnadskalkyle!K$6)/TiltakstyperKostnadskalkyle!$Q$6,
IF($F117=TiltakstyperKostnadskalkyle!$B$7,($J117*TiltakstyperKostnadskalkyle!K$7)/TiltakstyperKostnadskalkyle!$Q$7,
IF($F117=TiltakstyperKostnadskalkyle!$B$8,($J117*TiltakstyperKostnadskalkyle!K$8)/TiltakstyperKostnadskalkyle!$Q$8,
IF($F117=TiltakstyperKostnadskalkyle!$B$9,($J117*TiltakstyperKostnadskalkyle!K$9)/TiltakstyperKostnadskalkyle!$Q$9,
IF($F117=TiltakstyperKostnadskalkyle!$B$10,($J117*TiltakstyperKostnadskalkyle!K$10)/TiltakstyperKostnadskalkyle!$Q$10,
IF($F117=TiltakstyperKostnadskalkyle!$B$11,($J117*TiltakstyperKostnadskalkyle!K$11)/TiltakstyperKostnadskalkyle!$Q$11,
IF($F117=TiltakstyperKostnadskalkyle!$B$12,($J117*TiltakstyperKostnadskalkyle!K$12)/TiltakstyperKostnadskalkyle!$Q$12,
IF($F117=TiltakstyperKostnadskalkyle!$B$13,($J117*TiltakstyperKostnadskalkyle!K$13)/TiltakstyperKostnadskalkyle!$Q$13,
IF($F117=TiltakstyperKostnadskalkyle!$B$14,($J117*TiltakstyperKostnadskalkyle!K$14)/TiltakstyperKostnadskalkyle!$Q$14,
IF($F117=TiltakstyperKostnadskalkyle!$B$15,($J117*TiltakstyperKostnadskalkyle!K$15)/TiltakstyperKostnadskalkyle!$Q$15,
IF($F117=TiltakstyperKostnadskalkyle!$B$16,($J117*TiltakstyperKostnadskalkyle!K$16)/TiltakstyperKostnadskalkyle!$Q$16,
IF($F117=TiltakstyperKostnadskalkyle!$B$17,($J117*TiltakstyperKostnadskalkyle!K$17)/TiltakstyperKostnadskalkyle!$Q$17,
IF($F117=TiltakstyperKostnadskalkyle!$B$18,($J117*TiltakstyperKostnadskalkyle!K$18)/TiltakstyperKostnadskalkyle!$Q$18,
"0"))))))))))))))</f>
        <v>12478.846153846154</v>
      </c>
      <c r="S117" s="18">
        <f>IF($F117=TiltakstyperKostnadskalkyle!$B$5,($J117*TiltakstyperKostnadskalkyle!L$5)/TiltakstyperKostnadskalkyle!$Q$5,
IF($F117=TiltakstyperKostnadskalkyle!$B$6,($J117*TiltakstyperKostnadskalkyle!L$6)/TiltakstyperKostnadskalkyle!$Q$6,
IF($F117=TiltakstyperKostnadskalkyle!$B$7,($J117*TiltakstyperKostnadskalkyle!L$7)/TiltakstyperKostnadskalkyle!$Q$7,
IF($F117=TiltakstyperKostnadskalkyle!$B$8,($J117*TiltakstyperKostnadskalkyle!L$8)/TiltakstyperKostnadskalkyle!$Q$8,
IF($F117=TiltakstyperKostnadskalkyle!$B$9,($J117*TiltakstyperKostnadskalkyle!L$9)/TiltakstyperKostnadskalkyle!$Q$9,
IF($F117=TiltakstyperKostnadskalkyle!$B$10,($J117*TiltakstyperKostnadskalkyle!L$10)/TiltakstyperKostnadskalkyle!$Q$10,
IF($F117=TiltakstyperKostnadskalkyle!$B$11,($J117*TiltakstyperKostnadskalkyle!L$11)/TiltakstyperKostnadskalkyle!$Q$11,
IF($F117=TiltakstyperKostnadskalkyle!$B$12,($J117*TiltakstyperKostnadskalkyle!L$12)/TiltakstyperKostnadskalkyle!$Q$12,
IF($F117=TiltakstyperKostnadskalkyle!$B$13,($J117*TiltakstyperKostnadskalkyle!L$13)/TiltakstyperKostnadskalkyle!$Q$13,
IF($F117=TiltakstyperKostnadskalkyle!$B$14,($J117*TiltakstyperKostnadskalkyle!L$14)/TiltakstyperKostnadskalkyle!$Q$14,
IF($F117=TiltakstyperKostnadskalkyle!$B$15,($J117*TiltakstyperKostnadskalkyle!L$15)/TiltakstyperKostnadskalkyle!$Q$15,
IF($F117=TiltakstyperKostnadskalkyle!$B$16,($J117*TiltakstyperKostnadskalkyle!L$16)/TiltakstyperKostnadskalkyle!$Q$16,
IF($F117=TiltakstyperKostnadskalkyle!$B$17,($J117*TiltakstyperKostnadskalkyle!L$17)/TiltakstyperKostnadskalkyle!$Q$17,
IF($F117=TiltakstyperKostnadskalkyle!$B$18,($J117*TiltakstyperKostnadskalkyle!L$18)/TiltakstyperKostnadskalkyle!$Q$18,
"0"))))))))))))))</f>
        <v>0</v>
      </c>
      <c r="T117" s="18">
        <f>IF($F117=TiltakstyperKostnadskalkyle!$B$5,($J117*TiltakstyperKostnadskalkyle!M$5)/TiltakstyperKostnadskalkyle!$Q$5,
IF($F117=TiltakstyperKostnadskalkyle!$B$6,($J117*TiltakstyperKostnadskalkyle!M$6)/TiltakstyperKostnadskalkyle!$Q$6,
IF($F117=TiltakstyperKostnadskalkyle!$B$7,($J117*TiltakstyperKostnadskalkyle!M$7)/TiltakstyperKostnadskalkyle!$Q$7,
IF($F117=TiltakstyperKostnadskalkyle!$B$8,($J117*TiltakstyperKostnadskalkyle!M$8)/TiltakstyperKostnadskalkyle!$Q$8,
IF($F117=TiltakstyperKostnadskalkyle!$B$9,($J117*TiltakstyperKostnadskalkyle!M$9)/TiltakstyperKostnadskalkyle!$Q$9,
IF($F117=TiltakstyperKostnadskalkyle!$B$10,($J117*TiltakstyperKostnadskalkyle!M$10)/TiltakstyperKostnadskalkyle!$Q$10,
IF($F117=TiltakstyperKostnadskalkyle!$B$11,($J117*TiltakstyperKostnadskalkyle!M$11)/TiltakstyperKostnadskalkyle!$Q$11,
IF($F117=TiltakstyperKostnadskalkyle!$B$12,($J117*TiltakstyperKostnadskalkyle!M$12)/TiltakstyperKostnadskalkyle!$Q$12,
IF($F117=TiltakstyperKostnadskalkyle!$B$13,($J117*TiltakstyperKostnadskalkyle!M$13)/TiltakstyperKostnadskalkyle!$Q$13,
IF($F117=TiltakstyperKostnadskalkyle!$B$14,($J117*TiltakstyperKostnadskalkyle!M$14)/TiltakstyperKostnadskalkyle!$Q$14,
IF($F117=TiltakstyperKostnadskalkyle!$B$15,($J117*TiltakstyperKostnadskalkyle!M$15)/TiltakstyperKostnadskalkyle!$Q$15,
IF($F117=TiltakstyperKostnadskalkyle!$B$16,($J117*TiltakstyperKostnadskalkyle!M$16)/TiltakstyperKostnadskalkyle!$Q$16,
IF($F117=TiltakstyperKostnadskalkyle!$B$17,($J117*TiltakstyperKostnadskalkyle!M$17)/TiltakstyperKostnadskalkyle!$Q$17,
IF($F117=TiltakstyperKostnadskalkyle!$B$18,($J117*TiltakstyperKostnadskalkyle!M$18)/TiltakstyperKostnadskalkyle!$Q$18,
"0"))))))))))))))</f>
        <v>0</v>
      </c>
      <c r="U117" s="18">
        <f>IF($F117=TiltakstyperKostnadskalkyle!$B$5,($J117*TiltakstyperKostnadskalkyle!N$5)/TiltakstyperKostnadskalkyle!$Q$5,
IF($F117=TiltakstyperKostnadskalkyle!$B$6,($J117*TiltakstyperKostnadskalkyle!N$6)/TiltakstyperKostnadskalkyle!$Q$6,
IF($F117=TiltakstyperKostnadskalkyle!$B$7,($J117*TiltakstyperKostnadskalkyle!N$7)/TiltakstyperKostnadskalkyle!$Q$7,
IF($F117=TiltakstyperKostnadskalkyle!$B$8,($J117*TiltakstyperKostnadskalkyle!N$8)/TiltakstyperKostnadskalkyle!$Q$8,
IF($F117=TiltakstyperKostnadskalkyle!$B$9,($J117*TiltakstyperKostnadskalkyle!N$9)/TiltakstyperKostnadskalkyle!$Q$9,
IF($F117=TiltakstyperKostnadskalkyle!$B$10,($J117*TiltakstyperKostnadskalkyle!N$10)/TiltakstyperKostnadskalkyle!$Q$10,
IF($F117=TiltakstyperKostnadskalkyle!$B$11,($J117*TiltakstyperKostnadskalkyle!N$11)/TiltakstyperKostnadskalkyle!$Q$11,
IF($F117=TiltakstyperKostnadskalkyle!$B$12,($J117*TiltakstyperKostnadskalkyle!N$12)/TiltakstyperKostnadskalkyle!$Q$12,
IF($F117=TiltakstyperKostnadskalkyle!$B$13,($J117*TiltakstyperKostnadskalkyle!N$13)/TiltakstyperKostnadskalkyle!$Q$13,
IF($F117=TiltakstyperKostnadskalkyle!$B$14,($J117*TiltakstyperKostnadskalkyle!N$14)/TiltakstyperKostnadskalkyle!$Q$14,
IF($F117=TiltakstyperKostnadskalkyle!$B$15,($J117*TiltakstyperKostnadskalkyle!N$15)/TiltakstyperKostnadskalkyle!$Q$15,
IF($F117=TiltakstyperKostnadskalkyle!$B$16,($J117*TiltakstyperKostnadskalkyle!N$16)/TiltakstyperKostnadskalkyle!$Q$16,
IF($F117=TiltakstyperKostnadskalkyle!$B$17,($J117*TiltakstyperKostnadskalkyle!N$17)/TiltakstyperKostnadskalkyle!$Q$17,
IF($F117=TiltakstyperKostnadskalkyle!$B$18,($J117*TiltakstyperKostnadskalkyle!N$18)/TiltakstyperKostnadskalkyle!$Q$18,
"0"))))))))))))))</f>
        <v>0</v>
      </c>
      <c r="V117" s="18">
        <f>IF($F117=TiltakstyperKostnadskalkyle!$B$5,($J117*TiltakstyperKostnadskalkyle!O$5)/TiltakstyperKostnadskalkyle!$Q$5,
IF($F117=TiltakstyperKostnadskalkyle!$B$6,($J117*TiltakstyperKostnadskalkyle!O$6)/TiltakstyperKostnadskalkyle!$Q$6,
IF($F117=TiltakstyperKostnadskalkyle!$B$7,($J117*TiltakstyperKostnadskalkyle!O$7)/TiltakstyperKostnadskalkyle!$Q$7,
IF($F117=TiltakstyperKostnadskalkyle!$B$8,($J117*TiltakstyperKostnadskalkyle!O$8)/TiltakstyperKostnadskalkyle!$Q$8,
IF($F117=TiltakstyperKostnadskalkyle!$B$9,($J117*TiltakstyperKostnadskalkyle!O$9)/TiltakstyperKostnadskalkyle!$Q$9,
IF($F117=TiltakstyperKostnadskalkyle!$B$10,($J117*TiltakstyperKostnadskalkyle!O$10)/TiltakstyperKostnadskalkyle!$Q$10,
IF($F117=TiltakstyperKostnadskalkyle!$B$11,($J117*TiltakstyperKostnadskalkyle!O$11)/TiltakstyperKostnadskalkyle!$Q$11,
IF($F117=TiltakstyperKostnadskalkyle!$B$12,($J117*TiltakstyperKostnadskalkyle!O$12)/TiltakstyperKostnadskalkyle!$Q$12,
IF($F117=TiltakstyperKostnadskalkyle!$B$13,($J117*TiltakstyperKostnadskalkyle!O$13)/TiltakstyperKostnadskalkyle!$Q$13,
IF($F117=TiltakstyperKostnadskalkyle!$B$14,($J117*TiltakstyperKostnadskalkyle!O$14)/TiltakstyperKostnadskalkyle!$Q$14,
IF($F117=TiltakstyperKostnadskalkyle!$B$15,($J117*TiltakstyperKostnadskalkyle!O$15)/TiltakstyperKostnadskalkyle!$Q$15,
IF($F117=TiltakstyperKostnadskalkyle!$B$16,($J117*TiltakstyperKostnadskalkyle!O$16)/TiltakstyperKostnadskalkyle!$Q$16,
IF($F117=TiltakstyperKostnadskalkyle!$B$17,($J117*TiltakstyperKostnadskalkyle!O$17)/TiltakstyperKostnadskalkyle!$Q$17,
IF($F117=TiltakstyperKostnadskalkyle!$B$18,($J117*TiltakstyperKostnadskalkyle!O$18)/TiltakstyperKostnadskalkyle!$Q$18,
"0"))))))))))))))</f>
        <v>0</v>
      </c>
      <c r="W117" s="18">
        <f>IF($F117=TiltakstyperKostnadskalkyle!$B$5,($J117*TiltakstyperKostnadskalkyle!P$5)/TiltakstyperKostnadskalkyle!$Q$5,
IF($F117=TiltakstyperKostnadskalkyle!$B$6,($J117*TiltakstyperKostnadskalkyle!P$6)/TiltakstyperKostnadskalkyle!$Q$6,
IF($F117=TiltakstyperKostnadskalkyle!$B$7,($J117*TiltakstyperKostnadskalkyle!P$7)/TiltakstyperKostnadskalkyle!$Q$7,
IF($F117=TiltakstyperKostnadskalkyle!$B$8,($J117*TiltakstyperKostnadskalkyle!P$8)/TiltakstyperKostnadskalkyle!$Q$8,
IF($F117=TiltakstyperKostnadskalkyle!$B$9,($J117*TiltakstyperKostnadskalkyle!P$9)/TiltakstyperKostnadskalkyle!$Q$9,
IF($F117=TiltakstyperKostnadskalkyle!$B$10,($J117*TiltakstyperKostnadskalkyle!P$10)/TiltakstyperKostnadskalkyle!$Q$10,
IF($F117=TiltakstyperKostnadskalkyle!$B$11,($J117*TiltakstyperKostnadskalkyle!P$11)/TiltakstyperKostnadskalkyle!$Q$11,
IF($F117=TiltakstyperKostnadskalkyle!$B$12,($J117*TiltakstyperKostnadskalkyle!P$12)/TiltakstyperKostnadskalkyle!$Q$12,
IF($F117=TiltakstyperKostnadskalkyle!$B$13,($J117*TiltakstyperKostnadskalkyle!P$13)/TiltakstyperKostnadskalkyle!$Q$13,
IF($F117=TiltakstyperKostnadskalkyle!$B$14,($J117*TiltakstyperKostnadskalkyle!P$14)/TiltakstyperKostnadskalkyle!$Q$14,
IF($F117=TiltakstyperKostnadskalkyle!$B$15,($J117*TiltakstyperKostnadskalkyle!P$15)/TiltakstyperKostnadskalkyle!$Q$15,
IF($F117=TiltakstyperKostnadskalkyle!$B$16,($J117*TiltakstyperKostnadskalkyle!P$16)/TiltakstyperKostnadskalkyle!$Q$16,
IF($F117=TiltakstyperKostnadskalkyle!$B$17,($J117*TiltakstyperKostnadskalkyle!P$17)/TiltakstyperKostnadskalkyle!$Q$17,
IF($F117=TiltakstyperKostnadskalkyle!$B$18,($J117*TiltakstyperKostnadskalkyle!P$18)/TiltakstyperKostnadskalkyle!$Q$18,
"0"))))))))))))))</f>
        <v>0</v>
      </c>
    </row>
    <row r="118" spans="2:23" x14ac:dyDescent="0.25">
      <c r="B118" s="22" t="s">
        <v>27</v>
      </c>
      <c r="C118" s="23" t="s">
        <v>65</v>
      </c>
      <c r="D118" s="23" t="s">
        <v>77</v>
      </c>
      <c r="E118" s="23" t="s">
        <v>85</v>
      </c>
      <c r="F118" s="23" t="s">
        <v>31</v>
      </c>
      <c r="G118" s="23">
        <v>2031</v>
      </c>
      <c r="H118" s="24">
        <v>103</v>
      </c>
      <c r="I118" s="33" t="s">
        <v>32</v>
      </c>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IF(F118=TiltakstyperKostnadskalkyle!$B$16,TiltakstyperKostnadskalkyle!$R$16*Handlingsplan!H118,
IF(F118=TiltakstyperKostnadskalkyle!$B$17,TiltakstyperKostnadskalkyle!$R$17*Handlingsplan!H118,
IF(F118=TiltakstyperKostnadskalkyle!$B$18,TiltakstyperKostnadskalkyle!$R$18*Handlingsplan!H118,
0))))))))))))))</f>
        <v>185400</v>
      </c>
      <c r="K118" s="18">
        <f>IF($F118=TiltakstyperKostnadskalkyle!$B$5,($J118*TiltakstyperKostnadskalkyle!D$5)/TiltakstyperKostnadskalkyle!$Q$5,
IF($F118=TiltakstyperKostnadskalkyle!$B$6,($J118*TiltakstyperKostnadskalkyle!D$6)/TiltakstyperKostnadskalkyle!$Q$6,
IF($F118=TiltakstyperKostnadskalkyle!$B$7,($J118*TiltakstyperKostnadskalkyle!D$7)/TiltakstyperKostnadskalkyle!$Q$7,
IF($F118=TiltakstyperKostnadskalkyle!$B$8,($J118*TiltakstyperKostnadskalkyle!D$8)/TiltakstyperKostnadskalkyle!$Q$8,
IF($F118=TiltakstyperKostnadskalkyle!$B$9,($J118*TiltakstyperKostnadskalkyle!D$9)/TiltakstyperKostnadskalkyle!$Q$9,
IF($F118=TiltakstyperKostnadskalkyle!$B$10,($J118*TiltakstyperKostnadskalkyle!D$10)/TiltakstyperKostnadskalkyle!$Q$10,
IF($F118=TiltakstyperKostnadskalkyle!$B$11,($J118*TiltakstyperKostnadskalkyle!D$11)/TiltakstyperKostnadskalkyle!$Q$11,
IF($F118=TiltakstyperKostnadskalkyle!$B$12,($J118*TiltakstyperKostnadskalkyle!D$12)/TiltakstyperKostnadskalkyle!$Q$12,
IF($F118=TiltakstyperKostnadskalkyle!$B$13,($J118*TiltakstyperKostnadskalkyle!D$13)/TiltakstyperKostnadskalkyle!$Q$13,
IF($F118=TiltakstyperKostnadskalkyle!$B$14,($J118*TiltakstyperKostnadskalkyle!D$14)/TiltakstyperKostnadskalkyle!$Q$14,
IF($F118=TiltakstyperKostnadskalkyle!$B$15,($J118*TiltakstyperKostnadskalkyle!D$15)/TiltakstyperKostnadskalkyle!$Q$15,
IF($F118=TiltakstyperKostnadskalkyle!$B$16,($J118*TiltakstyperKostnadskalkyle!D$16)/TiltakstyperKostnadskalkyle!$Q$16,
IF($F118=TiltakstyperKostnadskalkyle!$B$17,($J118*TiltakstyperKostnadskalkyle!D$17)/TiltakstyperKostnadskalkyle!$Q$17,
IF($F118=TiltakstyperKostnadskalkyle!$B$18,($J118*TiltakstyperKostnadskalkyle!D$18)/TiltakstyperKostnadskalkyle!$Q$18,
"0"))))))))))))))</f>
        <v>5562</v>
      </c>
      <c r="L118" s="18">
        <f>IF($F118=TiltakstyperKostnadskalkyle!$B$5,($J118*TiltakstyperKostnadskalkyle!E$5)/TiltakstyperKostnadskalkyle!$Q$5,
IF($F118=TiltakstyperKostnadskalkyle!$B$6,($J118*TiltakstyperKostnadskalkyle!E$6)/TiltakstyperKostnadskalkyle!$Q$6,
IF($F118=TiltakstyperKostnadskalkyle!$B$7,($J118*TiltakstyperKostnadskalkyle!E$7)/TiltakstyperKostnadskalkyle!$Q$7,
IF($F118=TiltakstyperKostnadskalkyle!$B$8,($J118*TiltakstyperKostnadskalkyle!E$8)/TiltakstyperKostnadskalkyle!$Q$8,
IF($F118=TiltakstyperKostnadskalkyle!$B$9,($J118*TiltakstyperKostnadskalkyle!E$9)/TiltakstyperKostnadskalkyle!$Q$9,
IF($F118=TiltakstyperKostnadskalkyle!$B$10,($J118*TiltakstyperKostnadskalkyle!E$10)/TiltakstyperKostnadskalkyle!$Q$10,
IF($F118=TiltakstyperKostnadskalkyle!$B$11,($J118*TiltakstyperKostnadskalkyle!E$11)/TiltakstyperKostnadskalkyle!$Q$11,
IF($F118=TiltakstyperKostnadskalkyle!$B$12,($J118*TiltakstyperKostnadskalkyle!E$12)/TiltakstyperKostnadskalkyle!$Q$12,
IF($F118=TiltakstyperKostnadskalkyle!$B$13,($J118*TiltakstyperKostnadskalkyle!E$13)/TiltakstyperKostnadskalkyle!$Q$13,
IF($F118=TiltakstyperKostnadskalkyle!$B$14,($J118*TiltakstyperKostnadskalkyle!E$14)/TiltakstyperKostnadskalkyle!$Q$14,
IF($F118=TiltakstyperKostnadskalkyle!$B$15,($J118*TiltakstyperKostnadskalkyle!E$15)/TiltakstyperKostnadskalkyle!$Q$15,
IF($F118=TiltakstyperKostnadskalkyle!$B$16,($J118*TiltakstyperKostnadskalkyle!E$16)/TiltakstyperKostnadskalkyle!$Q$16,
IF($F118=TiltakstyperKostnadskalkyle!$B$17,($J118*TiltakstyperKostnadskalkyle!E$17)/TiltakstyperKostnadskalkyle!$Q$17,
IF($F118=TiltakstyperKostnadskalkyle!$B$18,($J118*TiltakstyperKostnadskalkyle!E$18)/TiltakstyperKostnadskalkyle!$Q$18,
"0"))))))))))))))</f>
        <v>5562</v>
      </c>
      <c r="M118" s="18">
        <f>IF($F118=TiltakstyperKostnadskalkyle!$B$5,($J118*TiltakstyperKostnadskalkyle!F$5)/TiltakstyperKostnadskalkyle!$Q$5,
IF($F118=TiltakstyperKostnadskalkyle!$B$6,($J118*TiltakstyperKostnadskalkyle!F$6)/TiltakstyperKostnadskalkyle!$Q$6,
IF($F118=TiltakstyperKostnadskalkyle!$B$7,($J118*TiltakstyperKostnadskalkyle!F$7)/TiltakstyperKostnadskalkyle!$Q$7,
IF($F118=TiltakstyperKostnadskalkyle!$B$8,($J118*TiltakstyperKostnadskalkyle!F$8)/TiltakstyperKostnadskalkyle!$Q$8,
IF($F118=TiltakstyperKostnadskalkyle!$B$9,($J118*TiltakstyperKostnadskalkyle!F$9)/TiltakstyperKostnadskalkyle!$Q$9,
IF($F118=TiltakstyperKostnadskalkyle!$B$10,($J118*TiltakstyperKostnadskalkyle!F$10)/TiltakstyperKostnadskalkyle!$Q$10,
IF($F118=TiltakstyperKostnadskalkyle!$B$11,($J118*TiltakstyperKostnadskalkyle!F$11)/TiltakstyperKostnadskalkyle!$Q$11,
IF($F118=TiltakstyperKostnadskalkyle!$B$12,($J118*TiltakstyperKostnadskalkyle!F$12)/TiltakstyperKostnadskalkyle!$Q$12,
IF($F118=TiltakstyperKostnadskalkyle!$B$13,($J118*TiltakstyperKostnadskalkyle!F$13)/TiltakstyperKostnadskalkyle!$Q$13,
IF($F118=TiltakstyperKostnadskalkyle!$B$14,($J118*TiltakstyperKostnadskalkyle!F$14)/TiltakstyperKostnadskalkyle!$Q$14,
IF($F118=TiltakstyperKostnadskalkyle!$B$15,($J118*TiltakstyperKostnadskalkyle!F$15)/TiltakstyperKostnadskalkyle!$Q$15,
IF($F118=TiltakstyperKostnadskalkyle!$B$16,($J118*TiltakstyperKostnadskalkyle!F$16)/TiltakstyperKostnadskalkyle!$Q$16,
IF($F118=TiltakstyperKostnadskalkyle!$B$17,($J118*TiltakstyperKostnadskalkyle!F$17)/TiltakstyperKostnadskalkyle!$Q$17,
IF($F118=TiltakstyperKostnadskalkyle!$B$18,($J118*TiltakstyperKostnadskalkyle!F$18)/TiltakstyperKostnadskalkyle!$Q$18,
"0"))))))))))))))</f>
        <v>152028</v>
      </c>
      <c r="N118" s="18">
        <f>IF($F118=TiltakstyperKostnadskalkyle!$B$5,($J118*TiltakstyperKostnadskalkyle!G$5)/TiltakstyperKostnadskalkyle!$Q$5,
IF($F118=TiltakstyperKostnadskalkyle!$B$6,($J118*TiltakstyperKostnadskalkyle!G$6)/TiltakstyperKostnadskalkyle!$Q$6,
IF($F118=TiltakstyperKostnadskalkyle!$B$7,($J118*TiltakstyperKostnadskalkyle!G$7)/TiltakstyperKostnadskalkyle!$Q$7,
IF($F118=TiltakstyperKostnadskalkyle!$B$8,($J118*TiltakstyperKostnadskalkyle!G$8)/TiltakstyperKostnadskalkyle!$Q$8,
IF($F118=TiltakstyperKostnadskalkyle!$B$9,($J118*TiltakstyperKostnadskalkyle!G$9)/TiltakstyperKostnadskalkyle!$Q$9,
IF($F118=TiltakstyperKostnadskalkyle!$B$10,($J118*TiltakstyperKostnadskalkyle!G$10)/TiltakstyperKostnadskalkyle!$Q$10,
IF($F118=TiltakstyperKostnadskalkyle!$B$11,($J118*TiltakstyperKostnadskalkyle!G$11)/TiltakstyperKostnadskalkyle!$Q$11,
IF($F118=TiltakstyperKostnadskalkyle!$B$12,($J118*TiltakstyperKostnadskalkyle!G$12)/TiltakstyperKostnadskalkyle!$Q$12,
IF($F118=TiltakstyperKostnadskalkyle!$B$13,($J118*TiltakstyperKostnadskalkyle!G$13)/TiltakstyperKostnadskalkyle!$Q$13,
IF($F118=TiltakstyperKostnadskalkyle!$B$14,($J118*TiltakstyperKostnadskalkyle!G$14)/TiltakstyperKostnadskalkyle!$Q$14,
IF($F118=TiltakstyperKostnadskalkyle!$B$15,($J118*TiltakstyperKostnadskalkyle!G$15)/TiltakstyperKostnadskalkyle!$Q$15,
IF($F118=TiltakstyperKostnadskalkyle!$B$16,($J118*TiltakstyperKostnadskalkyle!G$16)/TiltakstyperKostnadskalkyle!$Q$16,
IF($F118=TiltakstyperKostnadskalkyle!$B$17,($J118*TiltakstyperKostnadskalkyle!G$17)/TiltakstyperKostnadskalkyle!$Q$17,
IF($F118=TiltakstyperKostnadskalkyle!$B$18,($J118*TiltakstyperKostnadskalkyle!G$18)/TiltakstyperKostnadskalkyle!$Q$18,
"0"))))))))))))))</f>
        <v>5562</v>
      </c>
      <c r="O118" s="18">
        <f>IF($F118=TiltakstyperKostnadskalkyle!$B$5,($J118*TiltakstyperKostnadskalkyle!H$5)/TiltakstyperKostnadskalkyle!$Q$5,
IF($F118=TiltakstyperKostnadskalkyle!$B$6,($J118*TiltakstyperKostnadskalkyle!H$6)/TiltakstyperKostnadskalkyle!$Q$6,
IF($F118=TiltakstyperKostnadskalkyle!$B$7,($J118*TiltakstyperKostnadskalkyle!H$7)/TiltakstyperKostnadskalkyle!$Q$7,
IF($F118=TiltakstyperKostnadskalkyle!$B$8,($J118*TiltakstyperKostnadskalkyle!H$8)/TiltakstyperKostnadskalkyle!$Q$8,
IF($F118=TiltakstyperKostnadskalkyle!$B$9,($J118*TiltakstyperKostnadskalkyle!H$9)/TiltakstyperKostnadskalkyle!$Q$9,
IF($F118=TiltakstyperKostnadskalkyle!$B$10,($J118*TiltakstyperKostnadskalkyle!H$10)/TiltakstyperKostnadskalkyle!$Q$10,
IF($F118=TiltakstyperKostnadskalkyle!$B$11,($J118*TiltakstyperKostnadskalkyle!H$11)/TiltakstyperKostnadskalkyle!$Q$11,
IF($F118=TiltakstyperKostnadskalkyle!$B$12,($J118*TiltakstyperKostnadskalkyle!H$12)/TiltakstyperKostnadskalkyle!$Q$12,
IF($F118=TiltakstyperKostnadskalkyle!$B$13,($J118*TiltakstyperKostnadskalkyle!H$13)/TiltakstyperKostnadskalkyle!$Q$13,
IF($F118=TiltakstyperKostnadskalkyle!$B$14,($J118*TiltakstyperKostnadskalkyle!H$14)/TiltakstyperKostnadskalkyle!$Q$14,
IF($F118=TiltakstyperKostnadskalkyle!$B$15,($J118*TiltakstyperKostnadskalkyle!H$15)/TiltakstyperKostnadskalkyle!$Q$15,
IF($F118=TiltakstyperKostnadskalkyle!$B$16,($J118*TiltakstyperKostnadskalkyle!H$16)/TiltakstyperKostnadskalkyle!$Q$16,
IF($F118=TiltakstyperKostnadskalkyle!$B$17,($J118*TiltakstyperKostnadskalkyle!H$17)/TiltakstyperKostnadskalkyle!$Q$17,
IF($F118=TiltakstyperKostnadskalkyle!$B$18,($J118*TiltakstyperKostnadskalkyle!H$18)/TiltakstyperKostnadskalkyle!$Q$18,
"0"))))))))))))))</f>
        <v>5562</v>
      </c>
      <c r="P118" s="18">
        <f>IF($F118=TiltakstyperKostnadskalkyle!$B$5,($J118*TiltakstyperKostnadskalkyle!I$5)/TiltakstyperKostnadskalkyle!$Q$5,
IF($F118=TiltakstyperKostnadskalkyle!$B$6,($J118*TiltakstyperKostnadskalkyle!I$6)/TiltakstyperKostnadskalkyle!$Q$6,
IF($F118=TiltakstyperKostnadskalkyle!$B$7,($J118*TiltakstyperKostnadskalkyle!I$7)/TiltakstyperKostnadskalkyle!$Q$7,
IF($F118=TiltakstyperKostnadskalkyle!$B$8,($J118*TiltakstyperKostnadskalkyle!I$8)/TiltakstyperKostnadskalkyle!$Q$8,
IF($F118=TiltakstyperKostnadskalkyle!$B$9,($J118*TiltakstyperKostnadskalkyle!I$9)/TiltakstyperKostnadskalkyle!$Q$9,
IF($F118=TiltakstyperKostnadskalkyle!$B$10,($J118*TiltakstyperKostnadskalkyle!I$10)/TiltakstyperKostnadskalkyle!$Q$10,
IF($F118=TiltakstyperKostnadskalkyle!$B$11,($J118*TiltakstyperKostnadskalkyle!I$11)/TiltakstyperKostnadskalkyle!$Q$11,
IF($F118=TiltakstyperKostnadskalkyle!$B$12,($J118*TiltakstyperKostnadskalkyle!I$12)/TiltakstyperKostnadskalkyle!$Q$12,
IF($F118=TiltakstyperKostnadskalkyle!$B$13,($J118*TiltakstyperKostnadskalkyle!I$13)/TiltakstyperKostnadskalkyle!$Q$13,
IF($F118=TiltakstyperKostnadskalkyle!$B$14,($J118*TiltakstyperKostnadskalkyle!I$14)/TiltakstyperKostnadskalkyle!$Q$14,
IF($F118=TiltakstyperKostnadskalkyle!$B$15,($J118*TiltakstyperKostnadskalkyle!I$15)/TiltakstyperKostnadskalkyle!$Q$15,
IF($F118=TiltakstyperKostnadskalkyle!$B$16,($J118*TiltakstyperKostnadskalkyle!I$16)/TiltakstyperKostnadskalkyle!$Q$16,
IF($F118=TiltakstyperKostnadskalkyle!$B$17,($J118*TiltakstyperKostnadskalkyle!I$17)/TiltakstyperKostnadskalkyle!$Q$17,
IF($F118=TiltakstyperKostnadskalkyle!$B$18,($J118*TiltakstyperKostnadskalkyle!I$18)/TiltakstyperKostnadskalkyle!$Q$18,
"0"))))))))))))))</f>
        <v>5562</v>
      </c>
      <c r="Q118" s="18">
        <f>IF($F118=TiltakstyperKostnadskalkyle!$B$5,($J118*TiltakstyperKostnadskalkyle!J$5)/TiltakstyperKostnadskalkyle!$Q$5,
IF($F118=TiltakstyperKostnadskalkyle!$B$6,($J118*TiltakstyperKostnadskalkyle!J$6)/TiltakstyperKostnadskalkyle!$Q$6,
IF($F118=TiltakstyperKostnadskalkyle!$B$7,($J118*TiltakstyperKostnadskalkyle!J$7)/TiltakstyperKostnadskalkyle!$Q$7,
IF($F118=TiltakstyperKostnadskalkyle!$B$8,($J118*TiltakstyperKostnadskalkyle!J$8)/TiltakstyperKostnadskalkyle!$Q$8,
IF($F118=TiltakstyperKostnadskalkyle!$B$9,($J118*TiltakstyperKostnadskalkyle!J$9)/TiltakstyperKostnadskalkyle!$Q$9,
IF($F118=TiltakstyperKostnadskalkyle!$B$10,($J118*TiltakstyperKostnadskalkyle!J$10)/TiltakstyperKostnadskalkyle!$Q$10,
IF($F118=TiltakstyperKostnadskalkyle!$B$11,($J118*TiltakstyperKostnadskalkyle!J$11)/TiltakstyperKostnadskalkyle!$Q$11,
IF($F118=TiltakstyperKostnadskalkyle!$B$12,($J118*TiltakstyperKostnadskalkyle!J$12)/TiltakstyperKostnadskalkyle!$Q$12,
IF($F118=TiltakstyperKostnadskalkyle!$B$13,($J118*TiltakstyperKostnadskalkyle!J$13)/TiltakstyperKostnadskalkyle!$Q$13,
IF($F118=TiltakstyperKostnadskalkyle!$B$14,($J118*TiltakstyperKostnadskalkyle!J$14)/TiltakstyperKostnadskalkyle!$Q$14,
IF($F118=TiltakstyperKostnadskalkyle!$B$15,($J118*TiltakstyperKostnadskalkyle!J$15)/TiltakstyperKostnadskalkyle!$Q$15,
IF($F118=TiltakstyperKostnadskalkyle!$B$16,($J118*TiltakstyperKostnadskalkyle!J$16)/TiltakstyperKostnadskalkyle!$Q$16,
IF($F118=TiltakstyperKostnadskalkyle!$B$17,($J118*TiltakstyperKostnadskalkyle!J$17)/TiltakstyperKostnadskalkyle!$Q$17,
IF($F118=TiltakstyperKostnadskalkyle!$B$18,($J118*TiltakstyperKostnadskalkyle!J$18)/TiltakstyperKostnadskalkyle!$Q$18,
"0"))))))))))))))</f>
        <v>0</v>
      </c>
      <c r="R118" s="18">
        <f>IF($F118=TiltakstyperKostnadskalkyle!$B$5,($J118*TiltakstyperKostnadskalkyle!K$5)/TiltakstyperKostnadskalkyle!$Q$5,
IF($F118=TiltakstyperKostnadskalkyle!$B$6,($J118*TiltakstyperKostnadskalkyle!K$6)/TiltakstyperKostnadskalkyle!$Q$6,
IF($F118=TiltakstyperKostnadskalkyle!$B$7,($J118*TiltakstyperKostnadskalkyle!K$7)/TiltakstyperKostnadskalkyle!$Q$7,
IF($F118=TiltakstyperKostnadskalkyle!$B$8,($J118*TiltakstyperKostnadskalkyle!K$8)/TiltakstyperKostnadskalkyle!$Q$8,
IF($F118=TiltakstyperKostnadskalkyle!$B$9,($J118*TiltakstyperKostnadskalkyle!K$9)/TiltakstyperKostnadskalkyle!$Q$9,
IF($F118=TiltakstyperKostnadskalkyle!$B$10,($J118*TiltakstyperKostnadskalkyle!K$10)/TiltakstyperKostnadskalkyle!$Q$10,
IF($F118=TiltakstyperKostnadskalkyle!$B$11,($J118*TiltakstyperKostnadskalkyle!K$11)/TiltakstyperKostnadskalkyle!$Q$11,
IF($F118=TiltakstyperKostnadskalkyle!$B$12,($J118*TiltakstyperKostnadskalkyle!K$12)/TiltakstyperKostnadskalkyle!$Q$12,
IF($F118=TiltakstyperKostnadskalkyle!$B$13,($J118*TiltakstyperKostnadskalkyle!K$13)/TiltakstyperKostnadskalkyle!$Q$13,
IF($F118=TiltakstyperKostnadskalkyle!$B$14,($J118*TiltakstyperKostnadskalkyle!K$14)/TiltakstyperKostnadskalkyle!$Q$14,
IF($F118=TiltakstyperKostnadskalkyle!$B$15,($J118*TiltakstyperKostnadskalkyle!K$15)/TiltakstyperKostnadskalkyle!$Q$15,
IF($F118=TiltakstyperKostnadskalkyle!$B$16,($J118*TiltakstyperKostnadskalkyle!K$16)/TiltakstyperKostnadskalkyle!$Q$16,
IF($F118=TiltakstyperKostnadskalkyle!$B$17,($J118*TiltakstyperKostnadskalkyle!K$17)/TiltakstyperKostnadskalkyle!$Q$17,
IF($F118=TiltakstyperKostnadskalkyle!$B$18,($J118*TiltakstyperKostnadskalkyle!K$18)/TiltakstyperKostnadskalkyle!$Q$18,
"0"))))))))))))))</f>
        <v>5562</v>
      </c>
      <c r="S118" s="18">
        <f>IF($F118=TiltakstyperKostnadskalkyle!$B$5,($J118*TiltakstyperKostnadskalkyle!L$5)/TiltakstyperKostnadskalkyle!$Q$5,
IF($F118=TiltakstyperKostnadskalkyle!$B$6,($J118*TiltakstyperKostnadskalkyle!L$6)/TiltakstyperKostnadskalkyle!$Q$6,
IF($F118=TiltakstyperKostnadskalkyle!$B$7,($J118*TiltakstyperKostnadskalkyle!L$7)/TiltakstyperKostnadskalkyle!$Q$7,
IF($F118=TiltakstyperKostnadskalkyle!$B$8,($J118*TiltakstyperKostnadskalkyle!L$8)/TiltakstyperKostnadskalkyle!$Q$8,
IF($F118=TiltakstyperKostnadskalkyle!$B$9,($J118*TiltakstyperKostnadskalkyle!L$9)/TiltakstyperKostnadskalkyle!$Q$9,
IF($F118=TiltakstyperKostnadskalkyle!$B$10,($J118*TiltakstyperKostnadskalkyle!L$10)/TiltakstyperKostnadskalkyle!$Q$10,
IF($F118=TiltakstyperKostnadskalkyle!$B$11,($J118*TiltakstyperKostnadskalkyle!L$11)/TiltakstyperKostnadskalkyle!$Q$11,
IF($F118=TiltakstyperKostnadskalkyle!$B$12,($J118*TiltakstyperKostnadskalkyle!L$12)/TiltakstyperKostnadskalkyle!$Q$12,
IF($F118=TiltakstyperKostnadskalkyle!$B$13,($J118*TiltakstyperKostnadskalkyle!L$13)/TiltakstyperKostnadskalkyle!$Q$13,
IF($F118=TiltakstyperKostnadskalkyle!$B$14,($J118*TiltakstyperKostnadskalkyle!L$14)/TiltakstyperKostnadskalkyle!$Q$14,
IF($F118=TiltakstyperKostnadskalkyle!$B$15,($J118*TiltakstyperKostnadskalkyle!L$15)/TiltakstyperKostnadskalkyle!$Q$15,
IF($F118=TiltakstyperKostnadskalkyle!$B$16,($J118*TiltakstyperKostnadskalkyle!L$16)/TiltakstyperKostnadskalkyle!$Q$16,
IF($F118=TiltakstyperKostnadskalkyle!$B$17,($J118*TiltakstyperKostnadskalkyle!L$17)/TiltakstyperKostnadskalkyle!$Q$17,
IF($F118=TiltakstyperKostnadskalkyle!$B$18,($J118*TiltakstyperKostnadskalkyle!L$18)/TiltakstyperKostnadskalkyle!$Q$18,
"0"))))))))))))))</f>
        <v>0</v>
      </c>
      <c r="T118" s="18">
        <f>IF($F118=TiltakstyperKostnadskalkyle!$B$5,($J118*TiltakstyperKostnadskalkyle!M$5)/TiltakstyperKostnadskalkyle!$Q$5,
IF($F118=TiltakstyperKostnadskalkyle!$B$6,($J118*TiltakstyperKostnadskalkyle!M$6)/TiltakstyperKostnadskalkyle!$Q$6,
IF($F118=TiltakstyperKostnadskalkyle!$B$7,($J118*TiltakstyperKostnadskalkyle!M$7)/TiltakstyperKostnadskalkyle!$Q$7,
IF($F118=TiltakstyperKostnadskalkyle!$B$8,($J118*TiltakstyperKostnadskalkyle!M$8)/TiltakstyperKostnadskalkyle!$Q$8,
IF($F118=TiltakstyperKostnadskalkyle!$B$9,($J118*TiltakstyperKostnadskalkyle!M$9)/TiltakstyperKostnadskalkyle!$Q$9,
IF($F118=TiltakstyperKostnadskalkyle!$B$10,($J118*TiltakstyperKostnadskalkyle!M$10)/TiltakstyperKostnadskalkyle!$Q$10,
IF($F118=TiltakstyperKostnadskalkyle!$B$11,($J118*TiltakstyperKostnadskalkyle!M$11)/TiltakstyperKostnadskalkyle!$Q$11,
IF($F118=TiltakstyperKostnadskalkyle!$B$12,($J118*TiltakstyperKostnadskalkyle!M$12)/TiltakstyperKostnadskalkyle!$Q$12,
IF($F118=TiltakstyperKostnadskalkyle!$B$13,($J118*TiltakstyperKostnadskalkyle!M$13)/TiltakstyperKostnadskalkyle!$Q$13,
IF($F118=TiltakstyperKostnadskalkyle!$B$14,($J118*TiltakstyperKostnadskalkyle!M$14)/TiltakstyperKostnadskalkyle!$Q$14,
IF($F118=TiltakstyperKostnadskalkyle!$B$15,($J118*TiltakstyperKostnadskalkyle!M$15)/TiltakstyperKostnadskalkyle!$Q$15,
IF($F118=TiltakstyperKostnadskalkyle!$B$16,($J118*TiltakstyperKostnadskalkyle!M$16)/TiltakstyperKostnadskalkyle!$Q$16,
IF($F118=TiltakstyperKostnadskalkyle!$B$17,($J118*TiltakstyperKostnadskalkyle!M$17)/TiltakstyperKostnadskalkyle!$Q$17,
IF($F118=TiltakstyperKostnadskalkyle!$B$18,($J118*TiltakstyperKostnadskalkyle!M$18)/TiltakstyperKostnadskalkyle!$Q$18,
"0"))))))))))))))</f>
        <v>0</v>
      </c>
      <c r="U118" s="18">
        <f>IF($F118=TiltakstyperKostnadskalkyle!$B$5,($J118*TiltakstyperKostnadskalkyle!N$5)/TiltakstyperKostnadskalkyle!$Q$5,
IF($F118=TiltakstyperKostnadskalkyle!$B$6,($J118*TiltakstyperKostnadskalkyle!N$6)/TiltakstyperKostnadskalkyle!$Q$6,
IF($F118=TiltakstyperKostnadskalkyle!$B$7,($J118*TiltakstyperKostnadskalkyle!N$7)/TiltakstyperKostnadskalkyle!$Q$7,
IF($F118=TiltakstyperKostnadskalkyle!$B$8,($J118*TiltakstyperKostnadskalkyle!N$8)/TiltakstyperKostnadskalkyle!$Q$8,
IF($F118=TiltakstyperKostnadskalkyle!$B$9,($J118*TiltakstyperKostnadskalkyle!N$9)/TiltakstyperKostnadskalkyle!$Q$9,
IF($F118=TiltakstyperKostnadskalkyle!$B$10,($J118*TiltakstyperKostnadskalkyle!N$10)/TiltakstyperKostnadskalkyle!$Q$10,
IF($F118=TiltakstyperKostnadskalkyle!$B$11,($J118*TiltakstyperKostnadskalkyle!N$11)/TiltakstyperKostnadskalkyle!$Q$11,
IF($F118=TiltakstyperKostnadskalkyle!$B$12,($J118*TiltakstyperKostnadskalkyle!N$12)/TiltakstyperKostnadskalkyle!$Q$12,
IF($F118=TiltakstyperKostnadskalkyle!$B$13,($J118*TiltakstyperKostnadskalkyle!N$13)/TiltakstyperKostnadskalkyle!$Q$13,
IF($F118=TiltakstyperKostnadskalkyle!$B$14,($J118*TiltakstyperKostnadskalkyle!N$14)/TiltakstyperKostnadskalkyle!$Q$14,
IF($F118=TiltakstyperKostnadskalkyle!$B$15,($J118*TiltakstyperKostnadskalkyle!N$15)/TiltakstyperKostnadskalkyle!$Q$15,
IF($F118=TiltakstyperKostnadskalkyle!$B$16,($J118*TiltakstyperKostnadskalkyle!N$16)/TiltakstyperKostnadskalkyle!$Q$16,
IF($F118=TiltakstyperKostnadskalkyle!$B$17,($J118*TiltakstyperKostnadskalkyle!N$17)/TiltakstyperKostnadskalkyle!$Q$17,
IF($F118=TiltakstyperKostnadskalkyle!$B$18,($J118*TiltakstyperKostnadskalkyle!N$18)/TiltakstyperKostnadskalkyle!$Q$18,
"0"))))))))))))))</f>
        <v>0</v>
      </c>
      <c r="V118" s="18">
        <f>IF($F118=TiltakstyperKostnadskalkyle!$B$5,($J118*TiltakstyperKostnadskalkyle!O$5)/TiltakstyperKostnadskalkyle!$Q$5,
IF($F118=TiltakstyperKostnadskalkyle!$B$6,($J118*TiltakstyperKostnadskalkyle!O$6)/TiltakstyperKostnadskalkyle!$Q$6,
IF($F118=TiltakstyperKostnadskalkyle!$B$7,($J118*TiltakstyperKostnadskalkyle!O$7)/TiltakstyperKostnadskalkyle!$Q$7,
IF($F118=TiltakstyperKostnadskalkyle!$B$8,($J118*TiltakstyperKostnadskalkyle!O$8)/TiltakstyperKostnadskalkyle!$Q$8,
IF($F118=TiltakstyperKostnadskalkyle!$B$9,($J118*TiltakstyperKostnadskalkyle!O$9)/TiltakstyperKostnadskalkyle!$Q$9,
IF($F118=TiltakstyperKostnadskalkyle!$B$10,($J118*TiltakstyperKostnadskalkyle!O$10)/TiltakstyperKostnadskalkyle!$Q$10,
IF($F118=TiltakstyperKostnadskalkyle!$B$11,($J118*TiltakstyperKostnadskalkyle!O$11)/TiltakstyperKostnadskalkyle!$Q$11,
IF($F118=TiltakstyperKostnadskalkyle!$B$12,($J118*TiltakstyperKostnadskalkyle!O$12)/TiltakstyperKostnadskalkyle!$Q$12,
IF($F118=TiltakstyperKostnadskalkyle!$B$13,($J118*TiltakstyperKostnadskalkyle!O$13)/TiltakstyperKostnadskalkyle!$Q$13,
IF($F118=TiltakstyperKostnadskalkyle!$B$14,($J118*TiltakstyperKostnadskalkyle!O$14)/TiltakstyperKostnadskalkyle!$Q$14,
IF($F118=TiltakstyperKostnadskalkyle!$B$15,($J118*TiltakstyperKostnadskalkyle!O$15)/TiltakstyperKostnadskalkyle!$Q$15,
IF($F118=TiltakstyperKostnadskalkyle!$B$16,($J118*TiltakstyperKostnadskalkyle!O$16)/TiltakstyperKostnadskalkyle!$Q$16,
IF($F118=TiltakstyperKostnadskalkyle!$B$17,($J118*TiltakstyperKostnadskalkyle!O$17)/TiltakstyperKostnadskalkyle!$Q$17,
IF($F118=TiltakstyperKostnadskalkyle!$B$18,($J118*TiltakstyperKostnadskalkyle!O$18)/TiltakstyperKostnadskalkyle!$Q$18,
"0"))))))))))))))</f>
        <v>0</v>
      </c>
      <c r="W118" s="18">
        <f>IF($F118=TiltakstyperKostnadskalkyle!$B$5,($J118*TiltakstyperKostnadskalkyle!P$5)/TiltakstyperKostnadskalkyle!$Q$5,
IF($F118=TiltakstyperKostnadskalkyle!$B$6,($J118*TiltakstyperKostnadskalkyle!P$6)/TiltakstyperKostnadskalkyle!$Q$6,
IF($F118=TiltakstyperKostnadskalkyle!$B$7,($J118*TiltakstyperKostnadskalkyle!P$7)/TiltakstyperKostnadskalkyle!$Q$7,
IF($F118=TiltakstyperKostnadskalkyle!$B$8,($J118*TiltakstyperKostnadskalkyle!P$8)/TiltakstyperKostnadskalkyle!$Q$8,
IF($F118=TiltakstyperKostnadskalkyle!$B$9,($J118*TiltakstyperKostnadskalkyle!P$9)/TiltakstyperKostnadskalkyle!$Q$9,
IF($F118=TiltakstyperKostnadskalkyle!$B$10,($J118*TiltakstyperKostnadskalkyle!P$10)/TiltakstyperKostnadskalkyle!$Q$10,
IF($F118=TiltakstyperKostnadskalkyle!$B$11,($J118*TiltakstyperKostnadskalkyle!P$11)/TiltakstyperKostnadskalkyle!$Q$11,
IF($F118=TiltakstyperKostnadskalkyle!$B$12,($J118*TiltakstyperKostnadskalkyle!P$12)/TiltakstyperKostnadskalkyle!$Q$12,
IF($F118=TiltakstyperKostnadskalkyle!$B$13,($J118*TiltakstyperKostnadskalkyle!P$13)/TiltakstyperKostnadskalkyle!$Q$13,
IF($F118=TiltakstyperKostnadskalkyle!$B$14,($J118*TiltakstyperKostnadskalkyle!P$14)/TiltakstyperKostnadskalkyle!$Q$14,
IF($F118=TiltakstyperKostnadskalkyle!$B$15,($J118*TiltakstyperKostnadskalkyle!P$15)/TiltakstyperKostnadskalkyle!$Q$15,
IF($F118=TiltakstyperKostnadskalkyle!$B$16,($J118*TiltakstyperKostnadskalkyle!P$16)/TiltakstyperKostnadskalkyle!$Q$16,
IF($F118=TiltakstyperKostnadskalkyle!$B$17,($J118*TiltakstyperKostnadskalkyle!P$17)/TiltakstyperKostnadskalkyle!$Q$17,
IF($F118=TiltakstyperKostnadskalkyle!$B$18,($J118*TiltakstyperKostnadskalkyle!P$18)/TiltakstyperKostnadskalkyle!$Q$18,
"0"))))))))))))))</f>
        <v>0</v>
      </c>
    </row>
    <row r="119" spans="2:23" x14ac:dyDescent="0.25">
      <c r="B119" s="22"/>
      <c r="C119" s="23"/>
      <c r="D119" s="23"/>
      <c r="E119" s="23"/>
      <c r="F119" s="23"/>
      <c r="G119" s="23"/>
      <c r="H119" s="24"/>
      <c r="I119" s="33"/>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IF(F119=TiltakstyperKostnadskalkyle!$B$16,TiltakstyperKostnadskalkyle!$R$16*Handlingsplan!H119,
IF(F119=TiltakstyperKostnadskalkyle!$B$17,TiltakstyperKostnadskalkyle!$R$17*Handlingsplan!H119,
IF(F119=TiltakstyperKostnadskalkyle!$B$18,TiltakstyperKostnadskalkyle!$R$18*Handlingsplan!H119,
0))))))))))))))</f>
        <v>0</v>
      </c>
      <c r="K119" s="18" t="str">
        <f>IF($F119=TiltakstyperKostnadskalkyle!$B$5,($J119*TiltakstyperKostnadskalkyle!D$5)/TiltakstyperKostnadskalkyle!$Q$5,
IF($F119=TiltakstyperKostnadskalkyle!$B$6,($J119*TiltakstyperKostnadskalkyle!D$6)/TiltakstyperKostnadskalkyle!$Q$6,
IF($F119=TiltakstyperKostnadskalkyle!$B$7,($J119*TiltakstyperKostnadskalkyle!D$7)/TiltakstyperKostnadskalkyle!$Q$7,
IF($F119=TiltakstyperKostnadskalkyle!$B$8,($J119*TiltakstyperKostnadskalkyle!D$8)/TiltakstyperKostnadskalkyle!$Q$8,
IF($F119=TiltakstyperKostnadskalkyle!$B$9,($J119*TiltakstyperKostnadskalkyle!D$9)/TiltakstyperKostnadskalkyle!$Q$9,
IF($F119=TiltakstyperKostnadskalkyle!$B$10,($J119*TiltakstyperKostnadskalkyle!D$10)/TiltakstyperKostnadskalkyle!$Q$10,
IF($F119=TiltakstyperKostnadskalkyle!$B$11,($J119*TiltakstyperKostnadskalkyle!D$11)/TiltakstyperKostnadskalkyle!$Q$11,
IF($F119=TiltakstyperKostnadskalkyle!$B$12,($J119*TiltakstyperKostnadskalkyle!D$12)/TiltakstyperKostnadskalkyle!$Q$12,
IF($F119=TiltakstyperKostnadskalkyle!$B$13,($J119*TiltakstyperKostnadskalkyle!D$13)/TiltakstyperKostnadskalkyle!$Q$13,
IF($F119=TiltakstyperKostnadskalkyle!$B$14,($J119*TiltakstyperKostnadskalkyle!D$14)/TiltakstyperKostnadskalkyle!$Q$14,
IF($F119=TiltakstyperKostnadskalkyle!$B$15,($J119*TiltakstyperKostnadskalkyle!D$15)/TiltakstyperKostnadskalkyle!$Q$15,
IF($F119=TiltakstyperKostnadskalkyle!$B$16,($J119*TiltakstyperKostnadskalkyle!D$16)/TiltakstyperKostnadskalkyle!$Q$16,
IF($F119=TiltakstyperKostnadskalkyle!$B$17,($J119*TiltakstyperKostnadskalkyle!D$17)/TiltakstyperKostnadskalkyle!$Q$17,
IF($F119=TiltakstyperKostnadskalkyle!$B$18,($J119*TiltakstyperKostnadskalkyle!D$18)/TiltakstyperKostnadskalkyle!$Q$18,
"0"))))))))))))))</f>
        <v>0</v>
      </c>
      <c r="L119" s="18" t="str">
        <f>IF($F119=TiltakstyperKostnadskalkyle!$B$5,($J119*TiltakstyperKostnadskalkyle!E$5)/TiltakstyperKostnadskalkyle!$Q$5,
IF($F119=TiltakstyperKostnadskalkyle!$B$6,($J119*TiltakstyperKostnadskalkyle!E$6)/TiltakstyperKostnadskalkyle!$Q$6,
IF($F119=TiltakstyperKostnadskalkyle!$B$7,($J119*TiltakstyperKostnadskalkyle!E$7)/TiltakstyperKostnadskalkyle!$Q$7,
IF($F119=TiltakstyperKostnadskalkyle!$B$8,($J119*TiltakstyperKostnadskalkyle!E$8)/TiltakstyperKostnadskalkyle!$Q$8,
IF($F119=TiltakstyperKostnadskalkyle!$B$9,($J119*TiltakstyperKostnadskalkyle!E$9)/TiltakstyperKostnadskalkyle!$Q$9,
IF($F119=TiltakstyperKostnadskalkyle!$B$10,($J119*TiltakstyperKostnadskalkyle!E$10)/TiltakstyperKostnadskalkyle!$Q$10,
IF($F119=TiltakstyperKostnadskalkyle!$B$11,($J119*TiltakstyperKostnadskalkyle!E$11)/TiltakstyperKostnadskalkyle!$Q$11,
IF($F119=TiltakstyperKostnadskalkyle!$B$12,($J119*TiltakstyperKostnadskalkyle!E$12)/TiltakstyperKostnadskalkyle!$Q$12,
IF($F119=TiltakstyperKostnadskalkyle!$B$13,($J119*TiltakstyperKostnadskalkyle!E$13)/TiltakstyperKostnadskalkyle!$Q$13,
IF($F119=TiltakstyperKostnadskalkyle!$B$14,($J119*TiltakstyperKostnadskalkyle!E$14)/TiltakstyperKostnadskalkyle!$Q$14,
IF($F119=TiltakstyperKostnadskalkyle!$B$15,($J119*TiltakstyperKostnadskalkyle!E$15)/TiltakstyperKostnadskalkyle!$Q$15,
IF($F119=TiltakstyperKostnadskalkyle!$B$16,($J119*TiltakstyperKostnadskalkyle!E$16)/TiltakstyperKostnadskalkyle!$Q$16,
IF($F119=TiltakstyperKostnadskalkyle!$B$17,($J119*TiltakstyperKostnadskalkyle!E$17)/TiltakstyperKostnadskalkyle!$Q$17,
IF($F119=TiltakstyperKostnadskalkyle!$B$18,($J119*TiltakstyperKostnadskalkyle!E$18)/TiltakstyperKostnadskalkyle!$Q$18,
"0"))))))))))))))</f>
        <v>0</v>
      </c>
      <c r="M119" s="18" t="str">
        <f>IF($F119=TiltakstyperKostnadskalkyle!$B$5,($J119*TiltakstyperKostnadskalkyle!F$5)/TiltakstyperKostnadskalkyle!$Q$5,
IF($F119=TiltakstyperKostnadskalkyle!$B$6,($J119*TiltakstyperKostnadskalkyle!F$6)/TiltakstyperKostnadskalkyle!$Q$6,
IF($F119=TiltakstyperKostnadskalkyle!$B$7,($J119*TiltakstyperKostnadskalkyle!F$7)/TiltakstyperKostnadskalkyle!$Q$7,
IF($F119=TiltakstyperKostnadskalkyle!$B$8,($J119*TiltakstyperKostnadskalkyle!F$8)/TiltakstyperKostnadskalkyle!$Q$8,
IF($F119=TiltakstyperKostnadskalkyle!$B$9,($J119*TiltakstyperKostnadskalkyle!F$9)/TiltakstyperKostnadskalkyle!$Q$9,
IF($F119=TiltakstyperKostnadskalkyle!$B$10,($J119*TiltakstyperKostnadskalkyle!F$10)/TiltakstyperKostnadskalkyle!$Q$10,
IF($F119=TiltakstyperKostnadskalkyle!$B$11,($J119*TiltakstyperKostnadskalkyle!F$11)/TiltakstyperKostnadskalkyle!$Q$11,
IF($F119=TiltakstyperKostnadskalkyle!$B$12,($J119*TiltakstyperKostnadskalkyle!F$12)/TiltakstyperKostnadskalkyle!$Q$12,
IF($F119=TiltakstyperKostnadskalkyle!$B$13,($J119*TiltakstyperKostnadskalkyle!F$13)/TiltakstyperKostnadskalkyle!$Q$13,
IF($F119=TiltakstyperKostnadskalkyle!$B$14,($J119*TiltakstyperKostnadskalkyle!F$14)/TiltakstyperKostnadskalkyle!$Q$14,
IF($F119=TiltakstyperKostnadskalkyle!$B$15,($J119*TiltakstyperKostnadskalkyle!F$15)/TiltakstyperKostnadskalkyle!$Q$15,
IF($F119=TiltakstyperKostnadskalkyle!$B$16,($J119*TiltakstyperKostnadskalkyle!F$16)/TiltakstyperKostnadskalkyle!$Q$16,
IF($F119=TiltakstyperKostnadskalkyle!$B$17,($J119*TiltakstyperKostnadskalkyle!F$17)/TiltakstyperKostnadskalkyle!$Q$17,
IF($F119=TiltakstyperKostnadskalkyle!$B$18,($J119*TiltakstyperKostnadskalkyle!F$18)/TiltakstyperKostnadskalkyle!$Q$18,
"0"))))))))))))))</f>
        <v>0</v>
      </c>
      <c r="N119" s="18" t="str">
        <f>IF($F119=TiltakstyperKostnadskalkyle!$B$5,($J119*TiltakstyperKostnadskalkyle!G$5)/TiltakstyperKostnadskalkyle!$Q$5,
IF($F119=TiltakstyperKostnadskalkyle!$B$6,($J119*TiltakstyperKostnadskalkyle!G$6)/TiltakstyperKostnadskalkyle!$Q$6,
IF($F119=TiltakstyperKostnadskalkyle!$B$7,($J119*TiltakstyperKostnadskalkyle!G$7)/TiltakstyperKostnadskalkyle!$Q$7,
IF($F119=TiltakstyperKostnadskalkyle!$B$8,($J119*TiltakstyperKostnadskalkyle!G$8)/TiltakstyperKostnadskalkyle!$Q$8,
IF($F119=TiltakstyperKostnadskalkyle!$B$9,($J119*TiltakstyperKostnadskalkyle!G$9)/TiltakstyperKostnadskalkyle!$Q$9,
IF($F119=TiltakstyperKostnadskalkyle!$B$10,($J119*TiltakstyperKostnadskalkyle!G$10)/TiltakstyperKostnadskalkyle!$Q$10,
IF($F119=TiltakstyperKostnadskalkyle!$B$11,($J119*TiltakstyperKostnadskalkyle!G$11)/TiltakstyperKostnadskalkyle!$Q$11,
IF($F119=TiltakstyperKostnadskalkyle!$B$12,($J119*TiltakstyperKostnadskalkyle!G$12)/TiltakstyperKostnadskalkyle!$Q$12,
IF($F119=TiltakstyperKostnadskalkyle!$B$13,($J119*TiltakstyperKostnadskalkyle!G$13)/TiltakstyperKostnadskalkyle!$Q$13,
IF($F119=TiltakstyperKostnadskalkyle!$B$14,($J119*TiltakstyperKostnadskalkyle!G$14)/TiltakstyperKostnadskalkyle!$Q$14,
IF($F119=TiltakstyperKostnadskalkyle!$B$15,($J119*TiltakstyperKostnadskalkyle!G$15)/TiltakstyperKostnadskalkyle!$Q$15,
IF($F119=TiltakstyperKostnadskalkyle!$B$16,($J119*TiltakstyperKostnadskalkyle!G$16)/TiltakstyperKostnadskalkyle!$Q$16,
IF($F119=TiltakstyperKostnadskalkyle!$B$17,($J119*TiltakstyperKostnadskalkyle!G$17)/TiltakstyperKostnadskalkyle!$Q$17,
IF($F119=TiltakstyperKostnadskalkyle!$B$18,($J119*TiltakstyperKostnadskalkyle!G$18)/TiltakstyperKostnadskalkyle!$Q$18,
"0"))))))))))))))</f>
        <v>0</v>
      </c>
      <c r="O119" s="18" t="str">
        <f>IF($F119=TiltakstyperKostnadskalkyle!$B$5,($J119*TiltakstyperKostnadskalkyle!H$5)/TiltakstyperKostnadskalkyle!$Q$5,
IF($F119=TiltakstyperKostnadskalkyle!$B$6,($J119*TiltakstyperKostnadskalkyle!H$6)/TiltakstyperKostnadskalkyle!$Q$6,
IF($F119=TiltakstyperKostnadskalkyle!$B$7,($J119*TiltakstyperKostnadskalkyle!H$7)/TiltakstyperKostnadskalkyle!$Q$7,
IF($F119=TiltakstyperKostnadskalkyle!$B$8,($J119*TiltakstyperKostnadskalkyle!H$8)/TiltakstyperKostnadskalkyle!$Q$8,
IF($F119=TiltakstyperKostnadskalkyle!$B$9,($J119*TiltakstyperKostnadskalkyle!H$9)/TiltakstyperKostnadskalkyle!$Q$9,
IF($F119=TiltakstyperKostnadskalkyle!$B$10,($J119*TiltakstyperKostnadskalkyle!H$10)/TiltakstyperKostnadskalkyle!$Q$10,
IF($F119=TiltakstyperKostnadskalkyle!$B$11,($J119*TiltakstyperKostnadskalkyle!H$11)/TiltakstyperKostnadskalkyle!$Q$11,
IF($F119=TiltakstyperKostnadskalkyle!$B$12,($J119*TiltakstyperKostnadskalkyle!H$12)/TiltakstyperKostnadskalkyle!$Q$12,
IF($F119=TiltakstyperKostnadskalkyle!$B$13,($J119*TiltakstyperKostnadskalkyle!H$13)/TiltakstyperKostnadskalkyle!$Q$13,
IF($F119=TiltakstyperKostnadskalkyle!$B$14,($J119*TiltakstyperKostnadskalkyle!H$14)/TiltakstyperKostnadskalkyle!$Q$14,
IF($F119=TiltakstyperKostnadskalkyle!$B$15,($J119*TiltakstyperKostnadskalkyle!H$15)/TiltakstyperKostnadskalkyle!$Q$15,
IF($F119=TiltakstyperKostnadskalkyle!$B$16,($J119*TiltakstyperKostnadskalkyle!H$16)/TiltakstyperKostnadskalkyle!$Q$16,
IF($F119=TiltakstyperKostnadskalkyle!$B$17,($J119*TiltakstyperKostnadskalkyle!H$17)/TiltakstyperKostnadskalkyle!$Q$17,
IF($F119=TiltakstyperKostnadskalkyle!$B$18,($J119*TiltakstyperKostnadskalkyle!H$18)/TiltakstyperKostnadskalkyle!$Q$18,
"0"))))))))))))))</f>
        <v>0</v>
      </c>
      <c r="P119" s="18" t="str">
        <f>IF($F119=TiltakstyperKostnadskalkyle!$B$5,($J119*TiltakstyperKostnadskalkyle!I$5)/TiltakstyperKostnadskalkyle!$Q$5,
IF($F119=TiltakstyperKostnadskalkyle!$B$6,($J119*TiltakstyperKostnadskalkyle!I$6)/TiltakstyperKostnadskalkyle!$Q$6,
IF($F119=TiltakstyperKostnadskalkyle!$B$7,($J119*TiltakstyperKostnadskalkyle!I$7)/TiltakstyperKostnadskalkyle!$Q$7,
IF($F119=TiltakstyperKostnadskalkyle!$B$8,($J119*TiltakstyperKostnadskalkyle!I$8)/TiltakstyperKostnadskalkyle!$Q$8,
IF($F119=TiltakstyperKostnadskalkyle!$B$9,($J119*TiltakstyperKostnadskalkyle!I$9)/TiltakstyperKostnadskalkyle!$Q$9,
IF($F119=TiltakstyperKostnadskalkyle!$B$10,($J119*TiltakstyperKostnadskalkyle!I$10)/TiltakstyperKostnadskalkyle!$Q$10,
IF($F119=TiltakstyperKostnadskalkyle!$B$11,($J119*TiltakstyperKostnadskalkyle!I$11)/TiltakstyperKostnadskalkyle!$Q$11,
IF($F119=TiltakstyperKostnadskalkyle!$B$12,($J119*TiltakstyperKostnadskalkyle!I$12)/TiltakstyperKostnadskalkyle!$Q$12,
IF($F119=TiltakstyperKostnadskalkyle!$B$13,($J119*TiltakstyperKostnadskalkyle!I$13)/TiltakstyperKostnadskalkyle!$Q$13,
IF($F119=TiltakstyperKostnadskalkyle!$B$14,($J119*TiltakstyperKostnadskalkyle!I$14)/TiltakstyperKostnadskalkyle!$Q$14,
IF($F119=TiltakstyperKostnadskalkyle!$B$15,($J119*TiltakstyperKostnadskalkyle!I$15)/TiltakstyperKostnadskalkyle!$Q$15,
IF($F119=TiltakstyperKostnadskalkyle!$B$16,($J119*TiltakstyperKostnadskalkyle!I$16)/TiltakstyperKostnadskalkyle!$Q$16,
IF($F119=TiltakstyperKostnadskalkyle!$B$17,($J119*TiltakstyperKostnadskalkyle!I$17)/TiltakstyperKostnadskalkyle!$Q$17,
IF($F119=TiltakstyperKostnadskalkyle!$B$18,($J119*TiltakstyperKostnadskalkyle!I$18)/TiltakstyperKostnadskalkyle!$Q$18,
"0"))))))))))))))</f>
        <v>0</v>
      </c>
      <c r="Q119" s="18" t="str">
        <f>IF($F119=TiltakstyperKostnadskalkyle!$B$5,($J119*TiltakstyperKostnadskalkyle!J$5)/TiltakstyperKostnadskalkyle!$Q$5,
IF($F119=TiltakstyperKostnadskalkyle!$B$6,($J119*TiltakstyperKostnadskalkyle!J$6)/TiltakstyperKostnadskalkyle!$Q$6,
IF($F119=TiltakstyperKostnadskalkyle!$B$7,($J119*TiltakstyperKostnadskalkyle!J$7)/TiltakstyperKostnadskalkyle!$Q$7,
IF($F119=TiltakstyperKostnadskalkyle!$B$8,($J119*TiltakstyperKostnadskalkyle!J$8)/TiltakstyperKostnadskalkyle!$Q$8,
IF($F119=TiltakstyperKostnadskalkyle!$B$9,($J119*TiltakstyperKostnadskalkyle!J$9)/TiltakstyperKostnadskalkyle!$Q$9,
IF($F119=TiltakstyperKostnadskalkyle!$B$10,($J119*TiltakstyperKostnadskalkyle!J$10)/TiltakstyperKostnadskalkyle!$Q$10,
IF($F119=TiltakstyperKostnadskalkyle!$B$11,($J119*TiltakstyperKostnadskalkyle!J$11)/TiltakstyperKostnadskalkyle!$Q$11,
IF($F119=TiltakstyperKostnadskalkyle!$B$12,($J119*TiltakstyperKostnadskalkyle!J$12)/TiltakstyperKostnadskalkyle!$Q$12,
IF($F119=TiltakstyperKostnadskalkyle!$B$13,($J119*TiltakstyperKostnadskalkyle!J$13)/TiltakstyperKostnadskalkyle!$Q$13,
IF($F119=TiltakstyperKostnadskalkyle!$B$14,($J119*TiltakstyperKostnadskalkyle!J$14)/TiltakstyperKostnadskalkyle!$Q$14,
IF($F119=TiltakstyperKostnadskalkyle!$B$15,($J119*TiltakstyperKostnadskalkyle!J$15)/TiltakstyperKostnadskalkyle!$Q$15,
IF($F119=TiltakstyperKostnadskalkyle!$B$16,($J119*TiltakstyperKostnadskalkyle!J$16)/TiltakstyperKostnadskalkyle!$Q$16,
IF($F119=TiltakstyperKostnadskalkyle!$B$17,($J119*TiltakstyperKostnadskalkyle!J$17)/TiltakstyperKostnadskalkyle!$Q$17,
IF($F119=TiltakstyperKostnadskalkyle!$B$18,($J119*TiltakstyperKostnadskalkyle!J$18)/TiltakstyperKostnadskalkyle!$Q$18,
"0"))))))))))))))</f>
        <v>0</v>
      </c>
      <c r="R119" s="18" t="str">
        <f>IF($F119=TiltakstyperKostnadskalkyle!$B$5,($J119*TiltakstyperKostnadskalkyle!K$5)/TiltakstyperKostnadskalkyle!$Q$5,
IF($F119=TiltakstyperKostnadskalkyle!$B$6,($J119*TiltakstyperKostnadskalkyle!K$6)/TiltakstyperKostnadskalkyle!$Q$6,
IF($F119=TiltakstyperKostnadskalkyle!$B$7,($J119*TiltakstyperKostnadskalkyle!K$7)/TiltakstyperKostnadskalkyle!$Q$7,
IF($F119=TiltakstyperKostnadskalkyle!$B$8,($J119*TiltakstyperKostnadskalkyle!K$8)/TiltakstyperKostnadskalkyle!$Q$8,
IF($F119=TiltakstyperKostnadskalkyle!$B$9,($J119*TiltakstyperKostnadskalkyle!K$9)/TiltakstyperKostnadskalkyle!$Q$9,
IF($F119=TiltakstyperKostnadskalkyle!$B$10,($J119*TiltakstyperKostnadskalkyle!K$10)/TiltakstyperKostnadskalkyle!$Q$10,
IF($F119=TiltakstyperKostnadskalkyle!$B$11,($J119*TiltakstyperKostnadskalkyle!K$11)/TiltakstyperKostnadskalkyle!$Q$11,
IF($F119=TiltakstyperKostnadskalkyle!$B$12,($J119*TiltakstyperKostnadskalkyle!K$12)/TiltakstyperKostnadskalkyle!$Q$12,
IF($F119=TiltakstyperKostnadskalkyle!$B$13,($J119*TiltakstyperKostnadskalkyle!K$13)/TiltakstyperKostnadskalkyle!$Q$13,
IF($F119=TiltakstyperKostnadskalkyle!$B$14,($J119*TiltakstyperKostnadskalkyle!K$14)/TiltakstyperKostnadskalkyle!$Q$14,
IF($F119=TiltakstyperKostnadskalkyle!$B$15,($J119*TiltakstyperKostnadskalkyle!K$15)/TiltakstyperKostnadskalkyle!$Q$15,
IF($F119=TiltakstyperKostnadskalkyle!$B$16,($J119*TiltakstyperKostnadskalkyle!K$16)/TiltakstyperKostnadskalkyle!$Q$16,
IF($F119=TiltakstyperKostnadskalkyle!$B$17,($J119*TiltakstyperKostnadskalkyle!K$17)/TiltakstyperKostnadskalkyle!$Q$17,
IF($F119=TiltakstyperKostnadskalkyle!$B$18,($J119*TiltakstyperKostnadskalkyle!K$18)/TiltakstyperKostnadskalkyle!$Q$18,
"0"))))))))))))))</f>
        <v>0</v>
      </c>
      <c r="S119" s="18" t="str">
        <f>IF($F119=TiltakstyperKostnadskalkyle!$B$5,($J119*TiltakstyperKostnadskalkyle!L$5)/TiltakstyperKostnadskalkyle!$Q$5,
IF($F119=TiltakstyperKostnadskalkyle!$B$6,($J119*TiltakstyperKostnadskalkyle!L$6)/TiltakstyperKostnadskalkyle!$Q$6,
IF($F119=TiltakstyperKostnadskalkyle!$B$7,($J119*TiltakstyperKostnadskalkyle!L$7)/TiltakstyperKostnadskalkyle!$Q$7,
IF($F119=TiltakstyperKostnadskalkyle!$B$8,($J119*TiltakstyperKostnadskalkyle!L$8)/TiltakstyperKostnadskalkyle!$Q$8,
IF($F119=TiltakstyperKostnadskalkyle!$B$9,($J119*TiltakstyperKostnadskalkyle!L$9)/TiltakstyperKostnadskalkyle!$Q$9,
IF($F119=TiltakstyperKostnadskalkyle!$B$10,($J119*TiltakstyperKostnadskalkyle!L$10)/TiltakstyperKostnadskalkyle!$Q$10,
IF($F119=TiltakstyperKostnadskalkyle!$B$11,($J119*TiltakstyperKostnadskalkyle!L$11)/TiltakstyperKostnadskalkyle!$Q$11,
IF($F119=TiltakstyperKostnadskalkyle!$B$12,($J119*TiltakstyperKostnadskalkyle!L$12)/TiltakstyperKostnadskalkyle!$Q$12,
IF($F119=TiltakstyperKostnadskalkyle!$B$13,($J119*TiltakstyperKostnadskalkyle!L$13)/TiltakstyperKostnadskalkyle!$Q$13,
IF($F119=TiltakstyperKostnadskalkyle!$B$14,($J119*TiltakstyperKostnadskalkyle!L$14)/TiltakstyperKostnadskalkyle!$Q$14,
IF($F119=TiltakstyperKostnadskalkyle!$B$15,($J119*TiltakstyperKostnadskalkyle!L$15)/TiltakstyperKostnadskalkyle!$Q$15,
IF($F119=TiltakstyperKostnadskalkyle!$B$16,($J119*TiltakstyperKostnadskalkyle!L$16)/TiltakstyperKostnadskalkyle!$Q$16,
IF($F119=TiltakstyperKostnadskalkyle!$B$17,($J119*TiltakstyperKostnadskalkyle!L$17)/TiltakstyperKostnadskalkyle!$Q$17,
IF($F119=TiltakstyperKostnadskalkyle!$B$18,($J119*TiltakstyperKostnadskalkyle!L$18)/TiltakstyperKostnadskalkyle!$Q$18,
"0"))))))))))))))</f>
        <v>0</v>
      </c>
      <c r="T119" s="18" t="str">
        <f>IF($F119=TiltakstyperKostnadskalkyle!$B$5,($J119*TiltakstyperKostnadskalkyle!M$5)/TiltakstyperKostnadskalkyle!$Q$5,
IF($F119=TiltakstyperKostnadskalkyle!$B$6,($J119*TiltakstyperKostnadskalkyle!M$6)/TiltakstyperKostnadskalkyle!$Q$6,
IF($F119=TiltakstyperKostnadskalkyle!$B$7,($J119*TiltakstyperKostnadskalkyle!M$7)/TiltakstyperKostnadskalkyle!$Q$7,
IF($F119=TiltakstyperKostnadskalkyle!$B$8,($J119*TiltakstyperKostnadskalkyle!M$8)/TiltakstyperKostnadskalkyle!$Q$8,
IF($F119=TiltakstyperKostnadskalkyle!$B$9,($J119*TiltakstyperKostnadskalkyle!M$9)/TiltakstyperKostnadskalkyle!$Q$9,
IF($F119=TiltakstyperKostnadskalkyle!$B$10,($J119*TiltakstyperKostnadskalkyle!M$10)/TiltakstyperKostnadskalkyle!$Q$10,
IF($F119=TiltakstyperKostnadskalkyle!$B$11,($J119*TiltakstyperKostnadskalkyle!M$11)/TiltakstyperKostnadskalkyle!$Q$11,
IF($F119=TiltakstyperKostnadskalkyle!$B$12,($J119*TiltakstyperKostnadskalkyle!M$12)/TiltakstyperKostnadskalkyle!$Q$12,
IF($F119=TiltakstyperKostnadskalkyle!$B$13,($J119*TiltakstyperKostnadskalkyle!M$13)/TiltakstyperKostnadskalkyle!$Q$13,
IF($F119=TiltakstyperKostnadskalkyle!$B$14,($J119*TiltakstyperKostnadskalkyle!M$14)/TiltakstyperKostnadskalkyle!$Q$14,
IF($F119=TiltakstyperKostnadskalkyle!$B$15,($J119*TiltakstyperKostnadskalkyle!M$15)/TiltakstyperKostnadskalkyle!$Q$15,
IF($F119=TiltakstyperKostnadskalkyle!$B$16,($J119*TiltakstyperKostnadskalkyle!M$16)/TiltakstyperKostnadskalkyle!$Q$16,
IF($F119=TiltakstyperKostnadskalkyle!$B$17,($J119*TiltakstyperKostnadskalkyle!M$17)/TiltakstyperKostnadskalkyle!$Q$17,
IF($F119=TiltakstyperKostnadskalkyle!$B$18,($J119*TiltakstyperKostnadskalkyle!M$18)/TiltakstyperKostnadskalkyle!$Q$18,
"0"))))))))))))))</f>
        <v>0</v>
      </c>
      <c r="U119" s="18" t="str">
        <f>IF($F119=TiltakstyperKostnadskalkyle!$B$5,($J119*TiltakstyperKostnadskalkyle!N$5)/TiltakstyperKostnadskalkyle!$Q$5,
IF($F119=TiltakstyperKostnadskalkyle!$B$6,($J119*TiltakstyperKostnadskalkyle!N$6)/TiltakstyperKostnadskalkyle!$Q$6,
IF($F119=TiltakstyperKostnadskalkyle!$B$7,($J119*TiltakstyperKostnadskalkyle!N$7)/TiltakstyperKostnadskalkyle!$Q$7,
IF($F119=TiltakstyperKostnadskalkyle!$B$8,($J119*TiltakstyperKostnadskalkyle!N$8)/TiltakstyperKostnadskalkyle!$Q$8,
IF($F119=TiltakstyperKostnadskalkyle!$B$9,($J119*TiltakstyperKostnadskalkyle!N$9)/TiltakstyperKostnadskalkyle!$Q$9,
IF($F119=TiltakstyperKostnadskalkyle!$B$10,($J119*TiltakstyperKostnadskalkyle!N$10)/TiltakstyperKostnadskalkyle!$Q$10,
IF($F119=TiltakstyperKostnadskalkyle!$B$11,($J119*TiltakstyperKostnadskalkyle!N$11)/TiltakstyperKostnadskalkyle!$Q$11,
IF($F119=TiltakstyperKostnadskalkyle!$B$12,($J119*TiltakstyperKostnadskalkyle!N$12)/TiltakstyperKostnadskalkyle!$Q$12,
IF($F119=TiltakstyperKostnadskalkyle!$B$13,($J119*TiltakstyperKostnadskalkyle!N$13)/TiltakstyperKostnadskalkyle!$Q$13,
IF($F119=TiltakstyperKostnadskalkyle!$B$14,($J119*TiltakstyperKostnadskalkyle!N$14)/TiltakstyperKostnadskalkyle!$Q$14,
IF($F119=TiltakstyperKostnadskalkyle!$B$15,($J119*TiltakstyperKostnadskalkyle!N$15)/TiltakstyperKostnadskalkyle!$Q$15,
IF($F119=TiltakstyperKostnadskalkyle!$B$16,($J119*TiltakstyperKostnadskalkyle!N$16)/TiltakstyperKostnadskalkyle!$Q$16,
IF($F119=TiltakstyperKostnadskalkyle!$B$17,($J119*TiltakstyperKostnadskalkyle!N$17)/TiltakstyperKostnadskalkyle!$Q$17,
IF($F119=TiltakstyperKostnadskalkyle!$B$18,($J119*TiltakstyperKostnadskalkyle!N$18)/TiltakstyperKostnadskalkyle!$Q$18,
"0"))))))))))))))</f>
        <v>0</v>
      </c>
      <c r="V119" s="18" t="str">
        <f>IF($F119=TiltakstyperKostnadskalkyle!$B$5,($J119*TiltakstyperKostnadskalkyle!O$5)/TiltakstyperKostnadskalkyle!$Q$5,
IF($F119=TiltakstyperKostnadskalkyle!$B$6,($J119*TiltakstyperKostnadskalkyle!O$6)/TiltakstyperKostnadskalkyle!$Q$6,
IF($F119=TiltakstyperKostnadskalkyle!$B$7,($J119*TiltakstyperKostnadskalkyle!O$7)/TiltakstyperKostnadskalkyle!$Q$7,
IF($F119=TiltakstyperKostnadskalkyle!$B$8,($J119*TiltakstyperKostnadskalkyle!O$8)/TiltakstyperKostnadskalkyle!$Q$8,
IF($F119=TiltakstyperKostnadskalkyle!$B$9,($J119*TiltakstyperKostnadskalkyle!O$9)/TiltakstyperKostnadskalkyle!$Q$9,
IF($F119=TiltakstyperKostnadskalkyle!$B$10,($J119*TiltakstyperKostnadskalkyle!O$10)/TiltakstyperKostnadskalkyle!$Q$10,
IF($F119=TiltakstyperKostnadskalkyle!$B$11,($J119*TiltakstyperKostnadskalkyle!O$11)/TiltakstyperKostnadskalkyle!$Q$11,
IF($F119=TiltakstyperKostnadskalkyle!$B$12,($J119*TiltakstyperKostnadskalkyle!O$12)/TiltakstyperKostnadskalkyle!$Q$12,
IF($F119=TiltakstyperKostnadskalkyle!$B$13,($J119*TiltakstyperKostnadskalkyle!O$13)/TiltakstyperKostnadskalkyle!$Q$13,
IF($F119=TiltakstyperKostnadskalkyle!$B$14,($J119*TiltakstyperKostnadskalkyle!O$14)/TiltakstyperKostnadskalkyle!$Q$14,
IF($F119=TiltakstyperKostnadskalkyle!$B$15,($J119*TiltakstyperKostnadskalkyle!O$15)/TiltakstyperKostnadskalkyle!$Q$15,
IF($F119=TiltakstyperKostnadskalkyle!$B$16,($J119*TiltakstyperKostnadskalkyle!O$16)/TiltakstyperKostnadskalkyle!$Q$16,
IF($F119=TiltakstyperKostnadskalkyle!$B$17,($J119*TiltakstyperKostnadskalkyle!O$17)/TiltakstyperKostnadskalkyle!$Q$17,
IF($F119=TiltakstyperKostnadskalkyle!$B$18,($J119*TiltakstyperKostnadskalkyle!O$18)/TiltakstyperKostnadskalkyle!$Q$18,
"0"))))))))))))))</f>
        <v>0</v>
      </c>
      <c r="W119" s="18" t="str">
        <f>IF($F119=TiltakstyperKostnadskalkyle!$B$5,($J119*TiltakstyperKostnadskalkyle!P$5)/TiltakstyperKostnadskalkyle!$Q$5,
IF($F119=TiltakstyperKostnadskalkyle!$B$6,($J119*TiltakstyperKostnadskalkyle!P$6)/TiltakstyperKostnadskalkyle!$Q$6,
IF($F119=TiltakstyperKostnadskalkyle!$B$7,($J119*TiltakstyperKostnadskalkyle!P$7)/TiltakstyperKostnadskalkyle!$Q$7,
IF($F119=TiltakstyperKostnadskalkyle!$B$8,($J119*TiltakstyperKostnadskalkyle!P$8)/TiltakstyperKostnadskalkyle!$Q$8,
IF($F119=TiltakstyperKostnadskalkyle!$B$9,($J119*TiltakstyperKostnadskalkyle!P$9)/TiltakstyperKostnadskalkyle!$Q$9,
IF($F119=TiltakstyperKostnadskalkyle!$B$10,($J119*TiltakstyperKostnadskalkyle!P$10)/TiltakstyperKostnadskalkyle!$Q$10,
IF($F119=TiltakstyperKostnadskalkyle!$B$11,($J119*TiltakstyperKostnadskalkyle!P$11)/TiltakstyperKostnadskalkyle!$Q$11,
IF($F119=TiltakstyperKostnadskalkyle!$B$12,($J119*TiltakstyperKostnadskalkyle!P$12)/TiltakstyperKostnadskalkyle!$Q$12,
IF($F119=TiltakstyperKostnadskalkyle!$B$13,($J119*TiltakstyperKostnadskalkyle!P$13)/TiltakstyperKostnadskalkyle!$Q$13,
IF($F119=TiltakstyperKostnadskalkyle!$B$14,($J119*TiltakstyperKostnadskalkyle!P$14)/TiltakstyperKostnadskalkyle!$Q$14,
IF($F119=TiltakstyperKostnadskalkyle!$B$15,($J119*TiltakstyperKostnadskalkyle!P$15)/TiltakstyperKostnadskalkyle!$Q$15,
IF($F119=TiltakstyperKostnadskalkyle!$B$16,($J119*TiltakstyperKostnadskalkyle!P$16)/TiltakstyperKostnadskalkyle!$Q$16,
IF($F119=TiltakstyperKostnadskalkyle!$B$17,($J119*TiltakstyperKostnadskalkyle!P$17)/TiltakstyperKostnadskalkyle!$Q$17,
IF($F119=TiltakstyperKostnadskalkyle!$B$18,($J119*TiltakstyperKostnadskalkyle!P$18)/TiltakstyperKostnadskalkyle!$Q$18,
"0"))))))))))))))</f>
        <v>0</v>
      </c>
    </row>
    <row r="120" spans="2:23" x14ac:dyDescent="0.25">
      <c r="B120" s="22" t="s">
        <v>27</v>
      </c>
      <c r="C120" s="23" t="s">
        <v>65</v>
      </c>
      <c r="D120" s="23" t="s">
        <v>76</v>
      </c>
      <c r="E120" s="23" t="s">
        <v>86</v>
      </c>
      <c r="F120" s="23" t="s">
        <v>35</v>
      </c>
      <c r="G120" s="23">
        <v>2030</v>
      </c>
      <c r="H120" s="24">
        <v>115</v>
      </c>
      <c r="I120" s="33" t="s">
        <v>32</v>
      </c>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IF(F120=TiltakstyperKostnadskalkyle!$B$16,TiltakstyperKostnadskalkyle!$R$16*Handlingsplan!H120,
IF(F120=TiltakstyperKostnadskalkyle!$B$17,TiltakstyperKostnadskalkyle!$R$17*Handlingsplan!H120,
IF(F120=TiltakstyperKostnadskalkyle!$B$18,TiltakstyperKostnadskalkyle!$R$18*Handlingsplan!H120,
0))))))))))))))</f>
        <v>345000</v>
      </c>
      <c r="K120" s="18">
        <f>IF($F120=TiltakstyperKostnadskalkyle!$B$5,($J120*TiltakstyperKostnadskalkyle!D$5)/TiltakstyperKostnadskalkyle!$Q$5,
IF($F120=TiltakstyperKostnadskalkyle!$B$6,($J120*TiltakstyperKostnadskalkyle!D$6)/TiltakstyperKostnadskalkyle!$Q$6,
IF($F120=TiltakstyperKostnadskalkyle!$B$7,($J120*TiltakstyperKostnadskalkyle!D$7)/TiltakstyperKostnadskalkyle!$Q$7,
IF($F120=TiltakstyperKostnadskalkyle!$B$8,($J120*TiltakstyperKostnadskalkyle!D$8)/TiltakstyperKostnadskalkyle!$Q$8,
IF($F120=TiltakstyperKostnadskalkyle!$B$9,($J120*TiltakstyperKostnadskalkyle!D$9)/TiltakstyperKostnadskalkyle!$Q$9,
IF($F120=TiltakstyperKostnadskalkyle!$B$10,($J120*TiltakstyperKostnadskalkyle!D$10)/TiltakstyperKostnadskalkyle!$Q$10,
IF($F120=TiltakstyperKostnadskalkyle!$B$11,($J120*TiltakstyperKostnadskalkyle!D$11)/TiltakstyperKostnadskalkyle!$Q$11,
IF($F120=TiltakstyperKostnadskalkyle!$B$12,($J120*TiltakstyperKostnadskalkyle!D$12)/TiltakstyperKostnadskalkyle!$Q$12,
IF($F120=TiltakstyperKostnadskalkyle!$B$13,($J120*TiltakstyperKostnadskalkyle!D$13)/TiltakstyperKostnadskalkyle!$Q$13,
IF($F120=TiltakstyperKostnadskalkyle!$B$14,($J120*TiltakstyperKostnadskalkyle!D$14)/TiltakstyperKostnadskalkyle!$Q$14,
IF($F120=TiltakstyperKostnadskalkyle!$B$15,($J120*TiltakstyperKostnadskalkyle!D$15)/TiltakstyperKostnadskalkyle!$Q$15,
IF($F120=TiltakstyperKostnadskalkyle!$B$16,($J120*TiltakstyperKostnadskalkyle!D$16)/TiltakstyperKostnadskalkyle!$Q$16,
IF($F120=TiltakstyperKostnadskalkyle!$B$17,($J120*TiltakstyperKostnadskalkyle!D$17)/TiltakstyperKostnadskalkyle!$Q$17,
IF($F120=TiltakstyperKostnadskalkyle!$B$18,($J120*TiltakstyperKostnadskalkyle!D$18)/TiltakstyperKostnadskalkyle!$Q$18,
"0"))))))))))))))</f>
        <v>26538.461538461539</v>
      </c>
      <c r="L120" s="18">
        <f>IF($F120=TiltakstyperKostnadskalkyle!$B$5,($J120*TiltakstyperKostnadskalkyle!E$5)/TiltakstyperKostnadskalkyle!$Q$5,
IF($F120=TiltakstyperKostnadskalkyle!$B$6,($J120*TiltakstyperKostnadskalkyle!E$6)/TiltakstyperKostnadskalkyle!$Q$6,
IF($F120=TiltakstyperKostnadskalkyle!$B$7,($J120*TiltakstyperKostnadskalkyle!E$7)/TiltakstyperKostnadskalkyle!$Q$7,
IF($F120=TiltakstyperKostnadskalkyle!$B$8,($J120*TiltakstyperKostnadskalkyle!E$8)/TiltakstyperKostnadskalkyle!$Q$8,
IF($F120=TiltakstyperKostnadskalkyle!$B$9,($J120*TiltakstyperKostnadskalkyle!E$9)/TiltakstyperKostnadskalkyle!$Q$9,
IF($F120=TiltakstyperKostnadskalkyle!$B$10,($J120*TiltakstyperKostnadskalkyle!E$10)/TiltakstyperKostnadskalkyle!$Q$10,
IF($F120=TiltakstyperKostnadskalkyle!$B$11,($J120*TiltakstyperKostnadskalkyle!E$11)/TiltakstyperKostnadskalkyle!$Q$11,
IF($F120=TiltakstyperKostnadskalkyle!$B$12,($J120*TiltakstyperKostnadskalkyle!E$12)/TiltakstyperKostnadskalkyle!$Q$12,
IF($F120=TiltakstyperKostnadskalkyle!$B$13,($J120*TiltakstyperKostnadskalkyle!E$13)/TiltakstyperKostnadskalkyle!$Q$13,
IF($F120=TiltakstyperKostnadskalkyle!$B$14,($J120*TiltakstyperKostnadskalkyle!E$14)/TiltakstyperKostnadskalkyle!$Q$14,
IF($F120=TiltakstyperKostnadskalkyle!$B$15,($J120*TiltakstyperKostnadskalkyle!E$15)/TiltakstyperKostnadskalkyle!$Q$15,
IF($F120=TiltakstyperKostnadskalkyle!$B$16,($J120*TiltakstyperKostnadskalkyle!E$16)/TiltakstyperKostnadskalkyle!$Q$16,
IF($F120=TiltakstyperKostnadskalkyle!$B$17,($J120*TiltakstyperKostnadskalkyle!E$17)/TiltakstyperKostnadskalkyle!$Q$17,
IF($F120=TiltakstyperKostnadskalkyle!$B$18,($J120*TiltakstyperKostnadskalkyle!E$18)/TiltakstyperKostnadskalkyle!$Q$18,
"0"))))))))))))))</f>
        <v>26538.461538461539</v>
      </c>
      <c r="M120" s="18">
        <f>IF($F120=TiltakstyperKostnadskalkyle!$B$5,($J120*TiltakstyperKostnadskalkyle!F$5)/TiltakstyperKostnadskalkyle!$Q$5,
IF($F120=TiltakstyperKostnadskalkyle!$B$6,($J120*TiltakstyperKostnadskalkyle!F$6)/TiltakstyperKostnadskalkyle!$Q$6,
IF($F120=TiltakstyperKostnadskalkyle!$B$7,($J120*TiltakstyperKostnadskalkyle!F$7)/TiltakstyperKostnadskalkyle!$Q$7,
IF($F120=TiltakstyperKostnadskalkyle!$B$8,($J120*TiltakstyperKostnadskalkyle!F$8)/TiltakstyperKostnadskalkyle!$Q$8,
IF($F120=TiltakstyperKostnadskalkyle!$B$9,($J120*TiltakstyperKostnadskalkyle!F$9)/TiltakstyperKostnadskalkyle!$Q$9,
IF($F120=TiltakstyperKostnadskalkyle!$B$10,($J120*TiltakstyperKostnadskalkyle!F$10)/TiltakstyperKostnadskalkyle!$Q$10,
IF($F120=TiltakstyperKostnadskalkyle!$B$11,($J120*TiltakstyperKostnadskalkyle!F$11)/TiltakstyperKostnadskalkyle!$Q$11,
IF($F120=TiltakstyperKostnadskalkyle!$B$12,($J120*TiltakstyperKostnadskalkyle!F$12)/TiltakstyperKostnadskalkyle!$Q$12,
IF($F120=TiltakstyperKostnadskalkyle!$B$13,($J120*TiltakstyperKostnadskalkyle!F$13)/TiltakstyperKostnadskalkyle!$Q$13,
IF($F120=TiltakstyperKostnadskalkyle!$B$14,($J120*TiltakstyperKostnadskalkyle!F$14)/TiltakstyperKostnadskalkyle!$Q$14,
IF($F120=TiltakstyperKostnadskalkyle!$B$15,($J120*TiltakstyperKostnadskalkyle!F$15)/TiltakstyperKostnadskalkyle!$Q$15,
IF($F120=TiltakstyperKostnadskalkyle!$B$16,($J120*TiltakstyperKostnadskalkyle!F$16)/TiltakstyperKostnadskalkyle!$Q$16,
IF($F120=TiltakstyperKostnadskalkyle!$B$17,($J120*TiltakstyperKostnadskalkyle!F$17)/TiltakstyperKostnadskalkyle!$Q$17,
IF($F120=TiltakstyperKostnadskalkyle!$B$18,($J120*TiltakstyperKostnadskalkyle!F$18)/TiltakstyperKostnadskalkyle!$Q$18,
"0"))))))))))))))</f>
        <v>139326.92307692306</v>
      </c>
      <c r="N120" s="18">
        <f>IF($F120=TiltakstyperKostnadskalkyle!$B$5,($J120*TiltakstyperKostnadskalkyle!G$5)/TiltakstyperKostnadskalkyle!$Q$5,
IF($F120=TiltakstyperKostnadskalkyle!$B$6,($J120*TiltakstyperKostnadskalkyle!G$6)/TiltakstyperKostnadskalkyle!$Q$6,
IF($F120=TiltakstyperKostnadskalkyle!$B$7,($J120*TiltakstyperKostnadskalkyle!G$7)/TiltakstyperKostnadskalkyle!$Q$7,
IF($F120=TiltakstyperKostnadskalkyle!$B$8,($J120*TiltakstyperKostnadskalkyle!G$8)/TiltakstyperKostnadskalkyle!$Q$8,
IF($F120=TiltakstyperKostnadskalkyle!$B$9,($J120*TiltakstyperKostnadskalkyle!G$9)/TiltakstyperKostnadskalkyle!$Q$9,
IF($F120=TiltakstyperKostnadskalkyle!$B$10,($J120*TiltakstyperKostnadskalkyle!G$10)/TiltakstyperKostnadskalkyle!$Q$10,
IF($F120=TiltakstyperKostnadskalkyle!$B$11,($J120*TiltakstyperKostnadskalkyle!G$11)/TiltakstyperKostnadskalkyle!$Q$11,
IF($F120=TiltakstyperKostnadskalkyle!$B$12,($J120*TiltakstyperKostnadskalkyle!G$12)/TiltakstyperKostnadskalkyle!$Q$12,
IF($F120=TiltakstyperKostnadskalkyle!$B$13,($J120*TiltakstyperKostnadskalkyle!G$13)/TiltakstyperKostnadskalkyle!$Q$13,
IF($F120=TiltakstyperKostnadskalkyle!$B$14,($J120*TiltakstyperKostnadskalkyle!G$14)/TiltakstyperKostnadskalkyle!$Q$14,
IF($F120=TiltakstyperKostnadskalkyle!$B$15,($J120*TiltakstyperKostnadskalkyle!G$15)/TiltakstyperKostnadskalkyle!$Q$15,
IF($F120=TiltakstyperKostnadskalkyle!$B$16,($J120*TiltakstyperKostnadskalkyle!G$16)/TiltakstyperKostnadskalkyle!$Q$16,
IF($F120=TiltakstyperKostnadskalkyle!$B$17,($J120*TiltakstyperKostnadskalkyle!G$17)/TiltakstyperKostnadskalkyle!$Q$17,
IF($F120=TiltakstyperKostnadskalkyle!$B$18,($J120*TiltakstyperKostnadskalkyle!G$18)/TiltakstyperKostnadskalkyle!$Q$18,
"0"))))))))))))))</f>
        <v>69663.461538461532</v>
      </c>
      <c r="O120" s="18">
        <f>IF($F120=TiltakstyperKostnadskalkyle!$B$5,($J120*TiltakstyperKostnadskalkyle!H$5)/TiltakstyperKostnadskalkyle!$Q$5,
IF($F120=TiltakstyperKostnadskalkyle!$B$6,($J120*TiltakstyperKostnadskalkyle!H$6)/TiltakstyperKostnadskalkyle!$Q$6,
IF($F120=TiltakstyperKostnadskalkyle!$B$7,($J120*TiltakstyperKostnadskalkyle!H$7)/TiltakstyperKostnadskalkyle!$Q$7,
IF($F120=TiltakstyperKostnadskalkyle!$B$8,($J120*TiltakstyperKostnadskalkyle!H$8)/TiltakstyperKostnadskalkyle!$Q$8,
IF($F120=TiltakstyperKostnadskalkyle!$B$9,($J120*TiltakstyperKostnadskalkyle!H$9)/TiltakstyperKostnadskalkyle!$Q$9,
IF($F120=TiltakstyperKostnadskalkyle!$B$10,($J120*TiltakstyperKostnadskalkyle!H$10)/TiltakstyperKostnadskalkyle!$Q$10,
IF($F120=TiltakstyperKostnadskalkyle!$B$11,($J120*TiltakstyperKostnadskalkyle!H$11)/TiltakstyperKostnadskalkyle!$Q$11,
IF($F120=TiltakstyperKostnadskalkyle!$B$12,($J120*TiltakstyperKostnadskalkyle!H$12)/TiltakstyperKostnadskalkyle!$Q$12,
IF($F120=TiltakstyperKostnadskalkyle!$B$13,($J120*TiltakstyperKostnadskalkyle!H$13)/TiltakstyperKostnadskalkyle!$Q$13,
IF($F120=TiltakstyperKostnadskalkyle!$B$14,($J120*TiltakstyperKostnadskalkyle!H$14)/TiltakstyperKostnadskalkyle!$Q$14,
IF($F120=TiltakstyperKostnadskalkyle!$B$15,($J120*TiltakstyperKostnadskalkyle!H$15)/TiltakstyperKostnadskalkyle!$Q$15,
IF($F120=TiltakstyperKostnadskalkyle!$B$16,($J120*TiltakstyperKostnadskalkyle!H$16)/TiltakstyperKostnadskalkyle!$Q$16,
IF($F120=TiltakstyperKostnadskalkyle!$B$17,($J120*TiltakstyperKostnadskalkyle!H$17)/TiltakstyperKostnadskalkyle!$Q$17,
IF($F120=TiltakstyperKostnadskalkyle!$B$18,($J120*TiltakstyperKostnadskalkyle!H$18)/TiltakstyperKostnadskalkyle!$Q$18,
"0"))))))))))))))</f>
        <v>26538.461538461539</v>
      </c>
      <c r="P120" s="18">
        <f>IF($F120=TiltakstyperKostnadskalkyle!$B$5,($J120*TiltakstyperKostnadskalkyle!I$5)/TiltakstyperKostnadskalkyle!$Q$5,
IF($F120=TiltakstyperKostnadskalkyle!$B$6,($J120*TiltakstyperKostnadskalkyle!I$6)/TiltakstyperKostnadskalkyle!$Q$6,
IF($F120=TiltakstyperKostnadskalkyle!$B$7,($J120*TiltakstyperKostnadskalkyle!I$7)/TiltakstyperKostnadskalkyle!$Q$7,
IF($F120=TiltakstyperKostnadskalkyle!$B$8,($J120*TiltakstyperKostnadskalkyle!I$8)/TiltakstyperKostnadskalkyle!$Q$8,
IF($F120=TiltakstyperKostnadskalkyle!$B$9,($J120*TiltakstyperKostnadskalkyle!I$9)/TiltakstyperKostnadskalkyle!$Q$9,
IF($F120=TiltakstyperKostnadskalkyle!$B$10,($J120*TiltakstyperKostnadskalkyle!I$10)/TiltakstyperKostnadskalkyle!$Q$10,
IF($F120=TiltakstyperKostnadskalkyle!$B$11,($J120*TiltakstyperKostnadskalkyle!I$11)/TiltakstyperKostnadskalkyle!$Q$11,
IF($F120=TiltakstyperKostnadskalkyle!$B$12,($J120*TiltakstyperKostnadskalkyle!I$12)/TiltakstyperKostnadskalkyle!$Q$12,
IF($F120=TiltakstyperKostnadskalkyle!$B$13,($J120*TiltakstyperKostnadskalkyle!I$13)/TiltakstyperKostnadskalkyle!$Q$13,
IF($F120=TiltakstyperKostnadskalkyle!$B$14,($J120*TiltakstyperKostnadskalkyle!I$14)/TiltakstyperKostnadskalkyle!$Q$14,
IF($F120=TiltakstyperKostnadskalkyle!$B$15,($J120*TiltakstyperKostnadskalkyle!I$15)/TiltakstyperKostnadskalkyle!$Q$15,
IF($F120=TiltakstyperKostnadskalkyle!$B$16,($J120*TiltakstyperKostnadskalkyle!I$16)/TiltakstyperKostnadskalkyle!$Q$16,
IF($F120=TiltakstyperKostnadskalkyle!$B$17,($J120*TiltakstyperKostnadskalkyle!I$17)/TiltakstyperKostnadskalkyle!$Q$17,
IF($F120=TiltakstyperKostnadskalkyle!$B$18,($J120*TiltakstyperKostnadskalkyle!I$18)/TiltakstyperKostnadskalkyle!$Q$18,
"0"))))))))))))))</f>
        <v>16586.538461538461</v>
      </c>
      <c r="Q120" s="18"/>
      <c r="R120" s="18">
        <f>IF($F120=TiltakstyperKostnadskalkyle!$B$5,($J120*TiltakstyperKostnadskalkyle!K$5)/TiltakstyperKostnadskalkyle!$Q$5,
IF($F120=TiltakstyperKostnadskalkyle!$B$6,($J120*TiltakstyperKostnadskalkyle!K$6)/TiltakstyperKostnadskalkyle!$Q$6,
IF($F120=TiltakstyperKostnadskalkyle!$B$7,($J120*TiltakstyperKostnadskalkyle!K$7)/TiltakstyperKostnadskalkyle!$Q$7,
IF($F120=TiltakstyperKostnadskalkyle!$B$8,($J120*TiltakstyperKostnadskalkyle!K$8)/TiltakstyperKostnadskalkyle!$Q$8,
IF($F120=TiltakstyperKostnadskalkyle!$B$9,($J120*TiltakstyperKostnadskalkyle!K$9)/TiltakstyperKostnadskalkyle!$Q$9,
IF($F120=TiltakstyperKostnadskalkyle!$B$10,($J120*TiltakstyperKostnadskalkyle!K$10)/TiltakstyperKostnadskalkyle!$Q$10,
IF($F120=TiltakstyperKostnadskalkyle!$B$11,($J120*TiltakstyperKostnadskalkyle!K$11)/TiltakstyperKostnadskalkyle!$Q$11,
IF($F120=TiltakstyperKostnadskalkyle!$B$12,($J120*TiltakstyperKostnadskalkyle!K$12)/TiltakstyperKostnadskalkyle!$Q$12,
IF($F120=TiltakstyperKostnadskalkyle!$B$13,($J120*TiltakstyperKostnadskalkyle!K$13)/TiltakstyperKostnadskalkyle!$Q$13,
IF($F120=TiltakstyperKostnadskalkyle!$B$14,($J120*TiltakstyperKostnadskalkyle!K$14)/TiltakstyperKostnadskalkyle!$Q$14,
IF($F120=TiltakstyperKostnadskalkyle!$B$15,($J120*TiltakstyperKostnadskalkyle!K$15)/TiltakstyperKostnadskalkyle!$Q$15,
IF($F120=TiltakstyperKostnadskalkyle!$B$16,($J120*TiltakstyperKostnadskalkyle!K$16)/TiltakstyperKostnadskalkyle!$Q$16,
IF($F120=TiltakstyperKostnadskalkyle!$B$17,($J120*TiltakstyperKostnadskalkyle!K$17)/TiltakstyperKostnadskalkyle!$Q$17,
IF($F120=TiltakstyperKostnadskalkyle!$B$18,($J120*TiltakstyperKostnadskalkyle!K$18)/TiltakstyperKostnadskalkyle!$Q$18,
"0"))))))))))))))</f>
        <v>26538.461538461539</v>
      </c>
      <c r="S120" s="18">
        <f>IF($F120=TiltakstyperKostnadskalkyle!$B$5,($J120*TiltakstyperKostnadskalkyle!L$5)/TiltakstyperKostnadskalkyle!$Q$5,
IF($F120=TiltakstyperKostnadskalkyle!$B$6,($J120*TiltakstyperKostnadskalkyle!L$6)/TiltakstyperKostnadskalkyle!$Q$6,
IF($F120=TiltakstyperKostnadskalkyle!$B$7,($J120*TiltakstyperKostnadskalkyle!L$7)/TiltakstyperKostnadskalkyle!$Q$7,
IF($F120=TiltakstyperKostnadskalkyle!$B$8,($J120*TiltakstyperKostnadskalkyle!L$8)/TiltakstyperKostnadskalkyle!$Q$8,
IF($F120=TiltakstyperKostnadskalkyle!$B$9,($J120*TiltakstyperKostnadskalkyle!L$9)/TiltakstyperKostnadskalkyle!$Q$9,
IF($F120=TiltakstyperKostnadskalkyle!$B$10,($J120*TiltakstyperKostnadskalkyle!L$10)/TiltakstyperKostnadskalkyle!$Q$10,
IF($F120=TiltakstyperKostnadskalkyle!$B$11,($J120*TiltakstyperKostnadskalkyle!L$11)/TiltakstyperKostnadskalkyle!$Q$11,
IF($F120=TiltakstyperKostnadskalkyle!$B$12,($J120*TiltakstyperKostnadskalkyle!L$12)/TiltakstyperKostnadskalkyle!$Q$12,
IF($F120=TiltakstyperKostnadskalkyle!$B$13,($J120*TiltakstyperKostnadskalkyle!L$13)/TiltakstyperKostnadskalkyle!$Q$13,
IF($F120=TiltakstyperKostnadskalkyle!$B$14,($J120*TiltakstyperKostnadskalkyle!L$14)/TiltakstyperKostnadskalkyle!$Q$14,
IF($F120=TiltakstyperKostnadskalkyle!$B$15,($J120*TiltakstyperKostnadskalkyle!L$15)/TiltakstyperKostnadskalkyle!$Q$15,
IF($F120=TiltakstyperKostnadskalkyle!$B$16,($J120*TiltakstyperKostnadskalkyle!L$16)/TiltakstyperKostnadskalkyle!$Q$16,
IF($F120=TiltakstyperKostnadskalkyle!$B$17,($J120*TiltakstyperKostnadskalkyle!L$17)/TiltakstyperKostnadskalkyle!$Q$17,
IF($F120=TiltakstyperKostnadskalkyle!$B$18,($J120*TiltakstyperKostnadskalkyle!L$18)/TiltakstyperKostnadskalkyle!$Q$18,
"0"))))))))))))))</f>
        <v>0</v>
      </c>
      <c r="T120" s="18">
        <f>IF($F120=TiltakstyperKostnadskalkyle!$B$5,($J120*TiltakstyperKostnadskalkyle!M$5)/TiltakstyperKostnadskalkyle!$Q$5,
IF($F120=TiltakstyperKostnadskalkyle!$B$6,($J120*TiltakstyperKostnadskalkyle!M$6)/TiltakstyperKostnadskalkyle!$Q$6,
IF($F120=TiltakstyperKostnadskalkyle!$B$7,($J120*TiltakstyperKostnadskalkyle!M$7)/TiltakstyperKostnadskalkyle!$Q$7,
IF($F120=TiltakstyperKostnadskalkyle!$B$8,($J120*TiltakstyperKostnadskalkyle!M$8)/TiltakstyperKostnadskalkyle!$Q$8,
IF($F120=TiltakstyperKostnadskalkyle!$B$9,($J120*TiltakstyperKostnadskalkyle!M$9)/TiltakstyperKostnadskalkyle!$Q$9,
IF($F120=TiltakstyperKostnadskalkyle!$B$10,($J120*TiltakstyperKostnadskalkyle!M$10)/TiltakstyperKostnadskalkyle!$Q$10,
IF($F120=TiltakstyperKostnadskalkyle!$B$11,($J120*TiltakstyperKostnadskalkyle!M$11)/TiltakstyperKostnadskalkyle!$Q$11,
IF($F120=TiltakstyperKostnadskalkyle!$B$12,($J120*TiltakstyperKostnadskalkyle!M$12)/TiltakstyperKostnadskalkyle!$Q$12,
IF($F120=TiltakstyperKostnadskalkyle!$B$13,($J120*TiltakstyperKostnadskalkyle!M$13)/TiltakstyperKostnadskalkyle!$Q$13,
IF($F120=TiltakstyperKostnadskalkyle!$B$14,($J120*TiltakstyperKostnadskalkyle!M$14)/TiltakstyperKostnadskalkyle!$Q$14,
IF($F120=TiltakstyperKostnadskalkyle!$B$15,($J120*TiltakstyperKostnadskalkyle!M$15)/TiltakstyperKostnadskalkyle!$Q$15,
IF($F120=TiltakstyperKostnadskalkyle!$B$16,($J120*TiltakstyperKostnadskalkyle!M$16)/TiltakstyperKostnadskalkyle!$Q$16,
IF($F120=TiltakstyperKostnadskalkyle!$B$17,($J120*TiltakstyperKostnadskalkyle!M$17)/TiltakstyperKostnadskalkyle!$Q$17,
IF($F120=TiltakstyperKostnadskalkyle!$B$18,($J120*TiltakstyperKostnadskalkyle!M$18)/TiltakstyperKostnadskalkyle!$Q$18,
"0"))))))))))))))</f>
        <v>0</v>
      </c>
      <c r="U120" s="18">
        <f>IF($F120=TiltakstyperKostnadskalkyle!$B$5,($J120*TiltakstyperKostnadskalkyle!N$5)/TiltakstyperKostnadskalkyle!$Q$5,
IF($F120=TiltakstyperKostnadskalkyle!$B$6,($J120*TiltakstyperKostnadskalkyle!N$6)/TiltakstyperKostnadskalkyle!$Q$6,
IF($F120=TiltakstyperKostnadskalkyle!$B$7,($J120*TiltakstyperKostnadskalkyle!N$7)/TiltakstyperKostnadskalkyle!$Q$7,
IF($F120=TiltakstyperKostnadskalkyle!$B$8,($J120*TiltakstyperKostnadskalkyle!N$8)/TiltakstyperKostnadskalkyle!$Q$8,
IF($F120=TiltakstyperKostnadskalkyle!$B$9,($J120*TiltakstyperKostnadskalkyle!N$9)/TiltakstyperKostnadskalkyle!$Q$9,
IF($F120=TiltakstyperKostnadskalkyle!$B$10,($J120*TiltakstyperKostnadskalkyle!N$10)/TiltakstyperKostnadskalkyle!$Q$10,
IF($F120=TiltakstyperKostnadskalkyle!$B$11,($J120*TiltakstyperKostnadskalkyle!N$11)/TiltakstyperKostnadskalkyle!$Q$11,
IF($F120=TiltakstyperKostnadskalkyle!$B$12,($J120*TiltakstyperKostnadskalkyle!N$12)/TiltakstyperKostnadskalkyle!$Q$12,
IF($F120=TiltakstyperKostnadskalkyle!$B$13,($J120*TiltakstyperKostnadskalkyle!N$13)/TiltakstyperKostnadskalkyle!$Q$13,
IF($F120=TiltakstyperKostnadskalkyle!$B$14,($J120*TiltakstyperKostnadskalkyle!N$14)/TiltakstyperKostnadskalkyle!$Q$14,
IF($F120=TiltakstyperKostnadskalkyle!$B$15,($J120*TiltakstyperKostnadskalkyle!N$15)/TiltakstyperKostnadskalkyle!$Q$15,
IF($F120=TiltakstyperKostnadskalkyle!$B$16,($J120*TiltakstyperKostnadskalkyle!N$16)/TiltakstyperKostnadskalkyle!$Q$16,
IF($F120=TiltakstyperKostnadskalkyle!$B$17,($J120*TiltakstyperKostnadskalkyle!N$17)/TiltakstyperKostnadskalkyle!$Q$17,
IF($F120=TiltakstyperKostnadskalkyle!$B$18,($J120*TiltakstyperKostnadskalkyle!N$18)/TiltakstyperKostnadskalkyle!$Q$18,
"0"))))))))))))))</f>
        <v>0</v>
      </c>
      <c r="V120" s="18">
        <f>IF($F120=TiltakstyperKostnadskalkyle!$B$5,($J120*TiltakstyperKostnadskalkyle!O$5)/TiltakstyperKostnadskalkyle!$Q$5,
IF($F120=TiltakstyperKostnadskalkyle!$B$6,($J120*TiltakstyperKostnadskalkyle!O$6)/TiltakstyperKostnadskalkyle!$Q$6,
IF($F120=TiltakstyperKostnadskalkyle!$B$7,($J120*TiltakstyperKostnadskalkyle!O$7)/TiltakstyperKostnadskalkyle!$Q$7,
IF($F120=TiltakstyperKostnadskalkyle!$B$8,($J120*TiltakstyperKostnadskalkyle!O$8)/TiltakstyperKostnadskalkyle!$Q$8,
IF($F120=TiltakstyperKostnadskalkyle!$B$9,($J120*TiltakstyperKostnadskalkyle!O$9)/TiltakstyperKostnadskalkyle!$Q$9,
IF($F120=TiltakstyperKostnadskalkyle!$B$10,($J120*TiltakstyperKostnadskalkyle!O$10)/TiltakstyperKostnadskalkyle!$Q$10,
IF($F120=TiltakstyperKostnadskalkyle!$B$11,($J120*TiltakstyperKostnadskalkyle!O$11)/TiltakstyperKostnadskalkyle!$Q$11,
IF($F120=TiltakstyperKostnadskalkyle!$B$12,($J120*TiltakstyperKostnadskalkyle!O$12)/TiltakstyperKostnadskalkyle!$Q$12,
IF($F120=TiltakstyperKostnadskalkyle!$B$13,($J120*TiltakstyperKostnadskalkyle!O$13)/TiltakstyperKostnadskalkyle!$Q$13,
IF($F120=TiltakstyperKostnadskalkyle!$B$14,($J120*TiltakstyperKostnadskalkyle!O$14)/TiltakstyperKostnadskalkyle!$Q$14,
IF($F120=TiltakstyperKostnadskalkyle!$B$15,($J120*TiltakstyperKostnadskalkyle!O$15)/TiltakstyperKostnadskalkyle!$Q$15,
IF($F120=TiltakstyperKostnadskalkyle!$B$16,($J120*TiltakstyperKostnadskalkyle!O$16)/TiltakstyperKostnadskalkyle!$Q$16,
IF($F120=TiltakstyperKostnadskalkyle!$B$17,($J120*TiltakstyperKostnadskalkyle!O$17)/TiltakstyperKostnadskalkyle!$Q$17,
IF($F120=TiltakstyperKostnadskalkyle!$B$18,($J120*TiltakstyperKostnadskalkyle!O$18)/TiltakstyperKostnadskalkyle!$Q$18,
"0"))))))))))))))</f>
        <v>0</v>
      </c>
      <c r="W120" s="18">
        <f>IF($F120=TiltakstyperKostnadskalkyle!$B$5,($J120*TiltakstyperKostnadskalkyle!P$5)/TiltakstyperKostnadskalkyle!$Q$5,
IF($F120=TiltakstyperKostnadskalkyle!$B$6,($J120*TiltakstyperKostnadskalkyle!P$6)/TiltakstyperKostnadskalkyle!$Q$6,
IF($F120=TiltakstyperKostnadskalkyle!$B$7,($J120*TiltakstyperKostnadskalkyle!P$7)/TiltakstyperKostnadskalkyle!$Q$7,
IF($F120=TiltakstyperKostnadskalkyle!$B$8,($J120*TiltakstyperKostnadskalkyle!P$8)/TiltakstyperKostnadskalkyle!$Q$8,
IF($F120=TiltakstyperKostnadskalkyle!$B$9,($J120*TiltakstyperKostnadskalkyle!P$9)/TiltakstyperKostnadskalkyle!$Q$9,
IF($F120=TiltakstyperKostnadskalkyle!$B$10,($J120*TiltakstyperKostnadskalkyle!P$10)/TiltakstyperKostnadskalkyle!$Q$10,
IF($F120=TiltakstyperKostnadskalkyle!$B$11,($J120*TiltakstyperKostnadskalkyle!P$11)/TiltakstyperKostnadskalkyle!$Q$11,
IF($F120=TiltakstyperKostnadskalkyle!$B$12,($J120*TiltakstyperKostnadskalkyle!P$12)/TiltakstyperKostnadskalkyle!$Q$12,
IF($F120=TiltakstyperKostnadskalkyle!$B$13,($J120*TiltakstyperKostnadskalkyle!P$13)/TiltakstyperKostnadskalkyle!$Q$13,
IF($F120=TiltakstyperKostnadskalkyle!$B$14,($J120*TiltakstyperKostnadskalkyle!P$14)/TiltakstyperKostnadskalkyle!$Q$14,
IF($F120=TiltakstyperKostnadskalkyle!$B$15,($J120*TiltakstyperKostnadskalkyle!P$15)/TiltakstyperKostnadskalkyle!$Q$15,
IF($F120=TiltakstyperKostnadskalkyle!$B$16,($J120*TiltakstyperKostnadskalkyle!P$16)/TiltakstyperKostnadskalkyle!$Q$16,
IF($F120=TiltakstyperKostnadskalkyle!$B$17,($J120*TiltakstyperKostnadskalkyle!P$17)/TiltakstyperKostnadskalkyle!$Q$17,
IF($F120=TiltakstyperKostnadskalkyle!$B$18,($J120*TiltakstyperKostnadskalkyle!P$18)/TiltakstyperKostnadskalkyle!$Q$18,
"0"))))))))))))))</f>
        <v>0</v>
      </c>
    </row>
    <row r="121" spans="2:23" x14ac:dyDescent="0.25">
      <c r="B121" s="22" t="s">
        <v>27</v>
      </c>
      <c r="C121" s="23" t="s">
        <v>65</v>
      </c>
      <c r="D121" s="23" t="s">
        <v>69</v>
      </c>
      <c r="E121" s="23" t="s">
        <v>86</v>
      </c>
      <c r="F121" s="23" t="s">
        <v>35</v>
      </c>
      <c r="G121" s="23">
        <v>2024</v>
      </c>
      <c r="H121" s="24">
        <v>115</v>
      </c>
      <c r="I121" s="33" t="s">
        <v>32</v>
      </c>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IF(F121=TiltakstyperKostnadskalkyle!$B$16,TiltakstyperKostnadskalkyle!$R$16*Handlingsplan!H121,
IF(F121=TiltakstyperKostnadskalkyle!$B$17,TiltakstyperKostnadskalkyle!$R$17*Handlingsplan!H121,
IF(F121=TiltakstyperKostnadskalkyle!$B$18,TiltakstyperKostnadskalkyle!$R$18*Handlingsplan!H121,
0))))))))))))))</f>
        <v>345000</v>
      </c>
      <c r="K121" s="18">
        <f>IF($F121=TiltakstyperKostnadskalkyle!$B$5,($J121*TiltakstyperKostnadskalkyle!D$5)/TiltakstyperKostnadskalkyle!$Q$5,
IF($F121=TiltakstyperKostnadskalkyle!$B$6,($J121*TiltakstyperKostnadskalkyle!D$6)/TiltakstyperKostnadskalkyle!$Q$6,
IF($F121=TiltakstyperKostnadskalkyle!$B$7,($J121*TiltakstyperKostnadskalkyle!D$7)/TiltakstyperKostnadskalkyle!$Q$7,
IF($F121=TiltakstyperKostnadskalkyle!$B$8,($J121*TiltakstyperKostnadskalkyle!D$8)/TiltakstyperKostnadskalkyle!$Q$8,
IF($F121=TiltakstyperKostnadskalkyle!$B$9,($J121*TiltakstyperKostnadskalkyle!D$9)/TiltakstyperKostnadskalkyle!$Q$9,
IF($F121=TiltakstyperKostnadskalkyle!$B$10,($J121*TiltakstyperKostnadskalkyle!D$10)/TiltakstyperKostnadskalkyle!$Q$10,
IF($F121=TiltakstyperKostnadskalkyle!$B$11,($J121*TiltakstyperKostnadskalkyle!D$11)/TiltakstyperKostnadskalkyle!$Q$11,
IF($F121=TiltakstyperKostnadskalkyle!$B$12,($J121*TiltakstyperKostnadskalkyle!D$12)/TiltakstyperKostnadskalkyle!$Q$12,
IF($F121=TiltakstyperKostnadskalkyle!$B$13,($J121*TiltakstyperKostnadskalkyle!D$13)/TiltakstyperKostnadskalkyle!$Q$13,
IF($F121=TiltakstyperKostnadskalkyle!$B$14,($J121*TiltakstyperKostnadskalkyle!D$14)/TiltakstyperKostnadskalkyle!$Q$14,
IF($F121=TiltakstyperKostnadskalkyle!$B$15,($J121*TiltakstyperKostnadskalkyle!D$15)/TiltakstyperKostnadskalkyle!$Q$15,
IF($F121=TiltakstyperKostnadskalkyle!$B$16,($J121*TiltakstyperKostnadskalkyle!D$16)/TiltakstyperKostnadskalkyle!$Q$16,
IF($F121=TiltakstyperKostnadskalkyle!$B$17,($J121*TiltakstyperKostnadskalkyle!D$17)/TiltakstyperKostnadskalkyle!$Q$17,
IF($F121=TiltakstyperKostnadskalkyle!$B$18,($J121*TiltakstyperKostnadskalkyle!D$18)/TiltakstyperKostnadskalkyle!$Q$18,
"0"))))))))))))))</f>
        <v>26538.461538461539</v>
      </c>
      <c r="L121" s="18">
        <f>IF($F121=TiltakstyperKostnadskalkyle!$B$5,($J121*TiltakstyperKostnadskalkyle!E$5)/TiltakstyperKostnadskalkyle!$Q$5,
IF($F121=TiltakstyperKostnadskalkyle!$B$6,($J121*TiltakstyperKostnadskalkyle!E$6)/TiltakstyperKostnadskalkyle!$Q$6,
IF($F121=TiltakstyperKostnadskalkyle!$B$7,($J121*TiltakstyperKostnadskalkyle!E$7)/TiltakstyperKostnadskalkyle!$Q$7,
IF($F121=TiltakstyperKostnadskalkyle!$B$8,($J121*TiltakstyperKostnadskalkyle!E$8)/TiltakstyperKostnadskalkyle!$Q$8,
IF($F121=TiltakstyperKostnadskalkyle!$B$9,($J121*TiltakstyperKostnadskalkyle!E$9)/TiltakstyperKostnadskalkyle!$Q$9,
IF($F121=TiltakstyperKostnadskalkyle!$B$10,($J121*TiltakstyperKostnadskalkyle!E$10)/TiltakstyperKostnadskalkyle!$Q$10,
IF($F121=TiltakstyperKostnadskalkyle!$B$11,($J121*TiltakstyperKostnadskalkyle!E$11)/TiltakstyperKostnadskalkyle!$Q$11,
IF($F121=TiltakstyperKostnadskalkyle!$B$12,($J121*TiltakstyperKostnadskalkyle!E$12)/TiltakstyperKostnadskalkyle!$Q$12,
IF($F121=TiltakstyperKostnadskalkyle!$B$13,($J121*TiltakstyperKostnadskalkyle!E$13)/TiltakstyperKostnadskalkyle!$Q$13,
IF($F121=TiltakstyperKostnadskalkyle!$B$14,($J121*TiltakstyperKostnadskalkyle!E$14)/TiltakstyperKostnadskalkyle!$Q$14,
IF($F121=TiltakstyperKostnadskalkyle!$B$15,($J121*TiltakstyperKostnadskalkyle!E$15)/TiltakstyperKostnadskalkyle!$Q$15,
IF($F121=TiltakstyperKostnadskalkyle!$B$16,($J121*TiltakstyperKostnadskalkyle!E$16)/TiltakstyperKostnadskalkyle!$Q$16,
IF($F121=TiltakstyperKostnadskalkyle!$B$17,($J121*TiltakstyperKostnadskalkyle!E$17)/TiltakstyperKostnadskalkyle!$Q$17,
IF($F121=TiltakstyperKostnadskalkyle!$B$18,($J121*TiltakstyperKostnadskalkyle!E$18)/TiltakstyperKostnadskalkyle!$Q$18,
"0"))))))))))))))</f>
        <v>26538.461538461539</v>
      </c>
      <c r="M121" s="18">
        <f>IF($F121=TiltakstyperKostnadskalkyle!$B$5,($J121*TiltakstyperKostnadskalkyle!F$5)/TiltakstyperKostnadskalkyle!$Q$5,
IF($F121=TiltakstyperKostnadskalkyle!$B$6,($J121*TiltakstyperKostnadskalkyle!F$6)/TiltakstyperKostnadskalkyle!$Q$6,
IF($F121=TiltakstyperKostnadskalkyle!$B$7,($J121*TiltakstyperKostnadskalkyle!F$7)/TiltakstyperKostnadskalkyle!$Q$7,
IF($F121=TiltakstyperKostnadskalkyle!$B$8,($J121*TiltakstyperKostnadskalkyle!F$8)/TiltakstyperKostnadskalkyle!$Q$8,
IF($F121=TiltakstyperKostnadskalkyle!$B$9,($J121*TiltakstyperKostnadskalkyle!F$9)/TiltakstyperKostnadskalkyle!$Q$9,
IF($F121=TiltakstyperKostnadskalkyle!$B$10,($J121*TiltakstyperKostnadskalkyle!F$10)/TiltakstyperKostnadskalkyle!$Q$10,
IF($F121=TiltakstyperKostnadskalkyle!$B$11,($J121*TiltakstyperKostnadskalkyle!F$11)/TiltakstyperKostnadskalkyle!$Q$11,
IF($F121=TiltakstyperKostnadskalkyle!$B$12,($J121*TiltakstyperKostnadskalkyle!F$12)/TiltakstyperKostnadskalkyle!$Q$12,
IF($F121=TiltakstyperKostnadskalkyle!$B$13,($J121*TiltakstyperKostnadskalkyle!F$13)/TiltakstyperKostnadskalkyle!$Q$13,
IF($F121=TiltakstyperKostnadskalkyle!$B$14,($J121*TiltakstyperKostnadskalkyle!F$14)/TiltakstyperKostnadskalkyle!$Q$14,
IF($F121=TiltakstyperKostnadskalkyle!$B$15,($J121*TiltakstyperKostnadskalkyle!F$15)/TiltakstyperKostnadskalkyle!$Q$15,
IF($F121=TiltakstyperKostnadskalkyle!$B$16,($J121*TiltakstyperKostnadskalkyle!F$16)/TiltakstyperKostnadskalkyle!$Q$16,
IF($F121=TiltakstyperKostnadskalkyle!$B$17,($J121*TiltakstyperKostnadskalkyle!F$17)/TiltakstyperKostnadskalkyle!$Q$17,
IF($F121=TiltakstyperKostnadskalkyle!$B$18,($J121*TiltakstyperKostnadskalkyle!F$18)/TiltakstyperKostnadskalkyle!$Q$18,
"0"))))))))))))))</f>
        <v>139326.92307692306</v>
      </c>
      <c r="N121" s="18">
        <f>IF($F121=TiltakstyperKostnadskalkyle!$B$5,($J121*TiltakstyperKostnadskalkyle!G$5)/TiltakstyperKostnadskalkyle!$Q$5,
IF($F121=TiltakstyperKostnadskalkyle!$B$6,($J121*TiltakstyperKostnadskalkyle!G$6)/TiltakstyperKostnadskalkyle!$Q$6,
IF($F121=TiltakstyperKostnadskalkyle!$B$7,($J121*TiltakstyperKostnadskalkyle!G$7)/TiltakstyperKostnadskalkyle!$Q$7,
IF($F121=TiltakstyperKostnadskalkyle!$B$8,($J121*TiltakstyperKostnadskalkyle!G$8)/TiltakstyperKostnadskalkyle!$Q$8,
IF($F121=TiltakstyperKostnadskalkyle!$B$9,($J121*TiltakstyperKostnadskalkyle!G$9)/TiltakstyperKostnadskalkyle!$Q$9,
IF($F121=TiltakstyperKostnadskalkyle!$B$10,($J121*TiltakstyperKostnadskalkyle!G$10)/TiltakstyperKostnadskalkyle!$Q$10,
IF($F121=TiltakstyperKostnadskalkyle!$B$11,($J121*TiltakstyperKostnadskalkyle!G$11)/TiltakstyperKostnadskalkyle!$Q$11,
IF($F121=TiltakstyperKostnadskalkyle!$B$12,($J121*TiltakstyperKostnadskalkyle!G$12)/TiltakstyperKostnadskalkyle!$Q$12,
IF($F121=TiltakstyperKostnadskalkyle!$B$13,($J121*TiltakstyperKostnadskalkyle!G$13)/TiltakstyperKostnadskalkyle!$Q$13,
IF($F121=TiltakstyperKostnadskalkyle!$B$14,($J121*TiltakstyperKostnadskalkyle!G$14)/TiltakstyperKostnadskalkyle!$Q$14,
IF($F121=TiltakstyperKostnadskalkyle!$B$15,($J121*TiltakstyperKostnadskalkyle!G$15)/TiltakstyperKostnadskalkyle!$Q$15,
IF($F121=TiltakstyperKostnadskalkyle!$B$16,($J121*TiltakstyperKostnadskalkyle!G$16)/TiltakstyperKostnadskalkyle!$Q$16,
IF($F121=TiltakstyperKostnadskalkyle!$B$17,($J121*TiltakstyperKostnadskalkyle!G$17)/TiltakstyperKostnadskalkyle!$Q$17,
IF($F121=TiltakstyperKostnadskalkyle!$B$18,($J121*TiltakstyperKostnadskalkyle!G$18)/TiltakstyperKostnadskalkyle!$Q$18,
"0"))))))))))))))</f>
        <v>69663.461538461532</v>
      </c>
      <c r="O121" s="18">
        <f>IF($F121=TiltakstyperKostnadskalkyle!$B$5,($J121*TiltakstyperKostnadskalkyle!H$5)/TiltakstyperKostnadskalkyle!$Q$5,
IF($F121=TiltakstyperKostnadskalkyle!$B$6,($J121*TiltakstyperKostnadskalkyle!H$6)/TiltakstyperKostnadskalkyle!$Q$6,
IF($F121=TiltakstyperKostnadskalkyle!$B$7,($J121*TiltakstyperKostnadskalkyle!H$7)/TiltakstyperKostnadskalkyle!$Q$7,
IF($F121=TiltakstyperKostnadskalkyle!$B$8,($J121*TiltakstyperKostnadskalkyle!H$8)/TiltakstyperKostnadskalkyle!$Q$8,
IF($F121=TiltakstyperKostnadskalkyle!$B$9,($J121*TiltakstyperKostnadskalkyle!H$9)/TiltakstyperKostnadskalkyle!$Q$9,
IF($F121=TiltakstyperKostnadskalkyle!$B$10,($J121*TiltakstyperKostnadskalkyle!H$10)/TiltakstyperKostnadskalkyle!$Q$10,
IF($F121=TiltakstyperKostnadskalkyle!$B$11,($J121*TiltakstyperKostnadskalkyle!H$11)/TiltakstyperKostnadskalkyle!$Q$11,
IF($F121=TiltakstyperKostnadskalkyle!$B$12,($J121*TiltakstyperKostnadskalkyle!H$12)/TiltakstyperKostnadskalkyle!$Q$12,
IF($F121=TiltakstyperKostnadskalkyle!$B$13,($J121*TiltakstyperKostnadskalkyle!H$13)/TiltakstyperKostnadskalkyle!$Q$13,
IF($F121=TiltakstyperKostnadskalkyle!$B$14,($J121*TiltakstyperKostnadskalkyle!H$14)/TiltakstyperKostnadskalkyle!$Q$14,
IF($F121=TiltakstyperKostnadskalkyle!$B$15,($J121*TiltakstyperKostnadskalkyle!H$15)/TiltakstyperKostnadskalkyle!$Q$15,
IF($F121=TiltakstyperKostnadskalkyle!$B$16,($J121*TiltakstyperKostnadskalkyle!H$16)/TiltakstyperKostnadskalkyle!$Q$16,
IF($F121=TiltakstyperKostnadskalkyle!$B$17,($J121*TiltakstyperKostnadskalkyle!H$17)/TiltakstyperKostnadskalkyle!$Q$17,
IF($F121=TiltakstyperKostnadskalkyle!$B$18,($J121*TiltakstyperKostnadskalkyle!H$18)/TiltakstyperKostnadskalkyle!$Q$18,
"0"))))))))))))))</f>
        <v>26538.461538461539</v>
      </c>
      <c r="P121" s="18">
        <f>IF($F121=TiltakstyperKostnadskalkyle!$B$5,($J121*TiltakstyperKostnadskalkyle!I$5)/TiltakstyperKostnadskalkyle!$Q$5,
IF($F121=TiltakstyperKostnadskalkyle!$B$6,($J121*TiltakstyperKostnadskalkyle!I$6)/TiltakstyperKostnadskalkyle!$Q$6,
IF($F121=TiltakstyperKostnadskalkyle!$B$7,($J121*TiltakstyperKostnadskalkyle!I$7)/TiltakstyperKostnadskalkyle!$Q$7,
IF($F121=TiltakstyperKostnadskalkyle!$B$8,($J121*TiltakstyperKostnadskalkyle!I$8)/TiltakstyperKostnadskalkyle!$Q$8,
IF($F121=TiltakstyperKostnadskalkyle!$B$9,($J121*TiltakstyperKostnadskalkyle!I$9)/TiltakstyperKostnadskalkyle!$Q$9,
IF($F121=TiltakstyperKostnadskalkyle!$B$10,($J121*TiltakstyperKostnadskalkyle!I$10)/TiltakstyperKostnadskalkyle!$Q$10,
IF($F121=TiltakstyperKostnadskalkyle!$B$11,($J121*TiltakstyperKostnadskalkyle!I$11)/TiltakstyperKostnadskalkyle!$Q$11,
IF($F121=TiltakstyperKostnadskalkyle!$B$12,($J121*TiltakstyperKostnadskalkyle!I$12)/TiltakstyperKostnadskalkyle!$Q$12,
IF($F121=TiltakstyperKostnadskalkyle!$B$13,($J121*TiltakstyperKostnadskalkyle!I$13)/TiltakstyperKostnadskalkyle!$Q$13,
IF($F121=TiltakstyperKostnadskalkyle!$B$14,($J121*TiltakstyperKostnadskalkyle!I$14)/TiltakstyperKostnadskalkyle!$Q$14,
IF($F121=TiltakstyperKostnadskalkyle!$B$15,($J121*TiltakstyperKostnadskalkyle!I$15)/TiltakstyperKostnadskalkyle!$Q$15,
IF($F121=TiltakstyperKostnadskalkyle!$B$16,($J121*TiltakstyperKostnadskalkyle!I$16)/TiltakstyperKostnadskalkyle!$Q$16,
IF($F121=TiltakstyperKostnadskalkyle!$B$17,($J121*TiltakstyperKostnadskalkyle!I$17)/TiltakstyperKostnadskalkyle!$Q$17,
IF($F121=TiltakstyperKostnadskalkyle!$B$18,($J121*TiltakstyperKostnadskalkyle!I$18)/TiltakstyperKostnadskalkyle!$Q$18,
"0"))))))))))))))</f>
        <v>16586.538461538461</v>
      </c>
      <c r="Q121" s="18"/>
      <c r="R121" s="18">
        <f>IF($F121=TiltakstyperKostnadskalkyle!$B$5,($J121*TiltakstyperKostnadskalkyle!K$5)/TiltakstyperKostnadskalkyle!$Q$5,
IF($F121=TiltakstyperKostnadskalkyle!$B$6,($J121*TiltakstyperKostnadskalkyle!K$6)/TiltakstyperKostnadskalkyle!$Q$6,
IF($F121=TiltakstyperKostnadskalkyle!$B$7,($J121*TiltakstyperKostnadskalkyle!K$7)/TiltakstyperKostnadskalkyle!$Q$7,
IF($F121=TiltakstyperKostnadskalkyle!$B$8,($J121*TiltakstyperKostnadskalkyle!K$8)/TiltakstyperKostnadskalkyle!$Q$8,
IF($F121=TiltakstyperKostnadskalkyle!$B$9,($J121*TiltakstyperKostnadskalkyle!K$9)/TiltakstyperKostnadskalkyle!$Q$9,
IF($F121=TiltakstyperKostnadskalkyle!$B$10,($J121*TiltakstyperKostnadskalkyle!K$10)/TiltakstyperKostnadskalkyle!$Q$10,
IF($F121=TiltakstyperKostnadskalkyle!$B$11,($J121*TiltakstyperKostnadskalkyle!K$11)/TiltakstyperKostnadskalkyle!$Q$11,
IF($F121=TiltakstyperKostnadskalkyle!$B$12,($J121*TiltakstyperKostnadskalkyle!K$12)/TiltakstyperKostnadskalkyle!$Q$12,
IF($F121=TiltakstyperKostnadskalkyle!$B$13,($J121*TiltakstyperKostnadskalkyle!K$13)/TiltakstyperKostnadskalkyle!$Q$13,
IF($F121=TiltakstyperKostnadskalkyle!$B$14,($J121*TiltakstyperKostnadskalkyle!K$14)/TiltakstyperKostnadskalkyle!$Q$14,
IF($F121=TiltakstyperKostnadskalkyle!$B$15,($J121*TiltakstyperKostnadskalkyle!K$15)/TiltakstyperKostnadskalkyle!$Q$15,
IF($F121=TiltakstyperKostnadskalkyle!$B$16,($J121*TiltakstyperKostnadskalkyle!K$16)/TiltakstyperKostnadskalkyle!$Q$16,
IF($F121=TiltakstyperKostnadskalkyle!$B$17,($J121*TiltakstyperKostnadskalkyle!K$17)/TiltakstyperKostnadskalkyle!$Q$17,
IF($F121=TiltakstyperKostnadskalkyle!$B$18,($J121*TiltakstyperKostnadskalkyle!K$18)/TiltakstyperKostnadskalkyle!$Q$18,
"0"))))))))))))))</f>
        <v>26538.461538461539</v>
      </c>
      <c r="S121" s="18">
        <f>IF($F121=TiltakstyperKostnadskalkyle!$B$5,($J121*TiltakstyperKostnadskalkyle!L$5)/TiltakstyperKostnadskalkyle!$Q$5,
IF($F121=TiltakstyperKostnadskalkyle!$B$6,($J121*TiltakstyperKostnadskalkyle!L$6)/TiltakstyperKostnadskalkyle!$Q$6,
IF($F121=TiltakstyperKostnadskalkyle!$B$7,($J121*TiltakstyperKostnadskalkyle!L$7)/TiltakstyperKostnadskalkyle!$Q$7,
IF($F121=TiltakstyperKostnadskalkyle!$B$8,($J121*TiltakstyperKostnadskalkyle!L$8)/TiltakstyperKostnadskalkyle!$Q$8,
IF($F121=TiltakstyperKostnadskalkyle!$B$9,($J121*TiltakstyperKostnadskalkyle!L$9)/TiltakstyperKostnadskalkyle!$Q$9,
IF($F121=TiltakstyperKostnadskalkyle!$B$10,($J121*TiltakstyperKostnadskalkyle!L$10)/TiltakstyperKostnadskalkyle!$Q$10,
IF($F121=TiltakstyperKostnadskalkyle!$B$11,($J121*TiltakstyperKostnadskalkyle!L$11)/TiltakstyperKostnadskalkyle!$Q$11,
IF($F121=TiltakstyperKostnadskalkyle!$B$12,($J121*TiltakstyperKostnadskalkyle!L$12)/TiltakstyperKostnadskalkyle!$Q$12,
IF($F121=TiltakstyperKostnadskalkyle!$B$13,($J121*TiltakstyperKostnadskalkyle!L$13)/TiltakstyperKostnadskalkyle!$Q$13,
IF($F121=TiltakstyperKostnadskalkyle!$B$14,($J121*TiltakstyperKostnadskalkyle!L$14)/TiltakstyperKostnadskalkyle!$Q$14,
IF($F121=TiltakstyperKostnadskalkyle!$B$15,($J121*TiltakstyperKostnadskalkyle!L$15)/TiltakstyperKostnadskalkyle!$Q$15,
IF($F121=TiltakstyperKostnadskalkyle!$B$16,($J121*TiltakstyperKostnadskalkyle!L$16)/TiltakstyperKostnadskalkyle!$Q$16,
IF($F121=TiltakstyperKostnadskalkyle!$B$17,($J121*TiltakstyperKostnadskalkyle!L$17)/TiltakstyperKostnadskalkyle!$Q$17,
IF($F121=TiltakstyperKostnadskalkyle!$B$18,($J121*TiltakstyperKostnadskalkyle!L$18)/TiltakstyperKostnadskalkyle!$Q$18,
"0"))))))))))))))</f>
        <v>0</v>
      </c>
      <c r="T121" s="18">
        <f>IF($F121=TiltakstyperKostnadskalkyle!$B$5,($J121*TiltakstyperKostnadskalkyle!M$5)/TiltakstyperKostnadskalkyle!$Q$5,
IF($F121=TiltakstyperKostnadskalkyle!$B$6,($J121*TiltakstyperKostnadskalkyle!M$6)/TiltakstyperKostnadskalkyle!$Q$6,
IF($F121=TiltakstyperKostnadskalkyle!$B$7,($J121*TiltakstyperKostnadskalkyle!M$7)/TiltakstyperKostnadskalkyle!$Q$7,
IF($F121=TiltakstyperKostnadskalkyle!$B$8,($J121*TiltakstyperKostnadskalkyle!M$8)/TiltakstyperKostnadskalkyle!$Q$8,
IF($F121=TiltakstyperKostnadskalkyle!$B$9,($J121*TiltakstyperKostnadskalkyle!M$9)/TiltakstyperKostnadskalkyle!$Q$9,
IF($F121=TiltakstyperKostnadskalkyle!$B$10,($J121*TiltakstyperKostnadskalkyle!M$10)/TiltakstyperKostnadskalkyle!$Q$10,
IF($F121=TiltakstyperKostnadskalkyle!$B$11,($J121*TiltakstyperKostnadskalkyle!M$11)/TiltakstyperKostnadskalkyle!$Q$11,
IF($F121=TiltakstyperKostnadskalkyle!$B$12,($J121*TiltakstyperKostnadskalkyle!M$12)/TiltakstyperKostnadskalkyle!$Q$12,
IF($F121=TiltakstyperKostnadskalkyle!$B$13,($J121*TiltakstyperKostnadskalkyle!M$13)/TiltakstyperKostnadskalkyle!$Q$13,
IF($F121=TiltakstyperKostnadskalkyle!$B$14,($J121*TiltakstyperKostnadskalkyle!M$14)/TiltakstyperKostnadskalkyle!$Q$14,
IF($F121=TiltakstyperKostnadskalkyle!$B$15,($J121*TiltakstyperKostnadskalkyle!M$15)/TiltakstyperKostnadskalkyle!$Q$15,
IF($F121=TiltakstyperKostnadskalkyle!$B$16,($J121*TiltakstyperKostnadskalkyle!M$16)/TiltakstyperKostnadskalkyle!$Q$16,
IF($F121=TiltakstyperKostnadskalkyle!$B$17,($J121*TiltakstyperKostnadskalkyle!M$17)/TiltakstyperKostnadskalkyle!$Q$17,
IF($F121=TiltakstyperKostnadskalkyle!$B$18,($J121*TiltakstyperKostnadskalkyle!M$18)/TiltakstyperKostnadskalkyle!$Q$18,
"0"))))))))))))))</f>
        <v>0</v>
      </c>
      <c r="U121" s="18">
        <f>IF($F121=TiltakstyperKostnadskalkyle!$B$5,($J121*TiltakstyperKostnadskalkyle!N$5)/TiltakstyperKostnadskalkyle!$Q$5,
IF($F121=TiltakstyperKostnadskalkyle!$B$6,($J121*TiltakstyperKostnadskalkyle!N$6)/TiltakstyperKostnadskalkyle!$Q$6,
IF($F121=TiltakstyperKostnadskalkyle!$B$7,($J121*TiltakstyperKostnadskalkyle!N$7)/TiltakstyperKostnadskalkyle!$Q$7,
IF($F121=TiltakstyperKostnadskalkyle!$B$8,($J121*TiltakstyperKostnadskalkyle!N$8)/TiltakstyperKostnadskalkyle!$Q$8,
IF($F121=TiltakstyperKostnadskalkyle!$B$9,($J121*TiltakstyperKostnadskalkyle!N$9)/TiltakstyperKostnadskalkyle!$Q$9,
IF($F121=TiltakstyperKostnadskalkyle!$B$10,($J121*TiltakstyperKostnadskalkyle!N$10)/TiltakstyperKostnadskalkyle!$Q$10,
IF($F121=TiltakstyperKostnadskalkyle!$B$11,($J121*TiltakstyperKostnadskalkyle!N$11)/TiltakstyperKostnadskalkyle!$Q$11,
IF($F121=TiltakstyperKostnadskalkyle!$B$12,($J121*TiltakstyperKostnadskalkyle!N$12)/TiltakstyperKostnadskalkyle!$Q$12,
IF($F121=TiltakstyperKostnadskalkyle!$B$13,($J121*TiltakstyperKostnadskalkyle!N$13)/TiltakstyperKostnadskalkyle!$Q$13,
IF($F121=TiltakstyperKostnadskalkyle!$B$14,($J121*TiltakstyperKostnadskalkyle!N$14)/TiltakstyperKostnadskalkyle!$Q$14,
IF($F121=TiltakstyperKostnadskalkyle!$B$15,($J121*TiltakstyperKostnadskalkyle!N$15)/TiltakstyperKostnadskalkyle!$Q$15,
IF($F121=TiltakstyperKostnadskalkyle!$B$16,($J121*TiltakstyperKostnadskalkyle!N$16)/TiltakstyperKostnadskalkyle!$Q$16,
IF($F121=TiltakstyperKostnadskalkyle!$B$17,($J121*TiltakstyperKostnadskalkyle!N$17)/TiltakstyperKostnadskalkyle!$Q$17,
IF($F121=TiltakstyperKostnadskalkyle!$B$18,($J121*TiltakstyperKostnadskalkyle!N$18)/TiltakstyperKostnadskalkyle!$Q$18,
"0"))))))))))))))</f>
        <v>0</v>
      </c>
      <c r="V121" s="18">
        <f>IF($F121=TiltakstyperKostnadskalkyle!$B$5,($J121*TiltakstyperKostnadskalkyle!O$5)/TiltakstyperKostnadskalkyle!$Q$5,
IF($F121=TiltakstyperKostnadskalkyle!$B$6,($J121*TiltakstyperKostnadskalkyle!O$6)/TiltakstyperKostnadskalkyle!$Q$6,
IF($F121=TiltakstyperKostnadskalkyle!$B$7,($J121*TiltakstyperKostnadskalkyle!O$7)/TiltakstyperKostnadskalkyle!$Q$7,
IF($F121=TiltakstyperKostnadskalkyle!$B$8,($J121*TiltakstyperKostnadskalkyle!O$8)/TiltakstyperKostnadskalkyle!$Q$8,
IF($F121=TiltakstyperKostnadskalkyle!$B$9,($J121*TiltakstyperKostnadskalkyle!O$9)/TiltakstyperKostnadskalkyle!$Q$9,
IF($F121=TiltakstyperKostnadskalkyle!$B$10,($J121*TiltakstyperKostnadskalkyle!O$10)/TiltakstyperKostnadskalkyle!$Q$10,
IF($F121=TiltakstyperKostnadskalkyle!$B$11,($J121*TiltakstyperKostnadskalkyle!O$11)/TiltakstyperKostnadskalkyle!$Q$11,
IF($F121=TiltakstyperKostnadskalkyle!$B$12,($J121*TiltakstyperKostnadskalkyle!O$12)/TiltakstyperKostnadskalkyle!$Q$12,
IF($F121=TiltakstyperKostnadskalkyle!$B$13,($J121*TiltakstyperKostnadskalkyle!O$13)/TiltakstyperKostnadskalkyle!$Q$13,
IF($F121=TiltakstyperKostnadskalkyle!$B$14,($J121*TiltakstyperKostnadskalkyle!O$14)/TiltakstyperKostnadskalkyle!$Q$14,
IF($F121=TiltakstyperKostnadskalkyle!$B$15,($J121*TiltakstyperKostnadskalkyle!O$15)/TiltakstyperKostnadskalkyle!$Q$15,
IF($F121=TiltakstyperKostnadskalkyle!$B$16,($J121*TiltakstyperKostnadskalkyle!O$16)/TiltakstyperKostnadskalkyle!$Q$16,
IF($F121=TiltakstyperKostnadskalkyle!$B$17,($J121*TiltakstyperKostnadskalkyle!O$17)/TiltakstyperKostnadskalkyle!$Q$17,
IF($F121=TiltakstyperKostnadskalkyle!$B$18,($J121*TiltakstyperKostnadskalkyle!O$18)/TiltakstyperKostnadskalkyle!$Q$18,
"0"))))))))))))))</f>
        <v>0</v>
      </c>
      <c r="W121" s="18">
        <f>IF($F121=TiltakstyperKostnadskalkyle!$B$5,($J121*TiltakstyperKostnadskalkyle!P$5)/TiltakstyperKostnadskalkyle!$Q$5,
IF($F121=TiltakstyperKostnadskalkyle!$B$6,($J121*TiltakstyperKostnadskalkyle!P$6)/TiltakstyperKostnadskalkyle!$Q$6,
IF($F121=TiltakstyperKostnadskalkyle!$B$7,($J121*TiltakstyperKostnadskalkyle!P$7)/TiltakstyperKostnadskalkyle!$Q$7,
IF($F121=TiltakstyperKostnadskalkyle!$B$8,($J121*TiltakstyperKostnadskalkyle!P$8)/TiltakstyperKostnadskalkyle!$Q$8,
IF($F121=TiltakstyperKostnadskalkyle!$B$9,($J121*TiltakstyperKostnadskalkyle!P$9)/TiltakstyperKostnadskalkyle!$Q$9,
IF($F121=TiltakstyperKostnadskalkyle!$B$10,($J121*TiltakstyperKostnadskalkyle!P$10)/TiltakstyperKostnadskalkyle!$Q$10,
IF($F121=TiltakstyperKostnadskalkyle!$B$11,($J121*TiltakstyperKostnadskalkyle!P$11)/TiltakstyperKostnadskalkyle!$Q$11,
IF($F121=TiltakstyperKostnadskalkyle!$B$12,($J121*TiltakstyperKostnadskalkyle!P$12)/TiltakstyperKostnadskalkyle!$Q$12,
IF($F121=TiltakstyperKostnadskalkyle!$B$13,($J121*TiltakstyperKostnadskalkyle!P$13)/TiltakstyperKostnadskalkyle!$Q$13,
IF($F121=TiltakstyperKostnadskalkyle!$B$14,($J121*TiltakstyperKostnadskalkyle!P$14)/TiltakstyperKostnadskalkyle!$Q$14,
IF($F121=TiltakstyperKostnadskalkyle!$B$15,($J121*TiltakstyperKostnadskalkyle!P$15)/TiltakstyperKostnadskalkyle!$Q$15,
IF($F121=TiltakstyperKostnadskalkyle!$B$16,($J121*TiltakstyperKostnadskalkyle!P$16)/TiltakstyperKostnadskalkyle!$Q$16,
IF($F121=TiltakstyperKostnadskalkyle!$B$17,($J121*TiltakstyperKostnadskalkyle!P$17)/TiltakstyperKostnadskalkyle!$Q$17,
IF($F121=TiltakstyperKostnadskalkyle!$B$18,($J121*TiltakstyperKostnadskalkyle!P$18)/TiltakstyperKostnadskalkyle!$Q$18,
"0"))))))))))))))</f>
        <v>0</v>
      </c>
    </row>
    <row r="122" spans="2:23" x14ac:dyDescent="0.25">
      <c r="B122" s="22" t="s">
        <v>27</v>
      </c>
      <c r="C122" s="23" t="s">
        <v>65</v>
      </c>
      <c r="D122" s="23" t="s">
        <v>70</v>
      </c>
      <c r="E122" s="23" t="s">
        <v>86</v>
      </c>
      <c r="F122" s="23" t="s">
        <v>31</v>
      </c>
      <c r="G122" s="23">
        <v>2025</v>
      </c>
      <c r="H122" s="24">
        <v>115</v>
      </c>
      <c r="I122" s="33" t="s">
        <v>32</v>
      </c>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IF(F122=TiltakstyperKostnadskalkyle!$B$16,TiltakstyperKostnadskalkyle!$R$16*Handlingsplan!H122,
IF(F122=TiltakstyperKostnadskalkyle!$B$17,TiltakstyperKostnadskalkyle!$R$17*Handlingsplan!H122,
IF(F122=TiltakstyperKostnadskalkyle!$B$18,TiltakstyperKostnadskalkyle!$R$18*Handlingsplan!H122,
0))))))))))))))</f>
        <v>207000</v>
      </c>
      <c r="K122" s="18">
        <f>IF($F122=TiltakstyperKostnadskalkyle!$B$5,($J122*TiltakstyperKostnadskalkyle!D$5)/TiltakstyperKostnadskalkyle!$Q$5,
IF($F122=TiltakstyperKostnadskalkyle!$B$6,($J122*TiltakstyperKostnadskalkyle!D$6)/TiltakstyperKostnadskalkyle!$Q$6,
IF($F122=TiltakstyperKostnadskalkyle!$B$7,($J122*TiltakstyperKostnadskalkyle!D$7)/TiltakstyperKostnadskalkyle!$Q$7,
IF($F122=TiltakstyperKostnadskalkyle!$B$8,($J122*TiltakstyperKostnadskalkyle!D$8)/TiltakstyperKostnadskalkyle!$Q$8,
IF($F122=TiltakstyperKostnadskalkyle!$B$9,($J122*TiltakstyperKostnadskalkyle!D$9)/TiltakstyperKostnadskalkyle!$Q$9,
IF($F122=TiltakstyperKostnadskalkyle!$B$10,($J122*TiltakstyperKostnadskalkyle!D$10)/TiltakstyperKostnadskalkyle!$Q$10,
IF($F122=TiltakstyperKostnadskalkyle!$B$11,($J122*TiltakstyperKostnadskalkyle!D$11)/TiltakstyperKostnadskalkyle!$Q$11,
IF($F122=TiltakstyperKostnadskalkyle!$B$12,($J122*TiltakstyperKostnadskalkyle!D$12)/TiltakstyperKostnadskalkyle!$Q$12,
IF($F122=TiltakstyperKostnadskalkyle!$B$13,($J122*TiltakstyperKostnadskalkyle!D$13)/TiltakstyperKostnadskalkyle!$Q$13,
IF($F122=TiltakstyperKostnadskalkyle!$B$14,($J122*TiltakstyperKostnadskalkyle!D$14)/TiltakstyperKostnadskalkyle!$Q$14,
IF($F122=TiltakstyperKostnadskalkyle!$B$15,($J122*TiltakstyperKostnadskalkyle!D$15)/TiltakstyperKostnadskalkyle!$Q$15,
IF($F122=TiltakstyperKostnadskalkyle!$B$16,($J122*TiltakstyperKostnadskalkyle!D$16)/TiltakstyperKostnadskalkyle!$Q$16,
IF($F122=TiltakstyperKostnadskalkyle!$B$17,($J122*TiltakstyperKostnadskalkyle!D$17)/TiltakstyperKostnadskalkyle!$Q$17,
IF($F122=TiltakstyperKostnadskalkyle!$B$18,($J122*TiltakstyperKostnadskalkyle!D$18)/TiltakstyperKostnadskalkyle!$Q$18,
"0"))))))))))))))</f>
        <v>6210</v>
      </c>
      <c r="L122" s="18">
        <f>IF($F122=TiltakstyperKostnadskalkyle!$B$5,($J122*TiltakstyperKostnadskalkyle!E$5)/TiltakstyperKostnadskalkyle!$Q$5,
IF($F122=TiltakstyperKostnadskalkyle!$B$6,($J122*TiltakstyperKostnadskalkyle!E$6)/TiltakstyperKostnadskalkyle!$Q$6,
IF($F122=TiltakstyperKostnadskalkyle!$B$7,($J122*TiltakstyperKostnadskalkyle!E$7)/TiltakstyperKostnadskalkyle!$Q$7,
IF($F122=TiltakstyperKostnadskalkyle!$B$8,($J122*TiltakstyperKostnadskalkyle!E$8)/TiltakstyperKostnadskalkyle!$Q$8,
IF($F122=TiltakstyperKostnadskalkyle!$B$9,($J122*TiltakstyperKostnadskalkyle!E$9)/TiltakstyperKostnadskalkyle!$Q$9,
IF($F122=TiltakstyperKostnadskalkyle!$B$10,($J122*TiltakstyperKostnadskalkyle!E$10)/TiltakstyperKostnadskalkyle!$Q$10,
IF($F122=TiltakstyperKostnadskalkyle!$B$11,($J122*TiltakstyperKostnadskalkyle!E$11)/TiltakstyperKostnadskalkyle!$Q$11,
IF($F122=TiltakstyperKostnadskalkyle!$B$12,($J122*TiltakstyperKostnadskalkyle!E$12)/TiltakstyperKostnadskalkyle!$Q$12,
IF($F122=TiltakstyperKostnadskalkyle!$B$13,($J122*TiltakstyperKostnadskalkyle!E$13)/TiltakstyperKostnadskalkyle!$Q$13,
IF($F122=TiltakstyperKostnadskalkyle!$B$14,($J122*TiltakstyperKostnadskalkyle!E$14)/TiltakstyperKostnadskalkyle!$Q$14,
IF($F122=TiltakstyperKostnadskalkyle!$B$15,($J122*TiltakstyperKostnadskalkyle!E$15)/TiltakstyperKostnadskalkyle!$Q$15,
IF($F122=TiltakstyperKostnadskalkyle!$B$16,($J122*TiltakstyperKostnadskalkyle!E$16)/TiltakstyperKostnadskalkyle!$Q$16,
IF($F122=TiltakstyperKostnadskalkyle!$B$17,($J122*TiltakstyperKostnadskalkyle!E$17)/TiltakstyperKostnadskalkyle!$Q$17,
IF($F122=TiltakstyperKostnadskalkyle!$B$18,($J122*TiltakstyperKostnadskalkyle!E$18)/TiltakstyperKostnadskalkyle!$Q$18,
"0"))))))))))))))</f>
        <v>6210</v>
      </c>
      <c r="M122" s="18">
        <f>IF($F122=TiltakstyperKostnadskalkyle!$B$5,($J122*TiltakstyperKostnadskalkyle!F$5)/TiltakstyperKostnadskalkyle!$Q$5,
IF($F122=TiltakstyperKostnadskalkyle!$B$6,($J122*TiltakstyperKostnadskalkyle!F$6)/TiltakstyperKostnadskalkyle!$Q$6,
IF($F122=TiltakstyperKostnadskalkyle!$B$7,($J122*TiltakstyperKostnadskalkyle!F$7)/TiltakstyperKostnadskalkyle!$Q$7,
IF($F122=TiltakstyperKostnadskalkyle!$B$8,($J122*TiltakstyperKostnadskalkyle!F$8)/TiltakstyperKostnadskalkyle!$Q$8,
IF($F122=TiltakstyperKostnadskalkyle!$B$9,($J122*TiltakstyperKostnadskalkyle!F$9)/TiltakstyperKostnadskalkyle!$Q$9,
IF($F122=TiltakstyperKostnadskalkyle!$B$10,($J122*TiltakstyperKostnadskalkyle!F$10)/TiltakstyperKostnadskalkyle!$Q$10,
IF($F122=TiltakstyperKostnadskalkyle!$B$11,($J122*TiltakstyperKostnadskalkyle!F$11)/TiltakstyperKostnadskalkyle!$Q$11,
IF($F122=TiltakstyperKostnadskalkyle!$B$12,($J122*TiltakstyperKostnadskalkyle!F$12)/TiltakstyperKostnadskalkyle!$Q$12,
IF($F122=TiltakstyperKostnadskalkyle!$B$13,($J122*TiltakstyperKostnadskalkyle!F$13)/TiltakstyperKostnadskalkyle!$Q$13,
IF($F122=TiltakstyperKostnadskalkyle!$B$14,($J122*TiltakstyperKostnadskalkyle!F$14)/TiltakstyperKostnadskalkyle!$Q$14,
IF($F122=TiltakstyperKostnadskalkyle!$B$15,($J122*TiltakstyperKostnadskalkyle!F$15)/TiltakstyperKostnadskalkyle!$Q$15,
IF($F122=TiltakstyperKostnadskalkyle!$B$16,($J122*TiltakstyperKostnadskalkyle!F$16)/TiltakstyperKostnadskalkyle!$Q$16,
IF($F122=TiltakstyperKostnadskalkyle!$B$17,($J122*TiltakstyperKostnadskalkyle!F$17)/TiltakstyperKostnadskalkyle!$Q$17,
IF($F122=TiltakstyperKostnadskalkyle!$B$18,($J122*TiltakstyperKostnadskalkyle!F$18)/TiltakstyperKostnadskalkyle!$Q$18,
"0"))))))))))))))</f>
        <v>169740</v>
      </c>
      <c r="N122" s="18">
        <f>IF($F122=TiltakstyperKostnadskalkyle!$B$5,($J122*TiltakstyperKostnadskalkyle!G$5)/TiltakstyperKostnadskalkyle!$Q$5,
IF($F122=TiltakstyperKostnadskalkyle!$B$6,($J122*TiltakstyperKostnadskalkyle!G$6)/TiltakstyperKostnadskalkyle!$Q$6,
IF($F122=TiltakstyperKostnadskalkyle!$B$7,($J122*TiltakstyperKostnadskalkyle!G$7)/TiltakstyperKostnadskalkyle!$Q$7,
IF($F122=TiltakstyperKostnadskalkyle!$B$8,($J122*TiltakstyperKostnadskalkyle!G$8)/TiltakstyperKostnadskalkyle!$Q$8,
IF($F122=TiltakstyperKostnadskalkyle!$B$9,($J122*TiltakstyperKostnadskalkyle!G$9)/TiltakstyperKostnadskalkyle!$Q$9,
IF($F122=TiltakstyperKostnadskalkyle!$B$10,($J122*TiltakstyperKostnadskalkyle!G$10)/TiltakstyperKostnadskalkyle!$Q$10,
IF($F122=TiltakstyperKostnadskalkyle!$B$11,($J122*TiltakstyperKostnadskalkyle!G$11)/TiltakstyperKostnadskalkyle!$Q$11,
IF($F122=TiltakstyperKostnadskalkyle!$B$12,($J122*TiltakstyperKostnadskalkyle!G$12)/TiltakstyperKostnadskalkyle!$Q$12,
IF($F122=TiltakstyperKostnadskalkyle!$B$13,($J122*TiltakstyperKostnadskalkyle!G$13)/TiltakstyperKostnadskalkyle!$Q$13,
IF($F122=TiltakstyperKostnadskalkyle!$B$14,($J122*TiltakstyperKostnadskalkyle!G$14)/TiltakstyperKostnadskalkyle!$Q$14,
IF($F122=TiltakstyperKostnadskalkyle!$B$15,($J122*TiltakstyperKostnadskalkyle!G$15)/TiltakstyperKostnadskalkyle!$Q$15,
IF($F122=TiltakstyperKostnadskalkyle!$B$16,($J122*TiltakstyperKostnadskalkyle!G$16)/TiltakstyperKostnadskalkyle!$Q$16,
IF($F122=TiltakstyperKostnadskalkyle!$B$17,($J122*TiltakstyperKostnadskalkyle!G$17)/TiltakstyperKostnadskalkyle!$Q$17,
IF($F122=TiltakstyperKostnadskalkyle!$B$18,($J122*TiltakstyperKostnadskalkyle!G$18)/TiltakstyperKostnadskalkyle!$Q$18,
"0"))))))))))))))</f>
        <v>6210</v>
      </c>
      <c r="O122" s="18">
        <f>IF($F122=TiltakstyperKostnadskalkyle!$B$5,($J122*TiltakstyperKostnadskalkyle!H$5)/TiltakstyperKostnadskalkyle!$Q$5,
IF($F122=TiltakstyperKostnadskalkyle!$B$6,($J122*TiltakstyperKostnadskalkyle!H$6)/TiltakstyperKostnadskalkyle!$Q$6,
IF($F122=TiltakstyperKostnadskalkyle!$B$7,($J122*TiltakstyperKostnadskalkyle!H$7)/TiltakstyperKostnadskalkyle!$Q$7,
IF($F122=TiltakstyperKostnadskalkyle!$B$8,($J122*TiltakstyperKostnadskalkyle!H$8)/TiltakstyperKostnadskalkyle!$Q$8,
IF($F122=TiltakstyperKostnadskalkyle!$B$9,($J122*TiltakstyperKostnadskalkyle!H$9)/TiltakstyperKostnadskalkyle!$Q$9,
IF($F122=TiltakstyperKostnadskalkyle!$B$10,($J122*TiltakstyperKostnadskalkyle!H$10)/TiltakstyperKostnadskalkyle!$Q$10,
IF($F122=TiltakstyperKostnadskalkyle!$B$11,($J122*TiltakstyperKostnadskalkyle!H$11)/TiltakstyperKostnadskalkyle!$Q$11,
IF($F122=TiltakstyperKostnadskalkyle!$B$12,($J122*TiltakstyperKostnadskalkyle!H$12)/TiltakstyperKostnadskalkyle!$Q$12,
IF($F122=TiltakstyperKostnadskalkyle!$B$13,($J122*TiltakstyperKostnadskalkyle!H$13)/TiltakstyperKostnadskalkyle!$Q$13,
IF($F122=TiltakstyperKostnadskalkyle!$B$14,($J122*TiltakstyperKostnadskalkyle!H$14)/TiltakstyperKostnadskalkyle!$Q$14,
IF($F122=TiltakstyperKostnadskalkyle!$B$15,($J122*TiltakstyperKostnadskalkyle!H$15)/TiltakstyperKostnadskalkyle!$Q$15,
IF($F122=TiltakstyperKostnadskalkyle!$B$16,($J122*TiltakstyperKostnadskalkyle!H$16)/TiltakstyperKostnadskalkyle!$Q$16,
IF($F122=TiltakstyperKostnadskalkyle!$B$17,($J122*TiltakstyperKostnadskalkyle!H$17)/TiltakstyperKostnadskalkyle!$Q$17,
IF($F122=TiltakstyperKostnadskalkyle!$B$18,($J122*TiltakstyperKostnadskalkyle!H$18)/TiltakstyperKostnadskalkyle!$Q$18,
"0"))))))))))))))</f>
        <v>6210</v>
      </c>
      <c r="P122" s="18">
        <f>IF($F122=TiltakstyperKostnadskalkyle!$B$5,($J122*TiltakstyperKostnadskalkyle!I$5)/TiltakstyperKostnadskalkyle!$Q$5,
IF($F122=TiltakstyperKostnadskalkyle!$B$6,($J122*TiltakstyperKostnadskalkyle!I$6)/TiltakstyperKostnadskalkyle!$Q$6,
IF($F122=TiltakstyperKostnadskalkyle!$B$7,($J122*TiltakstyperKostnadskalkyle!I$7)/TiltakstyperKostnadskalkyle!$Q$7,
IF($F122=TiltakstyperKostnadskalkyle!$B$8,($J122*TiltakstyperKostnadskalkyle!I$8)/TiltakstyperKostnadskalkyle!$Q$8,
IF($F122=TiltakstyperKostnadskalkyle!$B$9,($J122*TiltakstyperKostnadskalkyle!I$9)/TiltakstyperKostnadskalkyle!$Q$9,
IF($F122=TiltakstyperKostnadskalkyle!$B$10,($J122*TiltakstyperKostnadskalkyle!I$10)/TiltakstyperKostnadskalkyle!$Q$10,
IF($F122=TiltakstyperKostnadskalkyle!$B$11,($J122*TiltakstyperKostnadskalkyle!I$11)/TiltakstyperKostnadskalkyle!$Q$11,
IF($F122=TiltakstyperKostnadskalkyle!$B$12,($J122*TiltakstyperKostnadskalkyle!I$12)/TiltakstyperKostnadskalkyle!$Q$12,
IF($F122=TiltakstyperKostnadskalkyle!$B$13,($J122*TiltakstyperKostnadskalkyle!I$13)/TiltakstyperKostnadskalkyle!$Q$13,
IF($F122=TiltakstyperKostnadskalkyle!$B$14,($J122*TiltakstyperKostnadskalkyle!I$14)/TiltakstyperKostnadskalkyle!$Q$14,
IF($F122=TiltakstyperKostnadskalkyle!$B$15,($J122*TiltakstyperKostnadskalkyle!I$15)/TiltakstyperKostnadskalkyle!$Q$15,
IF($F122=TiltakstyperKostnadskalkyle!$B$16,($J122*TiltakstyperKostnadskalkyle!I$16)/TiltakstyperKostnadskalkyle!$Q$16,
IF($F122=TiltakstyperKostnadskalkyle!$B$17,($J122*TiltakstyperKostnadskalkyle!I$17)/TiltakstyperKostnadskalkyle!$Q$17,
IF($F122=TiltakstyperKostnadskalkyle!$B$18,($J122*TiltakstyperKostnadskalkyle!I$18)/TiltakstyperKostnadskalkyle!$Q$18,
"0"))))))))))))))</f>
        <v>6210</v>
      </c>
      <c r="Q122" s="18"/>
      <c r="R122" s="18">
        <f>IF($F122=TiltakstyperKostnadskalkyle!$B$5,($J122*TiltakstyperKostnadskalkyle!K$5)/TiltakstyperKostnadskalkyle!$Q$5,
IF($F122=TiltakstyperKostnadskalkyle!$B$6,($J122*TiltakstyperKostnadskalkyle!K$6)/TiltakstyperKostnadskalkyle!$Q$6,
IF($F122=TiltakstyperKostnadskalkyle!$B$7,($J122*TiltakstyperKostnadskalkyle!K$7)/TiltakstyperKostnadskalkyle!$Q$7,
IF($F122=TiltakstyperKostnadskalkyle!$B$8,($J122*TiltakstyperKostnadskalkyle!K$8)/TiltakstyperKostnadskalkyle!$Q$8,
IF($F122=TiltakstyperKostnadskalkyle!$B$9,($J122*TiltakstyperKostnadskalkyle!K$9)/TiltakstyperKostnadskalkyle!$Q$9,
IF($F122=TiltakstyperKostnadskalkyle!$B$10,($J122*TiltakstyperKostnadskalkyle!K$10)/TiltakstyperKostnadskalkyle!$Q$10,
IF($F122=TiltakstyperKostnadskalkyle!$B$11,($J122*TiltakstyperKostnadskalkyle!K$11)/TiltakstyperKostnadskalkyle!$Q$11,
IF($F122=TiltakstyperKostnadskalkyle!$B$12,($J122*TiltakstyperKostnadskalkyle!K$12)/TiltakstyperKostnadskalkyle!$Q$12,
IF($F122=TiltakstyperKostnadskalkyle!$B$13,($J122*TiltakstyperKostnadskalkyle!K$13)/TiltakstyperKostnadskalkyle!$Q$13,
IF($F122=TiltakstyperKostnadskalkyle!$B$14,($J122*TiltakstyperKostnadskalkyle!K$14)/TiltakstyperKostnadskalkyle!$Q$14,
IF($F122=TiltakstyperKostnadskalkyle!$B$15,($J122*TiltakstyperKostnadskalkyle!K$15)/TiltakstyperKostnadskalkyle!$Q$15,
IF($F122=TiltakstyperKostnadskalkyle!$B$16,($J122*TiltakstyperKostnadskalkyle!K$16)/TiltakstyperKostnadskalkyle!$Q$16,
IF($F122=TiltakstyperKostnadskalkyle!$B$17,($J122*TiltakstyperKostnadskalkyle!K$17)/TiltakstyperKostnadskalkyle!$Q$17,
IF($F122=TiltakstyperKostnadskalkyle!$B$18,($J122*TiltakstyperKostnadskalkyle!K$18)/TiltakstyperKostnadskalkyle!$Q$18,
"0"))))))))))))))</f>
        <v>6210</v>
      </c>
      <c r="S122" s="18">
        <f>IF($F122=TiltakstyperKostnadskalkyle!$B$5,($J122*TiltakstyperKostnadskalkyle!L$5)/TiltakstyperKostnadskalkyle!$Q$5,
IF($F122=TiltakstyperKostnadskalkyle!$B$6,($J122*TiltakstyperKostnadskalkyle!L$6)/TiltakstyperKostnadskalkyle!$Q$6,
IF($F122=TiltakstyperKostnadskalkyle!$B$7,($J122*TiltakstyperKostnadskalkyle!L$7)/TiltakstyperKostnadskalkyle!$Q$7,
IF($F122=TiltakstyperKostnadskalkyle!$B$8,($J122*TiltakstyperKostnadskalkyle!L$8)/TiltakstyperKostnadskalkyle!$Q$8,
IF($F122=TiltakstyperKostnadskalkyle!$B$9,($J122*TiltakstyperKostnadskalkyle!L$9)/TiltakstyperKostnadskalkyle!$Q$9,
IF($F122=TiltakstyperKostnadskalkyle!$B$10,($J122*TiltakstyperKostnadskalkyle!L$10)/TiltakstyperKostnadskalkyle!$Q$10,
IF($F122=TiltakstyperKostnadskalkyle!$B$11,($J122*TiltakstyperKostnadskalkyle!L$11)/TiltakstyperKostnadskalkyle!$Q$11,
IF($F122=TiltakstyperKostnadskalkyle!$B$12,($J122*TiltakstyperKostnadskalkyle!L$12)/TiltakstyperKostnadskalkyle!$Q$12,
IF($F122=TiltakstyperKostnadskalkyle!$B$13,($J122*TiltakstyperKostnadskalkyle!L$13)/TiltakstyperKostnadskalkyle!$Q$13,
IF($F122=TiltakstyperKostnadskalkyle!$B$14,($J122*TiltakstyperKostnadskalkyle!L$14)/TiltakstyperKostnadskalkyle!$Q$14,
IF($F122=TiltakstyperKostnadskalkyle!$B$15,($J122*TiltakstyperKostnadskalkyle!L$15)/TiltakstyperKostnadskalkyle!$Q$15,
IF($F122=TiltakstyperKostnadskalkyle!$B$16,($J122*TiltakstyperKostnadskalkyle!L$16)/TiltakstyperKostnadskalkyle!$Q$16,
IF($F122=TiltakstyperKostnadskalkyle!$B$17,($J122*TiltakstyperKostnadskalkyle!L$17)/TiltakstyperKostnadskalkyle!$Q$17,
IF($F122=TiltakstyperKostnadskalkyle!$B$18,($J122*TiltakstyperKostnadskalkyle!L$18)/TiltakstyperKostnadskalkyle!$Q$18,
"0"))))))))))))))</f>
        <v>0</v>
      </c>
      <c r="T122" s="18">
        <f>IF($F122=TiltakstyperKostnadskalkyle!$B$5,($J122*TiltakstyperKostnadskalkyle!M$5)/TiltakstyperKostnadskalkyle!$Q$5,
IF($F122=TiltakstyperKostnadskalkyle!$B$6,($J122*TiltakstyperKostnadskalkyle!M$6)/TiltakstyperKostnadskalkyle!$Q$6,
IF($F122=TiltakstyperKostnadskalkyle!$B$7,($J122*TiltakstyperKostnadskalkyle!M$7)/TiltakstyperKostnadskalkyle!$Q$7,
IF($F122=TiltakstyperKostnadskalkyle!$B$8,($J122*TiltakstyperKostnadskalkyle!M$8)/TiltakstyperKostnadskalkyle!$Q$8,
IF($F122=TiltakstyperKostnadskalkyle!$B$9,($J122*TiltakstyperKostnadskalkyle!M$9)/TiltakstyperKostnadskalkyle!$Q$9,
IF($F122=TiltakstyperKostnadskalkyle!$B$10,($J122*TiltakstyperKostnadskalkyle!M$10)/TiltakstyperKostnadskalkyle!$Q$10,
IF($F122=TiltakstyperKostnadskalkyle!$B$11,($J122*TiltakstyperKostnadskalkyle!M$11)/TiltakstyperKostnadskalkyle!$Q$11,
IF($F122=TiltakstyperKostnadskalkyle!$B$12,($J122*TiltakstyperKostnadskalkyle!M$12)/TiltakstyperKostnadskalkyle!$Q$12,
IF($F122=TiltakstyperKostnadskalkyle!$B$13,($J122*TiltakstyperKostnadskalkyle!M$13)/TiltakstyperKostnadskalkyle!$Q$13,
IF($F122=TiltakstyperKostnadskalkyle!$B$14,($J122*TiltakstyperKostnadskalkyle!M$14)/TiltakstyperKostnadskalkyle!$Q$14,
IF($F122=TiltakstyperKostnadskalkyle!$B$15,($J122*TiltakstyperKostnadskalkyle!M$15)/TiltakstyperKostnadskalkyle!$Q$15,
IF($F122=TiltakstyperKostnadskalkyle!$B$16,($J122*TiltakstyperKostnadskalkyle!M$16)/TiltakstyperKostnadskalkyle!$Q$16,
IF($F122=TiltakstyperKostnadskalkyle!$B$17,($J122*TiltakstyperKostnadskalkyle!M$17)/TiltakstyperKostnadskalkyle!$Q$17,
IF($F122=TiltakstyperKostnadskalkyle!$B$18,($J122*TiltakstyperKostnadskalkyle!M$18)/TiltakstyperKostnadskalkyle!$Q$18,
"0"))))))))))))))</f>
        <v>0</v>
      </c>
      <c r="U122" s="18">
        <f>IF($F122=TiltakstyperKostnadskalkyle!$B$5,($J122*TiltakstyperKostnadskalkyle!N$5)/TiltakstyperKostnadskalkyle!$Q$5,
IF($F122=TiltakstyperKostnadskalkyle!$B$6,($J122*TiltakstyperKostnadskalkyle!N$6)/TiltakstyperKostnadskalkyle!$Q$6,
IF($F122=TiltakstyperKostnadskalkyle!$B$7,($J122*TiltakstyperKostnadskalkyle!N$7)/TiltakstyperKostnadskalkyle!$Q$7,
IF($F122=TiltakstyperKostnadskalkyle!$B$8,($J122*TiltakstyperKostnadskalkyle!N$8)/TiltakstyperKostnadskalkyle!$Q$8,
IF($F122=TiltakstyperKostnadskalkyle!$B$9,($J122*TiltakstyperKostnadskalkyle!N$9)/TiltakstyperKostnadskalkyle!$Q$9,
IF($F122=TiltakstyperKostnadskalkyle!$B$10,($J122*TiltakstyperKostnadskalkyle!N$10)/TiltakstyperKostnadskalkyle!$Q$10,
IF($F122=TiltakstyperKostnadskalkyle!$B$11,($J122*TiltakstyperKostnadskalkyle!N$11)/TiltakstyperKostnadskalkyle!$Q$11,
IF($F122=TiltakstyperKostnadskalkyle!$B$12,($J122*TiltakstyperKostnadskalkyle!N$12)/TiltakstyperKostnadskalkyle!$Q$12,
IF($F122=TiltakstyperKostnadskalkyle!$B$13,($J122*TiltakstyperKostnadskalkyle!N$13)/TiltakstyperKostnadskalkyle!$Q$13,
IF($F122=TiltakstyperKostnadskalkyle!$B$14,($J122*TiltakstyperKostnadskalkyle!N$14)/TiltakstyperKostnadskalkyle!$Q$14,
IF($F122=TiltakstyperKostnadskalkyle!$B$15,($J122*TiltakstyperKostnadskalkyle!N$15)/TiltakstyperKostnadskalkyle!$Q$15,
IF($F122=TiltakstyperKostnadskalkyle!$B$16,($J122*TiltakstyperKostnadskalkyle!N$16)/TiltakstyperKostnadskalkyle!$Q$16,
IF($F122=TiltakstyperKostnadskalkyle!$B$17,($J122*TiltakstyperKostnadskalkyle!N$17)/TiltakstyperKostnadskalkyle!$Q$17,
IF($F122=TiltakstyperKostnadskalkyle!$B$18,($J122*TiltakstyperKostnadskalkyle!N$18)/TiltakstyperKostnadskalkyle!$Q$18,
"0"))))))))))))))</f>
        <v>0</v>
      </c>
      <c r="V122" s="18">
        <f>IF($F122=TiltakstyperKostnadskalkyle!$B$5,($J122*TiltakstyperKostnadskalkyle!O$5)/TiltakstyperKostnadskalkyle!$Q$5,
IF($F122=TiltakstyperKostnadskalkyle!$B$6,($J122*TiltakstyperKostnadskalkyle!O$6)/TiltakstyperKostnadskalkyle!$Q$6,
IF($F122=TiltakstyperKostnadskalkyle!$B$7,($J122*TiltakstyperKostnadskalkyle!O$7)/TiltakstyperKostnadskalkyle!$Q$7,
IF($F122=TiltakstyperKostnadskalkyle!$B$8,($J122*TiltakstyperKostnadskalkyle!O$8)/TiltakstyperKostnadskalkyle!$Q$8,
IF($F122=TiltakstyperKostnadskalkyle!$B$9,($J122*TiltakstyperKostnadskalkyle!O$9)/TiltakstyperKostnadskalkyle!$Q$9,
IF($F122=TiltakstyperKostnadskalkyle!$B$10,($J122*TiltakstyperKostnadskalkyle!O$10)/TiltakstyperKostnadskalkyle!$Q$10,
IF($F122=TiltakstyperKostnadskalkyle!$B$11,($J122*TiltakstyperKostnadskalkyle!O$11)/TiltakstyperKostnadskalkyle!$Q$11,
IF($F122=TiltakstyperKostnadskalkyle!$B$12,($J122*TiltakstyperKostnadskalkyle!O$12)/TiltakstyperKostnadskalkyle!$Q$12,
IF($F122=TiltakstyperKostnadskalkyle!$B$13,($J122*TiltakstyperKostnadskalkyle!O$13)/TiltakstyperKostnadskalkyle!$Q$13,
IF($F122=TiltakstyperKostnadskalkyle!$B$14,($J122*TiltakstyperKostnadskalkyle!O$14)/TiltakstyperKostnadskalkyle!$Q$14,
IF($F122=TiltakstyperKostnadskalkyle!$B$15,($J122*TiltakstyperKostnadskalkyle!O$15)/TiltakstyperKostnadskalkyle!$Q$15,
IF($F122=TiltakstyperKostnadskalkyle!$B$16,($J122*TiltakstyperKostnadskalkyle!O$16)/TiltakstyperKostnadskalkyle!$Q$16,
IF($F122=TiltakstyperKostnadskalkyle!$B$17,($J122*TiltakstyperKostnadskalkyle!O$17)/TiltakstyperKostnadskalkyle!$Q$17,
IF($F122=TiltakstyperKostnadskalkyle!$B$18,($J122*TiltakstyperKostnadskalkyle!O$18)/TiltakstyperKostnadskalkyle!$Q$18,
"0"))))))))))))))</f>
        <v>0</v>
      </c>
      <c r="W122" s="18">
        <f>IF($F122=TiltakstyperKostnadskalkyle!$B$5,($J122*TiltakstyperKostnadskalkyle!P$5)/TiltakstyperKostnadskalkyle!$Q$5,
IF($F122=TiltakstyperKostnadskalkyle!$B$6,($J122*TiltakstyperKostnadskalkyle!P$6)/TiltakstyperKostnadskalkyle!$Q$6,
IF($F122=TiltakstyperKostnadskalkyle!$B$7,($J122*TiltakstyperKostnadskalkyle!P$7)/TiltakstyperKostnadskalkyle!$Q$7,
IF($F122=TiltakstyperKostnadskalkyle!$B$8,($J122*TiltakstyperKostnadskalkyle!P$8)/TiltakstyperKostnadskalkyle!$Q$8,
IF($F122=TiltakstyperKostnadskalkyle!$B$9,($J122*TiltakstyperKostnadskalkyle!P$9)/TiltakstyperKostnadskalkyle!$Q$9,
IF($F122=TiltakstyperKostnadskalkyle!$B$10,($J122*TiltakstyperKostnadskalkyle!P$10)/TiltakstyperKostnadskalkyle!$Q$10,
IF($F122=TiltakstyperKostnadskalkyle!$B$11,($J122*TiltakstyperKostnadskalkyle!P$11)/TiltakstyperKostnadskalkyle!$Q$11,
IF($F122=TiltakstyperKostnadskalkyle!$B$12,($J122*TiltakstyperKostnadskalkyle!P$12)/TiltakstyperKostnadskalkyle!$Q$12,
IF($F122=TiltakstyperKostnadskalkyle!$B$13,($J122*TiltakstyperKostnadskalkyle!P$13)/TiltakstyperKostnadskalkyle!$Q$13,
IF($F122=TiltakstyperKostnadskalkyle!$B$14,($J122*TiltakstyperKostnadskalkyle!P$14)/TiltakstyperKostnadskalkyle!$Q$14,
IF($F122=TiltakstyperKostnadskalkyle!$B$15,($J122*TiltakstyperKostnadskalkyle!P$15)/TiltakstyperKostnadskalkyle!$Q$15,
IF($F122=TiltakstyperKostnadskalkyle!$B$16,($J122*TiltakstyperKostnadskalkyle!P$16)/TiltakstyperKostnadskalkyle!$Q$16,
IF($F122=TiltakstyperKostnadskalkyle!$B$17,($J122*TiltakstyperKostnadskalkyle!P$17)/TiltakstyperKostnadskalkyle!$Q$17,
IF($F122=TiltakstyperKostnadskalkyle!$B$18,($J122*TiltakstyperKostnadskalkyle!P$18)/TiltakstyperKostnadskalkyle!$Q$18,
"0"))))))))))))))</f>
        <v>0</v>
      </c>
    </row>
    <row r="123" spans="2:23" x14ac:dyDescent="0.25">
      <c r="B123" s="22" t="s">
        <v>27</v>
      </c>
      <c r="C123" s="23" t="s">
        <v>65</v>
      </c>
      <c r="D123" s="23" t="s">
        <v>66</v>
      </c>
      <c r="E123" s="23" t="s">
        <v>86</v>
      </c>
      <c r="F123" s="23" t="s">
        <v>68</v>
      </c>
      <c r="G123" s="23">
        <v>2026</v>
      </c>
      <c r="H123" s="24">
        <v>115</v>
      </c>
      <c r="I123" s="33" t="s">
        <v>32</v>
      </c>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IF(F123=TiltakstyperKostnadskalkyle!$B$16,TiltakstyperKostnadskalkyle!$R$16*Handlingsplan!H123,
IF(F123=TiltakstyperKostnadskalkyle!$B$17,TiltakstyperKostnadskalkyle!$R$17*Handlingsplan!H123,
IF(F123=TiltakstyperKostnadskalkyle!$B$18,TiltakstyperKostnadskalkyle!$R$18*Handlingsplan!H123,
0))))))))))))))</f>
        <v>207000</v>
      </c>
      <c r="K123" s="18">
        <f>IF($F123=TiltakstyperKostnadskalkyle!$B$5,($J123*TiltakstyperKostnadskalkyle!D$5)/TiltakstyperKostnadskalkyle!$Q$5,
IF($F123=TiltakstyperKostnadskalkyle!$B$6,($J123*TiltakstyperKostnadskalkyle!D$6)/TiltakstyperKostnadskalkyle!$Q$6,
IF($F123=TiltakstyperKostnadskalkyle!$B$7,($J123*TiltakstyperKostnadskalkyle!D$7)/TiltakstyperKostnadskalkyle!$Q$7,
IF($F123=TiltakstyperKostnadskalkyle!$B$8,($J123*TiltakstyperKostnadskalkyle!D$8)/TiltakstyperKostnadskalkyle!$Q$8,
IF($F123=TiltakstyperKostnadskalkyle!$B$9,($J123*TiltakstyperKostnadskalkyle!D$9)/TiltakstyperKostnadskalkyle!$Q$9,
IF($F123=TiltakstyperKostnadskalkyle!$B$10,($J123*TiltakstyperKostnadskalkyle!D$10)/TiltakstyperKostnadskalkyle!$Q$10,
IF($F123=TiltakstyperKostnadskalkyle!$B$11,($J123*TiltakstyperKostnadskalkyle!D$11)/TiltakstyperKostnadskalkyle!$Q$11,
IF($F123=TiltakstyperKostnadskalkyle!$B$12,($J123*TiltakstyperKostnadskalkyle!D$12)/TiltakstyperKostnadskalkyle!$Q$12,
IF($F123=TiltakstyperKostnadskalkyle!$B$13,($J123*TiltakstyperKostnadskalkyle!D$13)/TiltakstyperKostnadskalkyle!$Q$13,
IF($F123=TiltakstyperKostnadskalkyle!$B$14,($J123*TiltakstyperKostnadskalkyle!D$14)/TiltakstyperKostnadskalkyle!$Q$14,
IF($F123=TiltakstyperKostnadskalkyle!$B$15,($J123*TiltakstyperKostnadskalkyle!D$15)/TiltakstyperKostnadskalkyle!$Q$15,
IF($F123=TiltakstyperKostnadskalkyle!$B$16,($J123*TiltakstyperKostnadskalkyle!D$16)/TiltakstyperKostnadskalkyle!$Q$16,
IF($F123=TiltakstyperKostnadskalkyle!$B$17,($J123*TiltakstyperKostnadskalkyle!D$17)/TiltakstyperKostnadskalkyle!$Q$17,
IF($F123=TiltakstyperKostnadskalkyle!$B$18,($J123*TiltakstyperKostnadskalkyle!D$18)/TiltakstyperKostnadskalkyle!$Q$18,
"0"))))))))))))))</f>
        <v>13932.692307692309</v>
      </c>
      <c r="L123" s="18">
        <f>IF($F123=TiltakstyperKostnadskalkyle!$B$5,($J123*TiltakstyperKostnadskalkyle!E$5)/TiltakstyperKostnadskalkyle!$Q$5,
IF($F123=TiltakstyperKostnadskalkyle!$B$6,($J123*TiltakstyperKostnadskalkyle!E$6)/TiltakstyperKostnadskalkyle!$Q$6,
IF($F123=TiltakstyperKostnadskalkyle!$B$7,($J123*TiltakstyperKostnadskalkyle!E$7)/TiltakstyperKostnadskalkyle!$Q$7,
IF($F123=TiltakstyperKostnadskalkyle!$B$8,($J123*TiltakstyperKostnadskalkyle!E$8)/TiltakstyperKostnadskalkyle!$Q$8,
IF($F123=TiltakstyperKostnadskalkyle!$B$9,($J123*TiltakstyperKostnadskalkyle!E$9)/TiltakstyperKostnadskalkyle!$Q$9,
IF($F123=TiltakstyperKostnadskalkyle!$B$10,($J123*TiltakstyperKostnadskalkyle!E$10)/TiltakstyperKostnadskalkyle!$Q$10,
IF($F123=TiltakstyperKostnadskalkyle!$B$11,($J123*TiltakstyperKostnadskalkyle!E$11)/TiltakstyperKostnadskalkyle!$Q$11,
IF($F123=TiltakstyperKostnadskalkyle!$B$12,($J123*TiltakstyperKostnadskalkyle!E$12)/TiltakstyperKostnadskalkyle!$Q$12,
IF($F123=TiltakstyperKostnadskalkyle!$B$13,($J123*TiltakstyperKostnadskalkyle!E$13)/TiltakstyperKostnadskalkyle!$Q$13,
IF($F123=TiltakstyperKostnadskalkyle!$B$14,($J123*TiltakstyperKostnadskalkyle!E$14)/TiltakstyperKostnadskalkyle!$Q$14,
IF($F123=TiltakstyperKostnadskalkyle!$B$15,($J123*TiltakstyperKostnadskalkyle!E$15)/TiltakstyperKostnadskalkyle!$Q$15,
IF($F123=TiltakstyperKostnadskalkyle!$B$16,($J123*TiltakstyperKostnadskalkyle!E$16)/TiltakstyperKostnadskalkyle!$Q$16,
IF($F123=TiltakstyperKostnadskalkyle!$B$17,($J123*TiltakstyperKostnadskalkyle!E$17)/TiltakstyperKostnadskalkyle!$Q$17,
IF($F123=TiltakstyperKostnadskalkyle!$B$18,($J123*TiltakstyperKostnadskalkyle!E$18)/TiltakstyperKostnadskalkyle!$Q$18,
"0"))))))))))))))</f>
        <v>27865.384615384617</v>
      </c>
      <c r="M123" s="18">
        <f>IF($F123=TiltakstyperKostnadskalkyle!$B$5,($J123*TiltakstyperKostnadskalkyle!F$5)/TiltakstyperKostnadskalkyle!$Q$5,
IF($F123=TiltakstyperKostnadskalkyle!$B$6,($J123*TiltakstyperKostnadskalkyle!F$6)/TiltakstyperKostnadskalkyle!$Q$6,
IF($F123=TiltakstyperKostnadskalkyle!$B$7,($J123*TiltakstyperKostnadskalkyle!F$7)/TiltakstyperKostnadskalkyle!$Q$7,
IF($F123=TiltakstyperKostnadskalkyle!$B$8,($J123*TiltakstyperKostnadskalkyle!F$8)/TiltakstyperKostnadskalkyle!$Q$8,
IF($F123=TiltakstyperKostnadskalkyle!$B$9,($J123*TiltakstyperKostnadskalkyle!F$9)/TiltakstyperKostnadskalkyle!$Q$9,
IF($F123=TiltakstyperKostnadskalkyle!$B$10,($J123*TiltakstyperKostnadskalkyle!F$10)/TiltakstyperKostnadskalkyle!$Q$10,
IF($F123=TiltakstyperKostnadskalkyle!$B$11,($J123*TiltakstyperKostnadskalkyle!F$11)/TiltakstyperKostnadskalkyle!$Q$11,
IF($F123=TiltakstyperKostnadskalkyle!$B$12,($J123*TiltakstyperKostnadskalkyle!F$12)/TiltakstyperKostnadskalkyle!$Q$12,
IF($F123=TiltakstyperKostnadskalkyle!$B$13,($J123*TiltakstyperKostnadskalkyle!F$13)/TiltakstyperKostnadskalkyle!$Q$13,
IF($F123=TiltakstyperKostnadskalkyle!$B$14,($J123*TiltakstyperKostnadskalkyle!F$14)/TiltakstyperKostnadskalkyle!$Q$14,
IF($F123=TiltakstyperKostnadskalkyle!$B$15,($J123*TiltakstyperKostnadskalkyle!F$15)/TiltakstyperKostnadskalkyle!$Q$15,
IF($F123=TiltakstyperKostnadskalkyle!$B$16,($J123*TiltakstyperKostnadskalkyle!F$16)/TiltakstyperKostnadskalkyle!$Q$16,
IF($F123=TiltakstyperKostnadskalkyle!$B$17,($J123*TiltakstyperKostnadskalkyle!F$17)/TiltakstyperKostnadskalkyle!$Q$17,
IF($F123=TiltakstyperKostnadskalkyle!$B$18,($J123*TiltakstyperKostnadskalkyle!F$18)/TiltakstyperKostnadskalkyle!$Q$18,
"0"))))))))))))))</f>
        <v>99519.230769230766</v>
      </c>
      <c r="N123" s="18">
        <f>IF($F123=TiltakstyperKostnadskalkyle!$B$5,($J123*TiltakstyperKostnadskalkyle!G$5)/TiltakstyperKostnadskalkyle!$Q$5,
IF($F123=TiltakstyperKostnadskalkyle!$B$6,($J123*TiltakstyperKostnadskalkyle!G$6)/TiltakstyperKostnadskalkyle!$Q$6,
IF($F123=TiltakstyperKostnadskalkyle!$B$7,($J123*TiltakstyperKostnadskalkyle!G$7)/TiltakstyperKostnadskalkyle!$Q$7,
IF($F123=TiltakstyperKostnadskalkyle!$B$8,($J123*TiltakstyperKostnadskalkyle!G$8)/TiltakstyperKostnadskalkyle!$Q$8,
IF($F123=TiltakstyperKostnadskalkyle!$B$9,($J123*TiltakstyperKostnadskalkyle!G$9)/TiltakstyperKostnadskalkyle!$Q$9,
IF($F123=TiltakstyperKostnadskalkyle!$B$10,($J123*TiltakstyperKostnadskalkyle!G$10)/TiltakstyperKostnadskalkyle!$Q$10,
IF($F123=TiltakstyperKostnadskalkyle!$B$11,($J123*TiltakstyperKostnadskalkyle!G$11)/TiltakstyperKostnadskalkyle!$Q$11,
IF($F123=TiltakstyperKostnadskalkyle!$B$12,($J123*TiltakstyperKostnadskalkyle!G$12)/TiltakstyperKostnadskalkyle!$Q$12,
IF($F123=TiltakstyperKostnadskalkyle!$B$13,($J123*TiltakstyperKostnadskalkyle!G$13)/TiltakstyperKostnadskalkyle!$Q$13,
IF($F123=TiltakstyperKostnadskalkyle!$B$14,($J123*TiltakstyperKostnadskalkyle!G$14)/TiltakstyperKostnadskalkyle!$Q$14,
IF($F123=TiltakstyperKostnadskalkyle!$B$15,($J123*TiltakstyperKostnadskalkyle!G$15)/TiltakstyperKostnadskalkyle!$Q$15,
IF($F123=TiltakstyperKostnadskalkyle!$B$16,($J123*TiltakstyperKostnadskalkyle!G$16)/TiltakstyperKostnadskalkyle!$Q$16,
IF($F123=TiltakstyperKostnadskalkyle!$B$17,($J123*TiltakstyperKostnadskalkyle!G$17)/TiltakstyperKostnadskalkyle!$Q$17,
IF($F123=TiltakstyperKostnadskalkyle!$B$18,($J123*TiltakstyperKostnadskalkyle!G$18)/TiltakstyperKostnadskalkyle!$Q$18,
"0"))))))))))))))</f>
        <v>11942.307692307691</v>
      </c>
      <c r="O123" s="18">
        <f>IF($F123=TiltakstyperKostnadskalkyle!$B$5,($J123*TiltakstyperKostnadskalkyle!H$5)/TiltakstyperKostnadskalkyle!$Q$5,
IF($F123=TiltakstyperKostnadskalkyle!$B$6,($J123*TiltakstyperKostnadskalkyle!H$6)/TiltakstyperKostnadskalkyle!$Q$6,
IF($F123=TiltakstyperKostnadskalkyle!$B$7,($J123*TiltakstyperKostnadskalkyle!H$7)/TiltakstyperKostnadskalkyle!$Q$7,
IF($F123=TiltakstyperKostnadskalkyle!$B$8,($J123*TiltakstyperKostnadskalkyle!H$8)/TiltakstyperKostnadskalkyle!$Q$8,
IF($F123=TiltakstyperKostnadskalkyle!$B$9,($J123*TiltakstyperKostnadskalkyle!H$9)/TiltakstyperKostnadskalkyle!$Q$9,
IF($F123=TiltakstyperKostnadskalkyle!$B$10,($J123*TiltakstyperKostnadskalkyle!H$10)/TiltakstyperKostnadskalkyle!$Q$10,
IF($F123=TiltakstyperKostnadskalkyle!$B$11,($J123*TiltakstyperKostnadskalkyle!H$11)/TiltakstyperKostnadskalkyle!$Q$11,
IF($F123=TiltakstyperKostnadskalkyle!$B$12,($J123*TiltakstyperKostnadskalkyle!H$12)/TiltakstyperKostnadskalkyle!$Q$12,
IF($F123=TiltakstyperKostnadskalkyle!$B$13,($J123*TiltakstyperKostnadskalkyle!H$13)/TiltakstyperKostnadskalkyle!$Q$13,
IF($F123=TiltakstyperKostnadskalkyle!$B$14,($J123*TiltakstyperKostnadskalkyle!H$14)/TiltakstyperKostnadskalkyle!$Q$14,
IF($F123=TiltakstyperKostnadskalkyle!$B$15,($J123*TiltakstyperKostnadskalkyle!H$15)/TiltakstyperKostnadskalkyle!$Q$15,
IF($F123=TiltakstyperKostnadskalkyle!$B$16,($J123*TiltakstyperKostnadskalkyle!H$16)/TiltakstyperKostnadskalkyle!$Q$16,
IF($F123=TiltakstyperKostnadskalkyle!$B$17,($J123*TiltakstyperKostnadskalkyle!H$17)/TiltakstyperKostnadskalkyle!$Q$17,
IF($F123=TiltakstyperKostnadskalkyle!$B$18,($J123*TiltakstyperKostnadskalkyle!H$18)/TiltakstyperKostnadskalkyle!$Q$18,
"0"))))))))))))))</f>
        <v>27865.384615384617</v>
      </c>
      <c r="P123" s="18">
        <f>IF($F123=TiltakstyperKostnadskalkyle!$B$5,($J123*TiltakstyperKostnadskalkyle!I$5)/TiltakstyperKostnadskalkyle!$Q$5,
IF($F123=TiltakstyperKostnadskalkyle!$B$6,($J123*TiltakstyperKostnadskalkyle!I$6)/TiltakstyperKostnadskalkyle!$Q$6,
IF($F123=TiltakstyperKostnadskalkyle!$B$7,($J123*TiltakstyperKostnadskalkyle!I$7)/TiltakstyperKostnadskalkyle!$Q$7,
IF($F123=TiltakstyperKostnadskalkyle!$B$8,($J123*TiltakstyperKostnadskalkyle!I$8)/TiltakstyperKostnadskalkyle!$Q$8,
IF($F123=TiltakstyperKostnadskalkyle!$B$9,($J123*TiltakstyperKostnadskalkyle!I$9)/TiltakstyperKostnadskalkyle!$Q$9,
IF($F123=TiltakstyperKostnadskalkyle!$B$10,($J123*TiltakstyperKostnadskalkyle!I$10)/TiltakstyperKostnadskalkyle!$Q$10,
IF($F123=TiltakstyperKostnadskalkyle!$B$11,($J123*TiltakstyperKostnadskalkyle!I$11)/TiltakstyperKostnadskalkyle!$Q$11,
IF($F123=TiltakstyperKostnadskalkyle!$B$12,($J123*TiltakstyperKostnadskalkyle!I$12)/TiltakstyperKostnadskalkyle!$Q$12,
IF($F123=TiltakstyperKostnadskalkyle!$B$13,($J123*TiltakstyperKostnadskalkyle!I$13)/TiltakstyperKostnadskalkyle!$Q$13,
IF($F123=TiltakstyperKostnadskalkyle!$B$14,($J123*TiltakstyperKostnadskalkyle!I$14)/TiltakstyperKostnadskalkyle!$Q$14,
IF($F123=TiltakstyperKostnadskalkyle!$B$15,($J123*TiltakstyperKostnadskalkyle!I$15)/TiltakstyperKostnadskalkyle!$Q$15,
IF($F123=TiltakstyperKostnadskalkyle!$B$16,($J123*TiltakstyperKostnadskalkyle!I$16)/TiltakstyperKostnadskalkyle!$Q$16,
IF($F123=TiltakstyperKostnadskalkyle!$B$17,($J123*TiltakstyperKostnadskalkyle!I$17)/TiltakstyperKostnadskalkyle!$Q$17,
IF($F123=TiltakstyperKostnadskalkyle!$B$18,($J123*TiltakstyperKostnadskalkyle!I$18)/TiltakstyperKostnadskalkyle!$Q$18,
"0"))))))))))))))</f>
        <v>3980.7692307692309</v>
      </c>
      <c r="Q123" s="18"/>
      <c r="R123" s="18">
        <f>IF($F123=TiltakstyperKostnadskalkyle!$B$5,($J123*TiltakstyperKostnadskalkyle!K$5)/TiltakstyperKostnadskalkyle!$Q$5,
IF($F123=TiltakstyperKostnadskalkyle!$B$6,($J123*TiltakstyperKostnadskalkyle!K$6)/TiltakstyperKostnadskalkyle!$Q$6,
IF($F123=TiltakstyperKostnadskalkyle!$B$7,($J123*TiltakstyperKostnadskalkyle!K$7)/TiltakstyperKostnadskalkyle!$Q$7,
IF($F123=TiltakstyperKostnadskalkyle!$B$8,($J123*TiltakstyperKostnadskalkyle!K$8)/TiltakstyperKostnadskalkyle!$Q$8,
IF($F123=TiltakstyperKostnadskalkyle!$B$9,($J123*TiltakstyperKostnadskalkyle!K$9)/TiltakstyperKostnadskalkyle!$Q$9,
IF($F123=TiltakstyperKostnadskalkyle!$B$10,($J123*TiltakstyperKostnadskalkyle!K$10)/TiltakstyperKostnadskalkyle!$Q$10,
IF($F123=TiltakstyperKostnadskalkyle!$B$11,($J123*TiltakstyperKostnadskalkyle!K$11)/TiltakstyperKostnadskalkyle!$Q$11,
IF($F123=TiltakstyperKostnadskalkyle!$B$12,($J123*TiltakstyperKostnadskalkyle!K$12)/TiltakstyperKostnadskalkyle!$Q$12,
IF($F123=TiltakstyperKostnadskalkyle!$B$13,($J123*TiltakstyperKostnadskalkyle!K$13)/TiltakstyperKostnadskalkyle!$Q$13,
IF($F123=TiltakstyperKostnadskalkyle!$B$14,($J123*TiltakstyperKostnadskalkyle!K$14)/TiltakstyperKostnadskalkyle!$Q$14,
IF($F123=TiltakstyperKostnadskalkyle!$B$15,($J123*TiltakstyperKostnadskalkyle!K$15)/TiltakstyperKostnadskalkyle!$Q$15,
IF($F123=TiltakstyperKostnadskalkyle!$B$16,($J123*TiltakstyperKostnadskalkyle!K$16)/TiltakstyperKostnadskalkyle!$Q$16,
IF($F123=TiltakstyperKostnadskalkyle!$B$17,($J123*TiltakstyperKostnadskalkyle!K$17)/TiltakstyperKostnadskalkyle!$Q$17,
IF($F123=TiltakstyperKostnadskalkyle!$B$18,($J123*TiltakstyperKostnadskalkyle!K$18)/TiltakstyperKostnadskalkyle!$Q$18,
"0"))))))))))))))</f>
        <v>13932.692307692309</v>
      </c>
      <c r="S123" s="18">
        <f>IF($F123=TiltakstyperKostnadskalkyle!$B$5,($J123*TiltakstyperKostnadskalkyle!L$5)/TiltakstyperKostnadskalkyle!$Q$5,
IF($F123=TiltakstyperKostnadskalkyle!$B$6,($J123*TiltakstyperKostnadskalkyle!L$6)/TiltakstyperKostnadskalkyle!$Q$6,
IF($F123=TiltakstyperKostnadskalkyle!$B$7,($J123*TiltakstyperKostnadskalkyle!L$7)/TiltakstyperKostnadskalkyle!$Q$7,
IF($F123=TiltakstyperKostnadskalkyle!$B$8,($J123*TiltakstyperKostnadskalkyle!L$8)/TiltakstyperKostnadskalkyle!$Q$8,
IF($F123=TiltakstyperKostnadskalkyle!$B$9,($J123*TiltakstyperKostnadskalkyle!L$9)/TiltakstyperKostnadskalkyle!$Q$9,
IF($F123=TiltakstyperKostnadskalkyle!$B$10,($J123*TiltakstyperKostnadskalkyle!L$10)/TiltakstyperKostnadskalkyle!$Q$10,
IF($F123=TiltakstyperKostnadskalkyle!$B$11,($J123*TiltakstyperKostnadskalkyle!L$11)/TiltakstyperKostnadskalkyle!$Q$11,
IF($F123=TiltakstyperKostnadskalkyle!$B$12,($J123*TiltakstyperKostnadskalkyle!L$12)/TiltakstyperKostnadskalkyle!$Q$12,
IF($F123=TiltakstyperKostnadskalkyle!$B$13,($J123*TiltakstyperKostnadskalkyle!L$13)/TiltakstyperKostnadskalkyle!$Q$13,
IF($F123=TiltakstyperKostnadskalkyle!$B$14,($J123*TiltakstyperKostnadskalkyle!L$14)/TiltakstyperKostnadskalkyle!$Q$14,
IF($F123=TiltakstyperKostnadskalkyle!$B$15,($J123*TiltakstyperKostnadskalkyle!L$15)/TiltakstyperKostnadskalkyle!$Q$15,
IF($F123=TiltakstyperKostnadskalkyle!$B$16,($J123*TiltakstyperKostnadskalkyle!L$16)/TiltakstyperKostnadskalkyle!$Q$16,
IF($F123=TiltakstyperKostnadskalkyle!$B$17,($J123*TiltakstyperKostnadskalkyle!L$17)/TiltakstyperKostnadskalkyle!$Q$17,
IF($F123=TiltakstyperKostnadskalkyle!$B$18,($J123*TiltakstyperKostnadskalkyle!L$18)/TiltakstyperKostnadskalkyle!$Q$18,
"0"))))))))))))))</f>
        <v>0</v>
      </c>
      <c r="T123" s="18">
        <f>IF($F123=TiltakstyperKostnadskalkyle!$B$5,($J123*TiltakstyperKostnadskalkyle!M$5)/TiltakstyperKostnadskalkyle!$Q$5,
IF($F123=TiltakstyperKostnadskalkyle!$B$6,($J123*TiltakstyperKostnadskalkyle!M$6)/TiltakstyperKostnadskalkyle!$Q$6,
IF($F123=TiltakstyperKostnadskalkyle!$B$7,($J123*TiltakstyperKostnadskalkyle!M$7)/TiltakstyperKostnadskalkyle!$Q$7,
IF($F123=TiltakstyperKostnadskalkyle!$B$8,($J123*TiltakstyperKostnadskalkyle!M$8)/TiltakstyperKostnadskalkyle!$Q$8,
IF($F123=TiltakstyperKostnadskalkyle!$B$9,($J123*TiltakstyperKostnadskalkyle!M$9)/TiltakstyperKostnadskalkyle!$Q$9,
IF($F123=TiltakstyperKostnadskalkyle!$B$10,($J123*TiltakstyperKostnadskalkyle!M$10)/TiltakstyperKostnadskalkyle!$Q$10,
IF($F123=TiltakstyperKostnadskalkyle!$B$11,($J123*TiltakstyperKostnadskalkyle!M$11)/TiltakstyperKostnadskalkyle!$Q$11,
IF($F123=TiltakstyperKostnadskalkyle!$B$12,($J123*TiltakstyperKostnadskalkyle!M$12)/TiltakstyperKostnadskalkyle!$Q$12,
IF($F123=TiltakstyperKostnadskalkyle!$B$13,($J123*TiltakstyperKostnadskalkyle!M$13)/TiltakstyperKostnadskalkyle!$Q$13,
IF($F123=TiltakstyperKostnadskalkyle!$B$14,($J123*TiltakstyperKostnadskalkyle!M$14)/TiltakstyperKostnadskalkyle!$Q$14,
IF($F123=TiltakstyperKostnadskalkyle!$B$15,($J123*TiltakstyperKostnadskalkyle!M$15)/TiltakstyperKostnadskalkyle!$Q$15,
IF($F123=TiltakstyperKostnadskalkyle!$B$16,($J123*TiltakstyperKostnadskalkyle!M$16)/TiltakstyperKostnadskalkyle!$Q$16,
IF($F123=TiltakstyperKostnadskalkyle!$B$17,($J123*TiltakstyperKostnadskalkyle!M$17)/TiltakstyperKostnadskalkyle!$Q$17,
IF($F123=TiltakstyperKostnadskalkyle!$B$18,($J123*TiltakstyperKostnadskalkyle!M$18)/TiltakstyperKostnadskalkyle!$Q$18,
"0"))))))))))))))</f>
        <v>0</v>
      </c>
      <c r="U123" s="18">
        <f>IF($F123=TiltakstyperKostnadskalkyle!$B$5,($J123*TiltakstyperKostnadskalkyle!N$5)/TiltakstyperKostnadskalkyle!$Q$5,
IF($F123=TiltakstyperKostnadskalkyle!$B$6,($J123*TiltakstyperKostnadskalkyle!N$6)/TiltakstyperKostnadskalkyle!$Q$6,
IF($F123=TiltakstyperKostnadskalkyle!$B$7,($J123*TiltakstyperKostnadskalkyle!N$7)/TiltakstyperKostnadskalkyle!$Q$7,
IF($F123=TiltakstyperKostnadskalkyle!$B$8,($J123*TiltakstyperKostnadskalkyle!N$8)/TiltakstyperKostnadskalkyle!$Q$8,
IF($F123=TiltakstyperKostnadskalkyle!$B$9,($J123*TiltakstyperKostnadskalkyle!N$9)/TiltakstyperKostnadskalkyle!$Q$9,
IF($F123=TiltakstyperKostnadskalkyle!$B$10,($J123*TiltakstyperKostnadskalkyle!N$10)/TiltakstyperKostnadskalkyle!$Q$10,
IF($F123=TiltakstyperKostnadskalkyle!$B$11,($J123*TiltakstyperKostnadskalkyle!N$11)/TiltakstyperKostnadskalkyle!$Q$11,
IF($F123=TiltakstyperKostnadskalkyle!$B$12,($J123*TiltakstyperKostnadskalkyle!N$12)/TiltakstyperKostnadskalkyle!$Q$12,
IF($F123=TiltakstyperKostnadskalkyle!$B$13,($J123*TiltakstyperKostnadskalkyle!N$13)/TiltakstyperKostnadskalkyle!$Q$13,
IF($F123=TiltakstyperKostnadskalkyle!$B$14,($J123*TiltakstyperKostnadskalkyle!N$14)/TiltakstyperKostnadskalkyle!$Q$14,
IF($F123=TiltakstyperKostnadskalkyle!$B$15,($J123*TiltakstyperKostnadskalkyle!N$15)/TiltakstyperKostnadskalkyle!$Q$15,
IF($F123=TiltakstyperKostnadskalkyle!$B$16,($J123*TiltakstyperKostnadskalkyle!N$16)/TiltakstyperKostnadskalkyle!$Q$16,
IF($F123=TiltakstyperKostnadskalkyle!$B$17,($J123*TiltakstyperKostnadskalkyle!N$17)/TiltakstyperKostnadskalkyle!$Q$17,
IF($F123=TiltakstyperKostnadskalkyle!$B$18,($J123*TiltakstyperKostnadskalkyle!N$18)/TiltakstyperKostnadskalkyle!$Q$18,
"0"))))))))))))))</f>
        <v>0</v>
      </c>
      <c r="V123" s="18">
        <f>IF($F123=TiltakstyperKostnadskalkyle!$B$5,($J123*TiltakstyperKostnadskalkyle!O$5)/TiltakstyperKostnadskalkyle!$Q$5,
IF($F123=TiltakstyperKostnadskalkyle!$B$6,($J123*TiltakstyperKostnadskalkyle!O$6)/TiltakstyperKostnadskalkyle!$Q$6,
IF($F123=TiltakstyperKostnadskalkyle!$B$7,($J123*TiltakstyperKostnadskalkyle!O$7)/TiltakstyperKostnadskalkyle!$Q$7,
IF($F123=TiltakstyperKostnadskalkyle!$B$8,($J123*TiltakstyperKostnadskalkyle!O$8)/TiltakstyperKostnadskalkyle!$Q$8,
IF($F123=TiltakstyperKostnadskalkyle!$B$9,($J123*TiltakstyperKostnadskalkyle!O$9)/TiltakstyperKostnadskalkyle!$Q$9,
IF($F123=TiltakstyperKostnadskalkyle!$B$10,($J123*TiltakstyperKostnadskalkyle!O$10)/TiltakstyperKostnadskalkyle!$Q$10,
IF($F123=TiltakstyperKostnadskalkyle!$B$11,($J123*TiltakstyperKostnadskalkyle!O$11)/TiltakstyperKostnadskalkyle!$Q$11,
IF($F123=TiltakstyperKostnadskalkyle!$B$12,($J123*TiltakstyperKostnadskalkyle!O$12)/TiltakstyperKostnadskalkyle!$Q$12,
IF($F123=TiltakstyperKostnadskalkyle!$B$13,($J123*TiltakstyperKostnadskalkyle!O$13)/TiltakstyperKostnadskalkyle!$Q$13,
IF($F123=TiltakstyperKostnadskalkyle!$B$14,($J123*TiltakstyperKostnadskalkyle!O$14)/TiltakstyperKostnadskalkyle!$Q$14,
IF($F123=TiltakstyperKostnadskalkyle!$B$15,($J123*TiltakstyperKostnadskalkyle!O$15)/TiltakstyperKostnadskalkyle!$Q$15,
IF($F123=TiltakstyperKostnadskalkyle!$B$16,($J123*TiltakstyperKostnadskalkyle!O$16)/TiltakstyperKostnadskalkyle!$Q$16,
IF($F123=TiltakstyperKostnadskalkyle!$B$17,($J123*TiltakstyperKostnadskalkyle!O$17)/TiltakstyperKostnadskalkyle!$Q$17,
IF($F123=TiltakstyperKostnadskalkyle!$B$18,($J123*TiltakstyperKostnadskalkyle!O$18)/TiltakstyperKostnadskalkyle!$Q$18,
"0"))))))))))))))</f>
        <v>0</v>
      </c>
      <c r="W123" s="18">
        <f>IF($F123=TiltakstyperKostnadskalkyle!$B$5,($J123*TiltakstyperKostnadskalkyle!P$5)/TiltakstyperKostnadskalkyle!$Q$5,
IF($F123=TiltakstyperKostnadskalkyle!$B$6,($J123*TiltakstyperKostnadskalkyle!P$6)/TiltakstyperKostnadskalkyle!$Q$6,
IF($F123=TiltakstyperKostnadskalkyle!$B$7,($J123*TiltakstyperKostnadskalkyle!P$7)/TiltakstyperKostnadskalkyle!$Q$7,
IF($F123=TiltakstyperKostnadskalkyle!$B$8,($J123*TiltakstyperKostnadskalkyle!P$8)/TiltakstyperKostnadskalkyle!$Q$8,
IF($F123=TiltakstyperKostnadskalkyle!$B$9,($J123*TiltakstyperKostnadskalkyle!P$9)/TiltakstyperKostnadskalkyle!$Q$9,
IF($F123=TiltakstyperKostnadskalkyle!$B$10,($J123*TiltakstyperKostnadskalkyle!P$10)/TiltakstyperKostnadskalkyle!$Q$10,
IF($F123=TiltakstyperKostnadskalkyle!$B$11,($J123*TiltakstyperKostnadskalkyle!P$11)/TiltakstyperKostnadskalkyle!$Q$11,
IF($F123=TiltakstyperKostnadskalkyle!$B$12,($J123*TiltakstyperKostnadskalkyle!P$12)/TiltakstyperKostnadskalkyle!$Q$12,
IF($F123=TiltakstyperKostnadskalkyle!$B$13,($J123*TiltakstyperKostnadskalkyle!P$13)/TiltakstyperKostnadskalkyle!$Q$13,
IF($F123=TiltakstyperKostnadskalkyle!$B$14,($J123*TiltakstyperKostnadskalkyle!P$14)/TiltakstyperKostnadskalkyle!$Q$14,
IF($F123=TiltakstyperKostnadskalkyle!$B$15,($J123*TiltakstyperKostnadskalkyle!P$15)/TiltakstyperKostnadskalkyle!$Q$15,
IF($F123=TiltakstyperKostnadskalkyle!$B$16,($J123*TiltakstyperKostnadskalkyle!P$16)/TiltakstyperKostnadskalkyle!$Q$16,
IF($F123=TiltakstyperKostnadskalkyle!$B$17,($J123*TiltakstyperKostnadskalkyle!P$17)/TiltakstyperKostnadskalkyle!$Q$17,
IF($F123=TiltakstyperKostnadskalkyle!$B$18,($J123*TiltakstyperKostnadskalkyle!P$18)/TiltakstyperKostnadskalkyle!$Q$18,
"0"))))))))))))))</f>
        <v>0</v>
      </c>
    </row>
    <row r="124" spans="2:23" x14ac:dyDescent="0.25">
      <c r="B124" s="22" t="s">
        <v>27</v>
      </c>
      <c r="C124" s="23" t="s">
        <v>65</v>
      </c>
      <c r="D124" s="23" t="s">
        <v>72</v>
      </c>
      <c r="E124" s="23" t="s">
        <v>86</v>
      </c>
      <c r="F124" s="23" t="s">
        <v>35</v>
      </c>
      <c r="G124" s="23">
        <v>2027</v>
      </c>
      <c r="H124" s="24">
        <v>115</v>
      </c>
      <c r="I124" s="33" t="s">
        <v>32</v>
      </c>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IF(F124=TiltakstyperKostnadskalkyle!$B$16,TiltakstyperKostnadskalkyle!$R$16*Handlingsplan!H124,
IF(F124=TiltakstyperKostnadskalkyle!$B$17,TiltakstyperKostnadskalkyle!$R$17*Handlingsplan!H124,
IF(F124=TiltakstyperKostnadskalkyle!$B$18,TiltakstyperKostnadskalkyle!$R$18*Handlingsplan!H124,
0))))))))))))))</f>
        <v>345000</v>
      </c>
      <c r="K124" s="18">
        <f>IF($F124=TiltakstyperKostnadskalkyle!$B$5,($J124*TiltakstyperKostnadskalkyle!D$5)/TiltakstyperKostnadskalkyle!$Q$5,
IF($F124=TiltakstyperKostnadskalkyle!$B$6,($J124*TiltakstyperKostnadskalkyle!D$6)/TiltakstyperKostnadskalkyle!$Q$6,
IF($F124=TiltakstyperKostnadskalkyle!$B$7,($J124*TiltakstyperKostnadskalkyle!D$7)/TiltakstyperKostnadskalkyle!$Q$7,
IF($F124=TiltakstyperKostnadskalkyle!$B$8,($J124*TiltakstyperKostnadskalkyle!D$8)/TiltakstyperKostnadskalkyle!$Q$8,
IF($F124=TiltakstyperKostnadskalkyle!$B$9,($J124*TiltakstyperKostnadskalkyle!D$9)/TiltakstyperKostnadskalkyle!$Q$9,
IF($F124=TiltakstyperKostnadskalkyle!$B$10,($J124*TiltakstyperKostnadskalkyle!D$10)/TiltakstyperKostnadskalkyle!$Q$10,
IF($F124=TiltakstyperKostnadskalkyle!$B$11,($J124*TiltakstyperKostnadskalkyle!D$11)/TiltakstyperKostnadskalkyle!$Q$11,
IF($F124=TiltakstyperKostnadskalkyle!$B$12,($J124*TiltakstyperKostnadskalkyle!D$12)/TiltakstyperKostnadskalkyle!$Q$12,
IF($F124=TiltakstyperKostnadskalkyle!$B$13,($J124*TiltakstyperKostnadskalkyle!D$13)/TiltakstyperKostnadskalkyle!$Q$13,
IF($F124=TiltakstyperKostnadskalkyle!$B$14,($J124*TiltakstyperKostnadskalkyle!D$14)/TiltakstyperKostnadskalkyle!$Q$14,
IF($F124=TiltakstyperKostnadskalkyle!$B$15,($J124*TiltakstyperKostnadskalkyle!D$15)/TiltakstyperKostnadskalkyle!$Q$15,
IF($F124=TiltakstyperKostnadskalkyle!$B$16,($J124*TiltakstyperKostnadskalkyle!D$16)/TiltakstyperKostnadskalkyle!$Q$16,
IF($F124=TiltakstyperKostnadskalkyle!$B$17,($J124*TiltakstyperKostnadskalkyle!D$17)/TiltakstyperKostnadskalkyle!$Q$17,
IF($F124=TiltakstyperKostnadskalkyle!$B$18,($J124*TiltakstyperKostnadskalkyle!D$18)/TiltakstyperKostnadskalkyle!$Q$18,
"0"))))))))))))))</f>
        <v>26538.461538461539</v>
      </c>
      <c r="L124" s="18">
        <f>IF($F124=TiltakstyperKostnadskalkyle!$B$5,($J124*TiltakstyperKostnadskalkyle!E$5)/TiltakstyperKostnadskalkyle!$Q$5,
IF($F124=TiltakstyperKostnadskalkyle!$B$6,($J124*TiltakstyperKostnadskalkyle!E$6)/TiltakstyperKostnadskalkyle!$Q$6,
IF($F124=TiltakstyperKostnadskalkyle!$B$7,($J124*TiltakstyperKostnadskalkyle!E$7)/TiltakstyperKostnadskalkyle!$Q$7,
IF($F124=TiltakstyperKostnadskalkyle!$B$8,($J124*TiltakstyperKostnadskalkyle!E$8)/TiltakstyperKostnadskalkyle!$Q$8,
IF($F124=TiltakstyperKostnadskalkyle!$B$9,($J124*TiltakstyperKostnadskalkyle!E$9)/TiltakstyperKostnadskalkyle!$Q$9,
IF($F124=TiltakstyperKostnadskalkyle!$B$10,($J124*TiltakstyperKostnadskalkyle!E$10)/TiltakstyperKostnadskalkyle!$Q$10,
IF($F124=TiltakstyperKostnadskalkyle!$B$11,($J124*TiltakstyperKostnadskalkyle!E$11)/TiltakstyperKostnadskalkyle!$Q$11,
IF($F124=TiltakstyperKostnadskalkyle!$B$12,($J124*TiltakstyperKostnadskalkyle!E$12)/TiltakstyperKostnadskalkyle!$Q$12,
IF($F124=TiltakstyperKostnadskalkyle!$B$13,($J124*TiltakstyperKostnadskalkyle!E$13)/TiltakstyperKostnadskalkyle!$Q$13,
IF($F124=TiltakstyperKostnadskalkyle!$B$14,($J124*TiltakstyperKostnadskalkyle!E$14)/TiltakstyperKostnadskalkyle!$Q$14,
IF($F124=TiltakstyperKostnadskalkyle!$B$15,($J124*TiltakstyperKostnadskalkyle!E$15)/TiltakstyperKostnadskalkyle!$Q$15,
IF($F124=TiltakstyperKostnadskalkyle!$B$16,($J124*TiltakstyperKostnadskalkyle!E$16)/TiltakstyperKostnadskalkyle!$Q$16,
IF($F124=TiltakstyperKostnadskalkyle!$B$17,($J124*TiltakstyperKostnadskalkyle!E$17)/TiltakstyperKostnadskalkyle!$Q$17,
IF($F124=TiltakstyperKostnadskalkyle!$B$18,($J124*TiltakstyperKostnadskalkyle!E$18)/TiltakstyperKostnadskalkyle!$Q$18,
"0"))))))))))))))</f>
        <v>26538.461538461539</v>
      </c>
      <c r="M124" s="18">
        <f>IF($F124=TiltakstyperKostnadskalkyle!$B$5,($J124*TiltakstyperKostnadskalkyle!F$5)/TiltakstyperKostnadskalkyle!$Q$5,
IF($F124=TiltakstyperKostnadskalkyle!$B$6,($J124*TiltakstyperKostnadskalkyle!F$6)/TiltakstyperKostnadskalkyle!$Q$6,
IF($F124=TiltakstyperKostnadskalkyle!$B$7,($J124*TiltakstyperKostnadskalkyle!F$7)/TiltakstyperKostnadskalkyle!$Q$7,
IF($F124=TiltakstyperKostnadskalkyle!$B$8,($J124*TiltakstyperKostnadskalkyle!F$8)/TiltakstyperKostnadskalkyle!$Q$8,
IF($F124=TiltakstyperKostnadskalkyle!$B$9,($J124*TiltakstyperKostnadskalkyle!F$9)/TiltakstyperKostnadskalkyle!$Q$9,
IF($F124=TiltakstyperKostnadskalkyle!$B$10,($J124*TiltakstyperKostnadskalkyle!F$10)/TiltakstyperKostnadskalkyle!$Q$10,
IF($F124=TiltakstyperKostnadskalkyle!$B$11,($J124*TiltakstyperKostnadskalkyle!F$11)/TiltakstyperKostnadskalkyle!$Q$11,
IF($F124=TiltakstyperKostnadskalkyle!$B$12,($J124*TiltakstyperKostnadskalkyle!F$12)/TiltakstyperKostnadskalkyle!$Q$12,
IF($F124=TiltakstyperKostnadskalkyle!$B$13,($J124*TiltakstyperKostnadskalkyle!F$13)/TiltakstyperKostnadskalkyle!$Q$13,
IF($F124=TiltakstyperKostnadskalkyle!$B$14,($J124*TiltakstyperKostnadskalkyle!F$14)/TiltakstyperKostnadskalkyle!$Q$14,
IF($F124=TiltakstyperKostnadskalkyle!$B$15,($J124*TiltakstyperKostnadskalkyle!F$15)/TiltakstyperKostnadskalkyle!$Q$15,
IF($F124=TiltakstyperKostnadskalkyle!$B$16,($J124*TiltakstyperKostnadskalkyle!F$16)/TiltakstyperKostnadskalkyle!$Q$16,
IF($F124=TiltakstyperKostnadskalkyle!$B$17,($J124*TiltakstyperKostnadskalkyle!F$17)/TiltakstyperKostnadskalkyle!$Q$17,
IF($F124=TiltakstyperKostnadskalkyle!$B$18,($J124*TiltakstyperKostnadskalkyle!F$18)/TiltakstyperKostnadskalkyle!$Q$18,
"0"))))))))))))))</f>
        <v>139326.92307692306</v>
      </c>
      <c r="N124" s="18">
        <f>IF($F124=TiltakstyperKostnadskalkyle!$B$5,($J124*TiltakstyperKostnadskalkyle!G$5)/TiltakstyperKostnadskalkyle!$Q$5,
IF($F124=TiltakstyperKostnadskalkyle!$B$6,($J124*TiltakstyperKostnadskalkyle!G$6)/TiltakstyperKostnadskalkyle!$Q$6,
IF($F124=TiltakstyperKostnadskalkyle!$B$7,($J124*TiltakstyperKostnadskalkyle!G$7)/TiltakstyperKostnadskalkyle!$Q$7,
IF($F124=TiltakstyperKostnadskalkyle!$B$8,($J124*TiltakstyperKostnadskalkyle!G$8)/TiltakstyperKostnadskalkyle!$Q$8,
IF($F124=TiltakstyperKostnadskalkyle!$B$9,($J124*TiltakstyperKostnadskalkyle!G$9)/TiltakstyperKostnadskalkyle!$Q$9,
IF($F124=TiltakstyperKostnadskalkyle!$B$10,($J124*TiltakstyperKostnadskalkyle!G$10)/TiltakstyperKostnadskalkyle!$Q$10,
IF($F124=TiltakstyperKostnadskalkyle!$B$11,($J124*TiltakstyperKostnadskalkyle!G$11)/TiltakstyperKostnadskalkyle!$Q$11,
IF($F124=TiltakstyperKostnadskalkyle!$B$12,($J124*TiltakstyperKostnadskalkyle!G$12)/TiltakstyperKostnadskalkyle!$Q$12,
IF($F124=TiltakstyperKostnadskalkyle!$B$13,($J124*TiltakstyperKostnadskalkyle!G$13)/TiltakstyperKostnadskalkyle!$Q$13,
IF($F124=TiltakstyperKostnadskalkyle!$B$14,($J124*TiltakstyperKostnadskalkyle!G$14)/TiltakstyperKostnadskalkyle!$Q$14,
IF($F124=TiltakstyperKostnadskalkyle!$B$15,($J124*TiltakstyperKostnadskalkyle!G$15)/TiltakstyperKostnadskalkyle!$Q$15,
IF($F124=TiltakstyperKostnadskalkyle!$B$16,($J124*TiltakstyperKostnadskalkyle!G$16)/TiltakstyperKostnadskalkyle!$Q$16,
IF($F124=TiltakstyperKostnadskalkyle!$B$17,($J124*TiltakstyperKostnadskalkyle!G$17)/TiltakstyperKostnadskalkyle!$Q$17,
IF($F124=TiltakstyperKostnadskalkyle!$B$18,($J124*TiltakstyperKostnadskalkyle!G$18)/TiltakstyperKostnadskalkyle!$Q$18,
"0"))))))))))))))</f>
        <v>69663.461538461532</v>
      </c>
      <c r="O124" s="18">
        <f>IF($F124=TiltakstyperKostnadskalkyle!$B$5,($J124*TiltakstyperKostnadskalkyle!H$5)/TiltakstyperKostnadskalkyle!$Q$5,
IF($F124=TiltakstyperKostnadskalkyle!$B$6,($J124*TiltakstyperKostnadskalkyle!H$6)/TiltakstyperKostnadskalkyle!$Q$6,
IF($F124=TiltakstyperKostnadskalkyle!$B$7,($J124*TiltakstyperKostnadskalkyle!H$7)/TiltakstyperKostnadskalkyle!$Q$7,
IF($F124=TiltakstyperKostnadskalkyle!$B$8,($J124*TiltakstyperKostnadskalkyle!H$8)/TiltakstyperKostnadskalkyle!$Q$8,
IF($F124=TiltakstyperKostnadskalkyle!$B$9,($J124*TiltakstyperKostnadskalkyle!H$9)/TiltakstyperKostnadskalkyle!$Q$9,
IF($F124=TiltakstyperKostnadskalkyle!$B$10,($J124*TiltakstyperKostnadskalkyle!H$10)/TiltakstyperKostnadskalkyle!$Q$10,
IF($F124=TiltakstyperKostnadskalkyle!$B$11,($J124*TiltakstyperKostnadskalkyle!H$11)/TiltakstyperKostnadskalkyle!$Q$11,
IF($F124=TiltakstyperKostnadskalkyle!$B$12,($J124*TiltakstyperKostnadskalkyle!H$12)/TiltakstyperKostnadskalkyle!$Q$12,
IF($F124=TiltakstyperKostnadskalkyle!$B$13,($J124*TiltakstyperKostnadskalkyle!H$13)/TiltakstyperKostnadskalkyle!$Q$13,
IF($F124=TiltakstyperKostnadskalkyle!$B$14,($J124*TiltakstyperKostnadskalkyle!H$14)/TiltakstyperKostnadskalkyle!$Q$14,
IF($F124=TiltakstyperKostnadskalkyle!$B$15,($J124*TiltakstyperKostnadskalkyle!H$15)/TiltakstyperKostnadskalkyle!$Q$15,
IF($F124=TiltakstyperKostnadskalkyle!$B$16,($J124*TiltakstyperKostnadskalkyle!H$16)/TiltakstyperKostnadskalkyle!$Q$16,
IF($F124=TiltakstyperKostnadskalkyle!$B$17,($J124*TiltakstyperKostnadskalkyle!H$17)/TiltakstyperKostnadskalkyle!$Q$17,
IF($F124=TiltakstyperKostnadskalkyle!$B$18,($J124*TiltakstyperKostnadskalkyle!H$18)/TiltakstyperKostnadskalkyle!$Q$18,
"0"))))))))))))))</f>
        <v>26538.461538461539</v>
      </c>
      <c r="P124" s="18">
        <f>IF($F124=TiltakstyperKostnadskalkyle!$B$5,($J124*TiltakstyperKostnadskalkyle!I$5)/TiltakstyperKostnadskalkyle!$Q$5,
IF($F124=TiltakstyperKostnadskalkyle!$B$6,($J124*TiltakstyperKostnadskalkyle!I$6)/TiltakstyperKostnadskalkyle!$Q$6,
IF($F124=TiltakstyperKostnadskalkyle!$B$7,($J124*TiltakstyperKostnadskalkyle!I$7)/TiltakstyperKostnadskalkyle!$Q$7,
IF($F124=TiltakstyperKostnadskalkyle!$B$8,($J124*TiltakstyperKostnadskalkyle!I$8)/TiltakstyperKostnadskalkyle!$Q$8,
IF($F124=TiltakstyperKostnadskalkyle!$B$9,($J124*TiltakstyperKostnadskalkyle!I$9)/TiltakstyperKostnadskalkyle!$Q$9,
IF($F124=TiltakstyperKostnadskalkyle!$B$10,($J124*TiltakstyperKostnadskalkyle!I$10)/TiltakstyperKostnadskalkyle!$Q$10,
IF($F124=TiltakstyperKostnadskalkyle!$B$11,($J124*TiltakstyperKostnadskalkyle!I$11)/TiltakstyperKostnadskalkyle!$Q$11,
IF($F124=TiltakstyperKostnadskalkyle!$B$12,($J124*TiltakstyperKostnadskalkyle!I$12)/TiltakstyperKostnadskalkyle!$Q$12,
IF($F124=TiltakstyperKostnadskalkyle!$B$13,($J124*TiltakstyperKostnadskalkyle!I$13)/TiltakstyperKostnadskalkyle!$Q$13,
IF($F124=TiltakstyperKostnadskalkyle!$B$14,($J124*TiltakstyperKostnadskalkyle!I$14)/TiltakstyperKostnadskalkyle!$Q$14,
IF($F124=TiltakstyperKostnadskalkyle!$B$15,($J124*TiltakstyperKostnadskalkyle!I$15)/TiltakstyperKostnadskalkyle!$Q$15,
IF($F124=TiltakstyperKostnadskalkyle!$B$16,($J124*TiltakstyperKostnadskalkyle!I$16)/TiltakstyperKostnadskalkyle!$Q$16,
IF($F124=TiltakstyperKostnadskalkyle!$B$17,($J124*TiltakstyperKostnadskalkyle!I$17)/TiltakstyperKostnadskalkyle!$Q$17,
IF($F124=TiltakstyperKostnadskalkyle!$B$18,($J124*TiltakstyperKostnadskalkyle!I$18)/TiltakstyperKostnadskalkyle!$Q$18,
"0"))))))))))))))</f>
        <v>16586.538461538461</v>
      </c>
      <c r="Q124" s="18"/>
      <c r="R124" s="18">
        <f>IF($F124=TiltakstyperKostnadskalkyle!$B$5,($J124*TiltakstyperKostnadskalkyle!K$5)/TiltakstyperKostnadskalkyle!$Q$5,
IF($F124=TiltakstyperKostnadskalkyle!$B$6,($J124*TiltakstyperKostnadskalkyle!K$6)/TiltakstyperKostnadskalkyle!$Q$6,
IF($F124=TiltakstyperKostnadskalkyle!$B$7,($J124*TiltakstyperKostnadskalkyle!K$7)/TiltakstyperKostnadskalkyle!$Q$7,
IF($F124=TiltakstyperKostnadskalkyle!$B$8,($J124*TiltakstyperKostnadskalkyle!K$8)/TiltakstyperKostnadskalkyle!$Q$8,
IF($F124=TiltakstyperKostnadskalkyle!$B$9,($J124*TiltakstyperKostnadskalkyle!K$9)/TiltakstyperKostnadskalkyle!$Q$9,
IF($F124=TiltakstyperKostnadskalkyle!$B$10,($J124*TiltakstyperKostnadskalkyle!K$10)/TiltakstyperKostnadskalkyle!$Q$10,
IF($F124=TiltakstyperKostnadskalkyle!$B$11,($J124*TiltakstyperKostnadskalkyle!K$11)/TiltakstyperKostnadskalkyle!$Q$11,
IF($F124=TiltakstyperKostnadskalkyle!$B$12,($J124*TiltakstyperKostnadskalkyle!K$12)/TiltakstyperKostnadskalkyle!$Q$12,
IF($F124=TiltakstyperKostnadskalkyle!$B$13,($J124*TiltakstyperKostnadskalkyle!K$13)/TiltakstyperKostnadskalkyle!$Q$13,
IF($F124=TiltakstyperKostnadskalkyle!$B$14,($J124*TiltakstyperKostnadskalkyle!K$14)/TiltakstyperKostnadskalkyle!$Q$14,
IF($F124=TiltakstyperKostnadskalkyle!$B$15,($J124*TiltakstyperKostnadskalkyle!K$15)/TiltakstyperKostnadskalkyle!$Q$15,
IF($F124=TiltakstyperKostnadskalkyle!$B$16,($J124*TiltakstyperKostnadskalkyle!K$16)/TiltakstyperKostnadskalkyle!$Q$16,
IF($F124=TiltakstyperKostnadskalkyle!$B$17,($J124*TiltakstyperKostnadskalkyle!K$17)/TiltakstyperKostnadskalkyle!$Q$17,
IF($F124=TiltakstyperKostnadskalkyle!$B$18,($J124*TiltakstyperKostnadskalkyle!K$18)/TiltakstyperKostnadskalkyle!$Q$18,
"0"))))))))))))))</f>
        <v>26538.461538461539</v>
      </c>
      <c r="S124" s="18">
        <f>IF($F124=TiltakstyperKostnadskalkyle!$B$5,($J124*TiltakstyperKostnadskalkyle!L$5)/TiltakstyperKostnadskalkyle!$Q$5,
IF($F124=TiltakstyperKostnadskalkyle!$B$6,($J124*TiltakstyperKostnadskalkyle!L$6)/TiltakstyperKostnadskalkyle!$Q$6,
IF($F124=TiltakstyperKostnadskalkyle!$B$7,($J124*TiltakstyperKostnadskalkyle!L$7)/TiltakstyperKostnadskalkyle!$Q$7,
IF($F124=TiltakstyperKostnadskalkyle!$B$8,($J124*TiltakstyperKostnadskalkyle!L$8)/TiltakstyperKostnadskalkyle!$Q$8,
IF($F124=TiltakstyperKostnadskalkyle!$B$9,($J124*TiltakstyperKostnadskalkyle!L$9)/TiltakstyperKostnadskalkyle!$Q$9,
IF($F124=TiltakstyperKostnadskalkyle!$B$10,($J124*TiltakstyperKostnadskalkyle!L$10)/TiltakstyperKostnadskalkyle!$Q$10,
IF($F124=TiltakstyperKostnadskalkyle!$B$11,($J124*TiltakstyperKostnadskalkyle!L$11)/TiltakstyperKostnadskalkyle!$Q$11,
IF($F124=TiltakstyperKostnadskalkyle!$B$12,($J124*TiltakstyperKostnadskalkyle!L$12)/TiltakstyperKostnadskalkyle!$Q$12,
IF($F124=TiltakstyperKostnadskalkyle!$B$13,($J124*TiltakstyperKostnadskalkyle!L$13)/TiltakstyperKostnadskalkyle!$Q$13,
IF($F124=TiltakstyperKostnadskalkyle!$B$14,($J124*TiltakstyperKostnadskalkyle!L$14)/TiltakstyperKostnadskalkyle!$Q$14,
IF($F124=TiltakstyperKostnadskalkyle!$B$15,($J124*TiltakstyperKostnadskalkyle!L$15)/TiltakstyperKostnadskalkyle!$Q$15,
IF($F124=TiltakstyperKostnadskalkyle!$B$16,($J124*TiltakstyperKostnadskalkyle!L$16)/TiltakstyperKostnadskalkyle!$Q$16,
IF($F124=TiltakstyperKostnadskalkyle!$B$17,($J124*TiltakstyperKostnadskalkyle!L$17)/TiltakstyperKostnadskalkyle!$Q$17,
IF($F124=TiltakstyperKostnadskalkyle!$B$18,($J124*TiltakstyperKostnadskalkyle!L$18)/TiltakstyperKostnadskalkyle!$Q$18,
"0"))))))))))))))</f>
        <v>0</v>
      </c>
      <c r="T124" s="18">
        <f>IF($F124=TiltakstyperKostnadskalkyle!$B$5,($J124*TiltakstyperKostnadskalkyle!M$5)/TiltakstyperKostnadskalkyle!$Q$5,
IF($F124=TiltakstyperKostnadskalkyle!$B$6,($J124*TiltakstyperKostnadskalkyle!M$6)/TiltakstyperKostnadskalkyle!$Q$6,
IF($F124=TiltakstyperKostnadskalkyle!$B$7,($J124*TiltakstyperKostnadskalkyle!M$7)/TiltakstyperKostnadskalkyle!$Q$7,
IF($F124=TiltakstyperKostnadskalkyle!$B$8,($J124*TiltakstyperKostnadskalkyle!M$8)/TiltakstyperKostnadskalkyle!$Q$8,
IF($F124=TiltakstyperKostnadskalkyle!$B$9,($J124*TiltakstyperKostnadskalkyle!M$9)/TiltakstyperKostnadskalkyle!$Q$9,
IF($F124=TiltakstyperKostnadskalkyle!$B$10,($J124*TiltakstyperKostnadskalkyle!M$10)/TiltakstyperKostnadskalkyle!$Q$10,
IF($F124=TiltakstyperKostnadskalkyle!$B$11,($J124*TiltakstyperKostnadskalkyle!M$11)/TiltakstyperKostnadskalkyle!$Q$11,
IF($F124=TiltakstyperKostnadskalkyle!$B$12,($J124*TiltakstyperKostnadskalkyle!M$12)/TiltakstyperKostnadskalkyle!$Q$12,
IF($F124=TiltakstyperKostnadskalkyle!$B$13,($J124*TiltakstyperKostnadskalkyle!M$13)/TiltakstyperKostnadskalkyle!$Q$13,
IF($F124=TiltakstyperKostnadskalkyle!$B$14,($J124*TiltakstyperKostnadskalkyle!M$14)/TiltakstyperKostnadskalkyle!$Q$14,
IF($F124=TiltakstyperKostnadskalkyle!$B$15,($J124*TiltakstyperKostnadskalkyle!M$15)/TiltakstyperKostnadskalkyle!$Q$15,
IF($F124=TiltakstyperKostnadskalkyle!$B$16,($J124*TiltakstyperKostnadskalkyle!M$16)/TiltakstyperKostnadskalkyle!$Q$16,
IF($F124=TiltakstyperKostnadskalkyle!$B$17,($J124*TiltakstyperKostnadskalkyle!M$17)/TiltakstyperKostnadskalkyle!$Q$17,
IF($F124=TiltakstyperKostnadskalkyle!$B$18,($J124*TiltakstyperKostnadskalkyle!M$18)/TiltakstyperKostnadskalkyle!$Q$18,
"0"))))))))))))))</f>
        <v>0</v>
      </c>
      <c r="U124" s="18">
        <f>IF($F124=TiltakstyperKostnadskalkyle!$B$5,($J124*TiltakstyperKostnadskalkyle!N$5)/TiltakstyperKostnadskalkyle!$Q$5,
IF($F124=TiltakstyperKostnadskalkyle!$B$6,($J124*TiltakstyperKostnadskalkyle!N$6)/TiltakstyperKostnadskalkyle!$Q$6,
IF($F124=TiltakstyperKostnadskalkyle!$B$7,($J124*TiltakstyperKostnadskalkyle!N$7)/TiltakstyperKostnadskalkyle!$Q$7,
IF($F124=TiltakstyperKostnadskalkyle!$B$8,($J124*TiltakstyperKostnadskalkyle!N$8)/TiltakstyperKostnadskalkyle!$Q$8,
IF($F124=TiltakstyperKostnadskalkyle!$B$9,($J124*TiltakstyperKostnadskalkyle!N$9)/TiltakstyperKostnadskalkyle!$Q$9,
IF($F124=TiltakstyperKostnadskalkyle!$B$10,($J124*TiltakstyperKostnadskalkyle!N$10)/TiltakstyperKostnadskalkyle!$Q$10,
IF($F124=TiltakstyperKostnadskalkyle!$B$11,($J124*TiltakstyperKostnadskalkyle!N$11)/TiltakstyperKostnadskalkyle!$Q$11,
IF($F124=TiltakstyperKostnadskalkyle!$B$12,($J124*TiltakstyperKostnadskalkyle!N$12)/TiltakstyperKostnadskalkyle!$Q$12,
IF($F124=TiltakstyperKostnadskalkyle!$B$13,($J124*TiltakstyperKostnadskalkyle!N$13)/TiltakstyperKostnadskalkyle!$Q$13,
IF($F124=TiltakstyperKostnadskalkyle!$B$14,($J124*TiltakstyperKostnadskalkyle!N$14)/TiltakstyperKostnadskalkyle!$Q$14,
IF($F124=TiltakstyperKostnadskalkyle!$B$15,($J124*TiltakstyperKostnadskalkyle!N$15)/TiltakstyperKostnadskalkyle!$Q$15,
IF($F124=TiltakstyperKostnadskalkyle!$B$16,($J124*TiltakstyperKostnadskalkyle!N$16)/TiltakstyperKostnadskalkyle!$Q$16,
IF($F124=TiltakstyperKostnadskalkyle!$B$17,($J124*TiltakstyperKostnadskalkyle!N$17)/TiltakstyperKostnadskalkyle!$Q$17,
IF($F124=TiltakstyperKostnadskalkyle!$B$18,($J124*TiltakstyperKostnadskalkyle!N$18)/TiltakstyperKostnadskalkyle!$Q$18,
"0"))))))))))))))</f>
        <v>0</v>
      </c>
      <c r="V124" s="18">
        <f>IF($F124=TiltakstyperKostnadskalkyle!$B$5,($J124*TiltakstyperKostnadskalkyle!O$5)/TiltakstyperKostnadskalkyle!$Q$5,
IF($F124=TiltakstyperKostnadskalkyle!$B$6,($J124*TiltakstyperKostnadskalkyle!O$6)/TiltakstyperKostnadskalkyle!$Q$6,
IF($F124=TiltakstyperKostnadskalkyle!$B$7,($J124*TiltakstyperKostnadskalkyle!O$7)/TiltakstyperKostnadskalkyle!$Q$7,
IF($F124=TiltakstyperKostnadskalkyle!$B$8,($J124*TiltakstyperKostnadskalkyle!O$8)/TiltakstyperKostnadskalkyle!$Q$8,
IF($F124=TiltakstyperKostnadskalkyle!$B$9,($J124*TiltakstyperKostnadskalkyle!O$9)/TiltakstyperKostnadskalkyle!$Q$9,
IF($F124=TiltakstyperKostnadskalkyle!$B$10,($J124*TiltakstyperKostnadskalkyle!O$10)/TiltakstyperKostnadskalkyle!$Q$10,
IF($F124=TiltakstyperKostnadskalkyle!$B$11,($J124*TiltakstyperKostnadskalkyle!O$11)/TiltakstyperKostnadskalkyle!$Q$11,
IF($F124=TiltakstyperKostnadskalkyle!$B$12,($J124*TiltakstyperKostnadskalkyle!O$12)/TiltakstyperKostnadskalkyle!$Q$12,
IF($F124=TiltakstyperKostnadskalkyle!$B$13,($J124*TiltakstyperKostnadskalkyle!O$13)/TiltakstyperKostnadskalkyle!$Q$13,
IF($F124=TiltakstyperKostnadskalkyle!$B$14,($J124*TiltakstyperKostnadskalkyle!O$14)/TiltakstyperKostnadskalkyle!$Q$14,
IF($F124=TiltakstyperKostnadskalkyle!$B$15,($J124*TiltakstyperKostnadskalkyle!O$15)/TiltakstyperKostnadskalkyle!$Q$15,
IF($F124=TiltakstyperKostnadskalkyle!$B$16,($J124*TiltakstyperKostnadskalkyle!O$16)/TiltakstyperKostnadskalkyle!$Q$16,
IF($F124=TiltakstyperKostnadskalkyle!$B$17,($J124*TiltakstyperKostnadskalkyle!O$17)/TiltakstyperKostnadskalkyle!$Q$17,
IF($F124=TiltakstyperKostnadskalkyle!$B$18,($J124*TiltakstyperKostnadskalkyle!O$18)/TiltakstyperKostnadskalkyle!$Q$18,
"0"))))))))))))))</f>
        <v>0</v>
      </c>
      <c r="W124" s="18">
        <f>IF($F124=TiltakstyperKostnadskalkyle!$B$5,($J124*TiltakstyperKostnadskalkyle!P$5)/TiltakstyperKostnadskalkyle!$Q$5,
IF($F124=TiltakstyperKostnadskalkyle!$B$6,($J124*TiltakstyperKostnadskalkyle!P$6)/TiltakstyperKostnadskalkyle!$Q$6,
IF($F124=TiltakstyperKostnadskalkyle!$B$7,($J124*TiltakstyperKostnadskalkyle!P$7)/TiltakstyperKostnadskalkyle!$Q$7,
IF($F124=TiltakstyperKostnadskalkyle!$B$8,($J124*TiltakstyperKostnadskalkyle!P$8)/TiltakstyperKostnadskalkyle!$Q$8,
IF($F124=TiltakstyperKostnadskalkyle!$B$9,($J124*TiltakstyperKostnadskalkyle!P$9)/TiltakstyperKostnadskalkyle!$Q$9,
IF($F124=TiltakstyperKostnadskalkyle!$B$10,($J124*TiltakstyperKostnadskalkyle!P$10)/TiltakstyperKostnadskalkyle!$Q$10,
IF($F124=TiltakstyperKostnadskalkyle!$B$11,($J124*TiltakstyperKostnadskalkyle!P$11)/TiltakstyperKostnadskalkyle!$Q$11,
IF($F124=TiltakstyperKostnadskalkyle!$B$12,($J124*TiltakstyperKostnadskalkyle!P$12)/TiltakstyperKostnadskalkyle!$Q$12,
IF($F124=TiltakstyperKostnadskalkyle!$B$13,($J124*TiltakstyperKostnadskalkyle!P$13)/TiltakstyperKostnadskalkyle!$Q$13,
IF($F124=TiltakstyperKostnadskalkyle!$B$14,($J124*TiltakstyperKostnadskalkyle!P$14)/TiltakstyperKostnadskalkyle!$Q$14,
IF($F124=TiltakstyperKostnadskalkyle!$B$15,($J124*TiltakstyperKostnadskalkyle!P$15)/TiltakstyperKostnadskalkyle!$Q$15,
IF($F124=TiltakstyperKostnadskalkyle!$B$16,($J124*TiltakstyperKostnadskalkyle!P$16)/TiltakstyperKostnadskalkyle!$Q$16,
IF($F124=TiltakstyperKostnadskalkyle!$B$17,($J124*TiltakstyperKostnadskalkyle!P$17)/TiltakstyperKostnadskalkyle!$Q$17,
IF($F124=TiltakstyperKostnadskalkyle!$B$18,($J124*TiltakstyperKostnadskalkyle!P$18)/TiltakstyperKostnadskalkyle!$Q$18,
"0"))))))))))))))</f>
        <v>0</v>
      </c>
    </row>
    <row r="125" spans="2:23" x14ac:dyDescent="0.25">
      <c r="B125" s="22" t="s">
        <v>27</v>
      </c>
      <c r="C125" s="23" t="s">
        <v>65</v>
      </c>
      <c r="D125" s="23" t="s">
        <v>74</v>
      </c>
      <c r="E125" s="23" t="s">
        <v>86</v>
      </c>
      <c r="F125" s="23" t="s">
        <v>31</v>
      </c>
      <c r="G125" s="23">
        <v>2028</v>
      </c>
      <c r="H125" s="24">
        <v>115</v>
      </c>
      <c r="I125" s="33" t="s">
        <v>32</v>
      </c>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IF(F125=TiltakstyperKostnadskalkyle!$B$16,TiltakstyperKostnadskalkyle!$R$16*Handlingsplan!H125,
IF(F125=TiltakstyperKostnadskalkyle!$B$17,TiltakstyperKostnadskalkyle!$R$17*Handlingsplan!H125,
IF(F125=TiltakstyperKostnadskalkyle!$B$18,TiltakstyperKostnadskalkyle!$R$18*Handlingsplan!H125,
0))))))))))))))</f>
        <v>207000</v>
      </c>
      <c r="K125" s="18">
        <f>IF($F125=TiltakstyperKostnadskalkyle!$B$5,($J125*TiltakstyperKostnadskalkyle!D$5)/TiltakstyperKostnadskalkyle!$Q$5,
IF($F125=TiltakstyperKostnadskalkyle!$B$6,($J125*TiltakstyperKostnadskalkyle!D$6)/TiltakstyperKostnadskalkyle!$Q$6,
IF($F125=TiltakstyperKostnadskalkyle!$B$7,($J125*TiltakstyperKostnadskalkyle!D$7)/TiltakstyperKostnadskalkyle!$Q$7,
IF($F125=TiltakstyperKostnadskalkyle!$B$8,($J125*TiltakstyperKostnadskalkyle!D$8)/TiltakstyperKostnadskalkyle!$Q$8,
IF($F125=TiltakstyperKostnadskalkyle!$B$9,($J125*TiltakstyperKostnadskalkyle!D$9)/TiltakstyperKostnadskalkyle!$Q$9,
IF($F125=TiltakstyperKostnadskalkyle!$B$10,($J125*TiltakstyperKostnadskalkyle!D$10)/TiltakstyperKostnadskalkyle!$Q$10,
IF($F125=TiltakstyperKostnadskalkyle!$B$11,($J125*TiltakstyperKostnadskalkyle!D$11)/TiltakstyperKostnadskalkyle!$Q$11,
IF($F125=TiltakstyperKostnadskalkyle!$B$12,($J125*TiltakstyperKostnadskalkyle!D$12)/TiltakstyperKostnadskalkyle!$Q$12,
IF($F125=TiltakstyperKostnadskalkyle!$B$13,($J125*TiltakstyperKostnadskalkyle!D$13)/TiltakstyperKostnadskalkyle!$Q$13,
IF($F125=TiltakstyperKostnadskalkyle!$B$14,($J125*TiltakstyperKostnadskalkyle!D$14)/TiltakstyperKostnadskalkyle!$Q$14,
IF($F125=TiltakstyperKostnadskalkyle!$B$15,($J125*TiltakstyperKostnadskalkyle!D$15)/TiltakstyperKostnadskalkyle!$Q$15,
IF($F125=TiltakstyperKostnadskalkyle!$B$16,($J125*TiltakstyperKostnadskalkyle!D$16)/TiltakstyperKostnadskalkyle!$Q$16,
IF($F125=TiltakstyperKostnadskalkyle!$B$17,($J125*TiltakstyperKostnadskalkyle!D$17)/TiltakstyperKostnadskalkyle!$Q$17,
IF($F125=TiltakstyperKostnadskalkyle!$B$18,($J125*TiltakstyperKostnadskalkyle!D$18)/TiltakstyperKostnadskalkyle!$Q$18,
"0"))))))))))))))</f>
        <v>6210</v>
      </c>
      <c r="L125" s="18">
        <f>IF($F125=TiltakstyperKostnadskalkyle!$B$5,($J125*TiltakstyperKostnadskalkyle!E$5)/TiltakstyperKostnadskalkyle!$Q$5,
IF($F125=TiltakstyperKostnadskalkyle!$B$6,($J125*TiltakstyperKostnadskalkyle!E$6)/TiltakstyperKostnadskalkyle!$Q$6,
IF($F125=TiltakstyperKostnadskalkyle!$B$7,($J125*TiltakstyperKostnadskalkyle!E$7)/TiltakstyperKostnadskalkyle!$Q$7,
IF($F125=TiltakstyperKostnadskalkyle!$B$8,($J125*TiltakstyperKostnadskalkyle!E$8)/TiltakstyperKostnadskalkyle!$Q$8,
IF($F125=TiltakstyperKostnadskalkyle!$B$9,($J125*TiltakstyperKostnadskalkyle!E$9)/TiltakstyperKostnadskalkyle!$Q$9,
IF($F125=TiltakstyperKostnadskalkyle!$B$10,($J125*TiltakstyperKostnadskalkyle!E$10)/TiltakstyperKostnadskalkyle!$Q$10,
IF($F125=TiltakstyperKostnadskalkyle!$B$11,($J125*TiltakstyperKostnadskalkyle!E$11)/TiltakstyperKostnadskalkyle!$Q$11,
IF($F125=TiltakstyperKostnadskalkyle!$B$12,($J125*TiltakstyperKostnadskalkyle!E$12)/TiltakstyperKostnadskalkyle!$Q$12,
IF($F125=TiltakstyperKostnadskalkyle!$B$13,($J125*TiltakstyperKostnadskalkyle!E$13)/TiltakstyperKostnadskalkyle!$Q$13,
IF($F125=TiltakstyperKostnadskalkyle!$B$14,($J125*TiltakstyperKostnadskalkyle!E$14)/TiltakstyperKostnadskalkyle!$Q$14,
IF($F125=TiltakstyperKostnadskalkyle!$B$15,($J125*TiltakstyperKostnadskalkyle!E$15)/TiltakstyperKostnadskalkyle!$Q$15,
IF($F125=TiltakstyperKostnadskalkyle!$B$16,($J125*TiltakstyperKostnadskalkyle!E$16)/TiltakstyperKostnadskalkyle!$Q$16,
IF($F125=TiltakstyperKostnadskalkyle!$B$17,($J125*TiltakstyperKostnadskalkyle!E$17)/TiltakstyperKostnadskalkyle!$Q$17,
IF($F125=TiltakstyperKostnadskalkyle!$B$18,($J125*TiltakstyperKostnadskalkyle!E$18)/TiltakstyperKostnadskalkyle!$Q$18,
"0"))))))))))))))</f>
        <v>6210</v>
      </c>
      <c r="M125" s="18">
        <f>IF($F125=TiltakstyperKostnadskalkyle!$B$5,($J125*TiltakstyperKostnadskalkyle!F$5)/TiltakstyperKostnadskalkyle!$Q$5,
IF($F125=TiltakstyperKostnadskalkyle!$B$6,($J125*TiltakstyperKostnadskalkyle!F$6)/TiltakstyperKostnadskalkyle!$Q$6,
IF($F125=TiltakstyperKostnadskalkyle!$B$7,($J125*TiltakstyperKostnadskalkyle!F$7)/TiltakstyperKostnadskalkyle!$Q$7,
IF($F125=TiltakstyperKostnadskalkyle!$B$8,($J125*TiltakstyperKostnadskalkyle!F$8)/TiltakstyperKostnadskalkyle!$Q$8,
IF($F125=TiltakstyperKostnadskalkyle!$B$9,($J125*TiltakstyperKostnadskalkyle!F$9)/TiltakstyperKostnadskalkyle!$Q$9,
IF($F125=TiltakstyperKostnadskalkyle!$B$10,($J125*TiltakstyperKostnadskalkyle!F$10)/TiltakstyperKostnadskalkyle!$Q$10,
IF($F125=TiltakstyperKostnadskalkyle!$B$11,($J125*TiltakstyperKostnadskalkyle!F$11)/TiltakstyperKostnadskalkyle!$Q$11,
IF($F125=TiltakstyperKostnadskalkyle!$B$12,($J125*TiltakstyperKostnadskalkyle!F$12)/TiltakstyperKostnadskalkyle!$Q$12,
IF($F125=TiltakstyperKostnadskalkyle!$B$13,($J125*TiltakstyperKostnadskalkyle!F$13)/TiltakstyperKostnadskalkyle!$Q$13,
IF($F125=TiltakstyperKostnadskalkyle!$B$14,($J125*TiltakstyperKostnadskalkyle!F$14)/TiltakstyperKostnadskalkyle!$Q$14,
IF($F125=TiltakstyperKostnadskalkyle!$B$15,($J125*TiltakstyperKostnadskalkyle!F$15)/TiltakstyperKostnadskalkyle!$Q$15,
IF($F125=TiltakstyperKostnadskalkyle!$B$16,($J125*TiltakstyperKostnadskalkyle!F$16)/TiltakstyperKostnadskalkyle!$Q$16,
IF($F125=TiltakstyperKostnadskalkyle!$B$17,($J125*TiltakstyperKostnadskalkyle!F$17)/TiltakstyperKostnadskalkyle!$Q$17,
IF($F125=TiltakstyperKostnadskalkyle!$B$18,($J125*TiltakstyperKostnadskalkyle!F$18)/TiltakstyperKostnadskalkyle!$Q$18,
"0"))))))))))))))</f>
        <v>169740</v>
      </c>
      <c r="N125" s="18">
        <f>IF($F125=TiltakstyperKostnadskalkyle!$B$5,($J125*TiltakstyperKostnadskalkyle!G$5)/TiltakstyperKostnadskalkyle!$Q$5,
IF($F125=TiltakstyperKostnadskalkyle!$B$6,($J125*TiltakstyperKostnadskalkyle!G$6)/TiltakstyperKostnadskalkyle!$Q$6,
IF($F125=TiltakstyperKostnadskalkyle!$B$7,($J125*TiltakstyperKostnadskalkyle!G$7)/TiltakstyperKostnadskalkyle!$Q$7,
IF($F125=TiltakstyperKostnadskalkyle!$B$8,($J125*TiltakstyperKostnadskalkyle!G$8)/TiltakstyperKostnadskalkyle!$Q$8,
IF($F125=TiltakstyperKostnadskalkyle!$B$9,($J125*TiltakstyperKostnadskalkyle!G$9)/TiltakstyperKostnadskalkyle!$Q$9,
IF($F125=TiltakstyperKostnadskalkyle!$B$10,($J125*TiltakstyperKostnadskalkyle!G$10)/TiltakstyperKostnadskalkyle!$Q$10,
IF($F125=TiltakstyperKostnadskalkyle!$B$11,($J125*TiltakstyperKostnadskalkyle!G$11)/TiltakstyperKostnadskalkyle!$Q$11,
IF($F125=TiltakstyperKostnadskalkyle!$B$12,($J125*TiltakstyperKostnadskalkyle!G$12)/TiltakstyperKostnadskalkyle!$Q$12,
IF($F125=TiltakstyperKostnadskalkyle!$B$13,($J125*TiltakstyperKostnadskalkyle!G$13)/TiltakstyperKostnadskalkyle!$Q$13,
IF($F125=TiltakstyperKostnadskalkyle!$B$14,($J125*TiltakstyperKostnadskalkyle!G$14)/TiltakstyperKostnadskalkyle!$Q$14,
IF($F125=TiltakstyperKostnadskalkyle!$B$15,($J125*TiltakstyperKostnadskalkyle!G$15)/TiltakstyperKostnadskalkyle!$Q$15,
IF($F125=TiltakstyperKostnadskalkyle!$B$16,($J125*TiltakstyperKostnadskalkyle!G$16)/TiltakstyperKostnadskalkyle!$Q$16,
IF($F125=TiltakstyperKostnadskalkyle!$B$17,($J125*TiltakstyperKostnadskalkyle!G$17)/TiltakstyperKostnadskalkyle!$Q$17,
IF($F125=TiltakstyperKostnadskalkyle!$B$18,($J125*TiltakstyperKostnadskalkyle!G$18)/TiltakstyperKostnadskalkyle!$Q$18,
"0"))))))))))))))</f>
        <v>6210</v>
      </c>
      <c r="O125" s="18">
        <f>IF($F125=TiltakstyperKostnadskalkyle!$B$5,($J125*TiltakstyperKostnadskalkyle!H$5)/TiltakstyperKostnadskalkyle!$Q$5,
IF($F125=TiltakstyperKostnadskalkyle!$B$6,($J125*TiltakstyperKostnadskalkyle!H$6)/TiltakstyperKostnadskalkyle!$Q$6,
IF($F125=TiltakstyperKostnadskalkyle!$B$7,($J125*TiltakstyperKostnadskalkyle!H$7)/TiltakstyperKostnadskalkyle!$Q$7,
IF($F125=TiltakstyperKostnadskalkyle!$B$8,($J125*TiltakstyperKostnadskalkyle!H$8)/TiltakstyperKostnadskalkyle!$Q$8,
IF($F125=TiltakstyperKostnadskalkyle!$B$9,($J125*TiltakstyperKostnadskalkyle!H$9)/TiltakstyperKostnadskalkyle!$Q$9,
IF($F125=TiltakstyperKostnadskalkyle!$B$10,($J125*TiltakstyperKostnadskalkyle!H$10)/TiltakstyperKostnadskalkyle!$Q$10,
IF($F125=TiltakstyperKostnadskalkyle!$B$11,($J125*TiltakstyperKostnadskalkyle!H$11)/TiltakstyperKostnadskalkyle!$Q$11,
IF($F125=TiltakstyperKostnadskalkyle!$B$12,($J125*TiltakstyperKostnadskalkyle!H$12)/TiltakstyperKostnadskalkyle!$Q$12,
IF($F125=TiltakstyperKostnadskalkyle!$B$13,($J125*TiltakstyperKostnadskalkyle!H$13)/TiltakstyperKostnadskalkyle!$Q$13,
IF($F125=TiltakstyperKostnadskalkyle!$B$14,($J125*TiltakstyperKostnadskalkyle!H$14)/TiltakstyperKostnadskalkyle!$Q$14,
IF($F125=TiltakstyperKostnadskalkyle!$B$15,($J125*TiltakstyperKostnadskalkyle!H$15)/TiltakstyperKostnadskalkyle!$Q$15,
IF($F125=TiltakstyperKostnadskalkyle!$B$16,($J125*TiltakstyperKostnadskalkyle!H$16)/TiltakstyperKostnadskalkyle!$Q$16,
IF($F125=TiltakstyperKostnadskalkyle!$B$17,($J125*TiltakstyperKostnadskalkyle!H$17)/TiltakstyperKostnadskalkyle!$Q$17,
IF($F125=TiltakstyperKostnadskalkyle!$B$18,($J125*TiltakstyperKostnadskalkyle!H$18)/TiltakstyperKostnadskalkyle!$Q$18,
"0"))))))))))))))</f>
        <v>6210</v>
      </c>
      <c r="P125" s="18">
        <f>IF($F125=TiltakstyperKostnadskalkyle!$B$5,($J125*TiltakstyperKostnadskalkyle!I$5)/TiltakstyperKostnadskalkyle!$Q$5,
IF($F125=TiltakstyperKostnadskalkyle!$B$6,($J125*TiltakstyperKostnadskalkyle!I$6)/TiltakstyperKostnadskalkyle!$Q$6,
IF($F125=TiltakstyperKostnadskalkyle!$B$7,($J125*TiltakstyperKostnadskalkyle!I$7)/TiltakstyperKostnadskalkyle!$Q$7,
IF($F125=TiltakstyperKostnadskalkyle!$B$8,($J125*TiltakstyperKostnadskalkyle!I$8)/TiltakstyperKostnadskalkyle!$Q$8,
IF($F125=TiltakstyperKostnadskalkyle!$B$9,($J125*TiltakstyperKostnadskalkyle!I$9)/TiltakstyperKostnadskalkyle!$Q$9,
IF($F125=TiltakstyperKostnadskalkyle!$B$10,($J125*TiltakstyperKostnadskalkyle!I$10)/TiltakstyperKostnadskalkyle!$Q$10,
IF($F125=TiltakstyperKostnadskalkyle!$B$11,($J125*TiltakstyperKostnadskalkyle!I$11)/TiltakstyperKostnadskalkyle!$Q$11,
IF($F125=TiltakstyperKostnadskalkyle!$B$12,($J125*TiltakstyperKostnadskalkyle!I$12)/TiltakstyperKostnadskalkyle!$Q$12,
IF($F125=TiltakstyperKostnadskalkyle!$B$13,($J125*TiltakstyperKostnadskalkyle!I$13)/TiltakstyperKostnadskalkyle!$Q$13,
IF($F125=TiltakstyperKostnadskalkyle!$B$14,($J125*TiltakstyperKostnadskalkyle!I$14)/TiltakstyperKostnadskalkyle!$Q$14,
IF($F125=TiltakstyperKostnadskalkyle!$B$15,($J125*TiltakstyperKostnadskalkyle!I$15)/TiltakstyperKostnadskalkyle!$Q$15,
IF($F125=TiltakstyperKostnadskalkyle!$B$16,($J125*TiltakstyperKostnadskalkyle!I$16)/TiltakstyperKostnadskalkyle!$Q$16,
IF($F125=TiltakstyperKostnadskalkyle!$B$17,($J125*TiltakstyperKostnadskalkyle!I$17)/TiltakstyperKostnadskalkyle!$Q$17,
IF($F125=TiltakstyperKostnadskalkyle!$B$18,($J125*TiltakstyperKostnadskalkyle!I$18)/TiltakstyperKostnadskalkyle!$Q$18,
"0"))))))))))))))</f>
        <v>6210</v>
      </c>
      <c r="Q125" s="18"/>
      <c r="R125" s="18">
        <f>IF($F125=TiltakstyperKostnadskalkyle!$B$5,($J125*TiltakstyperKostnadskalkyle!K$5)/TiltakstyperKostnadskalkyle!$Q$5,
IF($F125=TiltakstyperKostnadskalkyle!$B$6,($J125*TiltakstyperKostnadskalkyle!K$6)/TiltakstyperKostnadskalkyle!$Q$6,
IF($F125=TiltakstyperKostnadskalkyle!$B$7,($J125*TiltakstyperKostnadskalkyle!K$7)/TiltakstyperKostnadskalkyle!$Q$7,
IF($F125=TiltakstyperKostnadskalkyle!$B$8,($J125*TiltakstyperKostnadskalkyle!K$8)/TiltakstyperKostnadskalkyle!$Q$8,
IF($F125=TiltakstyperKostnadskalkyle!$B$9,($J125*TiltakstyperKostnadskalkyle!K$9)/TiltakstyperKostnadskalkyle!$Q$9,
IF($F125=TiltakstyperKostnadskalkyle!$B$10,($J125*TiltakstyperKostnadskalkyle!K$10)/TiltakstyperKostnadskalkyle!$Q$10,
IF($F125=TiltakstyperKostnadskalkyle!$B$11,($J125*TiltakstyperKostnadskalkyle!K$11)/TiltakstyperKostnadskalkyle!$Q$11,
IF($F125=TiltakstyperKostnadskalkyle!$B$12,($J125*TiltakstyperKostnadskalkyle!K$12)/TiltakstyperKostnadskalkyle!$Q$12,
IF($F125=TiltakstyperKostnadskalkyle!$B$13,($J125*TiltakstyperKostnadskalkyle!K$13)/TiltakstyperKostnadskalkyle!$Q$13,
IF($F125=TiltakstyperKostnadskalkyle!$B$14,($J125*TiltakstyperKostnadskalkyle!K$14)/TiltakstyperKostnadskalkyle!$Q$14,
IF($F125=TiltakstyperKostnadskalkyle!$B$15,($J125*TiltakstyperKostnadskalkyle!K$15)/TiltakstyperKostnadskalkyle!$Q$15,
IF($F125=TiltakstyperKostnadskalkyle!$B$16,($J125*TiltakstyperKostnadskalkyle!K$16)/TiltakstyperKostnadskalkyle!$Q$16,
IF($F125=TiltakstyperKostnadskalkyle!$B$17,($J125*TiltakstyperKostnadskalkyle!K$17)/TiltakstyperKostnadskalkyle!$Q$17,
IF($F125=TiltakstyperKostnadskalkyle!$B$18,($J125*TiltakstyperKostnadskalkyle!K$18)/TiltakstyperKostnadskalkyle!$Q$18,
"0"))))))))))))))</f>
        <v>6210</v>
      </c>
      <c r="S125" s="18">
        <f>IF($F125=TiltakstyperKostnadskalkyle!$B$5,($J125*TiltakstyperKostnadskalkyle!L$5)/TiltakstyperKostnadskalkyle!$Q$5,
IF($F125=TiltakstyperKostnadskalkyle!$B$6,($J125*TiltakstyperKostnadskalkyle!L$6)/TiltakstyperKostnadskalkyle!$Q$6,
IF($F125=TiltakstyperKostnadskalkyle!$B$7,($J125*TiltakstyperKostnadskalkyle!L$7)/TiltakstyperKostnadskalkyle!$Q$7,
IF($F125=TiltakstyperKostnadskalkyle!$B$8,($J125*TiltakstyperKostnadskalkyle!L$8)/TiltakstyperKostnadskalkyle!$Q$8,
IF($F125=TiltakstyperKostnadskalkyle!$B$9,($J125*TiltakstyperKostnadskalkyle!L$9)/TiltakstyperKostnadskalkyle!$Q$9,
IF($F125=TiltakstyperKostnadskalkyle!$B$10,($J125*TiltakstyperKostnadskalkyle!L$10)/TiltakstyperKostnadskalkyle!$Q$10,
IF($F125=TiltakstyperKostnadskalkyle!$B$11,($J125*TiltakstyperKostnadskalkyle!L$11)/TiltakstyperKostnadskalkyle!$Q$11,
IF($F125=TiltakstyperKostnadskalkyle!$B$12,($J125*TiltakstyperKostnadskalkyle!L$12)/TiltakstyperKostnadskalkyle!$Q$12,
IF($F125=TiltakstyperKostnadskalkyle!$B$13,($J125*TiltakstyperKostnadskalkyle!L$13)/TiltakstyperKostnadskalkyle!$Q$13,
IF($F125=TiltakstyperKostnadskalkyle!$B$14,($J125*TiltakstyperKostnadskalkyle!L$14)/TiltakstyperKostnadskalkyle!$Q$14,
IF($F125=TiltakstyperKostnadskalkyle!$B$15,($J125*TiltakstyperKostnadskalkyle!L$15)/TiltakstyperKostnadskalkyle!$Q$15,
IF($F125=TiltakstyperKostnadskalkyle!$B$16,($J125*TiltakstyperKostnadskalkyle!L$16)/TiltakstyperKostnadskalkyle!$Q$16,
IF($F125=TiltakstyperKostnadskalkyle!$B$17,($J125*TiltakstyperKostnadskalkyle!L$17)/TiltakstyperKostnadskalkyle!$Q$17,
IF($F125=TiltakstyperKostnadskalkyle!$B$18,($J125*TiltakstyperKostnadskalkyle!L$18)/TiltakstyperKostnadskalkyle!$Q$18,
"0"))))))))))))))</f>
        <v>0</v>
      </c>
      <c r="T125" s="18">
        <f>IF($F125=TiltakstyperKostnadskalkyle!$B$5,($J125*TiltakstyperKostnadskalkyle!M$5)/TiltakstyperKostnadskalkyle!$Q$5,
IF($F125=TiltakstyperKostnadskalkyle!$B$6,($J125*TiltakstyperKostnadskalkyle!M$6)/TiltakstyperKostnadskalkyle!$Q$6,
IF($F125=TiltakstyperKostnadskalkyle!$B$7,($J125*TiltakstyperKostnadskalkyle!M$7)/TiltakstyperKostnadskalkyle!$Q$7,
IF($F125=TiltakstyperKostnadskalkyle!$B$8,($J125*TiltakstyperKostnadskalkyle!M$8)/TiltakstyperKostnadskalkyle!$Q$8,
IF($F125=TiltakstyperKostnadskalkyle!$B$9,($J125*TiltakstyperKostnadskalkyle!M$9)/TiltakstyperKostnadskalkyle!$Q$9,
IF($F125=TiltakstyperKostnadskalkyle!$B$10,($J125*TiltakstyperKostnadskalkyle!M$10)/TiltakstyperKostnadskalkyle!$Q$10,
IF($F125=TiltakstyperKostnadskalkyle!$B$11,($J125*TiltakstyperKostnadskalkyle!M$11)/TiltakstyperKostnadskalkyle!$Q$11,
IF($F125=TiltakstyperKostnadskalkyle!$B$12,($J125*TiltakstyperKostnadskalkyle!M$12)/TiltakstyperKostnadskalkyle!$Q$12,
IF($F125=TiltakstyperKostnadskalkyle!$B$13,($J125*TiltakstyperKostnadskalkyle!M$13)/TiltakstyperKostnadskalkyle!$Q$13,
IF($F125=TiltakstyperKostnadskalkyle!$B$14,($J125*TiltakstyperKostnadskalkyle!M$14)/TiltakstyperKostnadskalkyle!$Q$14,
IF($F125=TiltakstyperKostnadskalkyle!$B$15,($J125*TiltakstyperKostnadskalkyle!M$15)/TiltakstyperKostnadskalkyle!$Q$15,
IF($F125=TiltakstyperKostnadskalkyle!$B$16,($J125*TiltakstyperKostnadskalkyle!M$16)/TiltakstyperKostnadskalkyle!$Q$16,
IF($F125=TiltakstyperKostnadskalkyle!$B$17,($J125*TiltakstyperKostnadskalkyle!M$17)/TiltakstyperKostnadskalkyle!$Q$17,
IF($F125=TiltakstyperKostnadskalkyle!$B$18,($J125*TiltakstyperKostnadskalkyle!M$18)/TiltakstyperKostnadskalkyle!$Q$18,
"0"))))))))))))))</f>
        <v>0</v>
      </c>
      <c r="U125" s="18">
        <f>IF($F125=TiltakstyperKostnadskalkyle!$B$5,($J125*TiltakstyperKostnadskalkyle!N$5)/TiltakstyperKostnadskalkyle!$Q$5,
IF($F125=TiltakstyperKostnadskalkyle!$B$6,($J125*TiltakstyperKostnadskalkyle!N$6)/TiltakstyperKostnadskalkyle!$Q$6,
IF($F125=TiltakstyperKostnadskalkyle!$B$7,($J125*TiltakstyperKostnadskalkyle!N$7)/TiltakstyperKostnadskalkyle!$Q$7,
IF($F125=TiltakstyperKostnadskalkyle!$B$8,($J125*TiltakstyperKostnadskalkyle!N$8)/TiltakstyperKostnadskalkyle!$Q$8,
IF($F125=TiltakstyperKostnadskalkyle!$B$9,($J125*TiltakstyperKostnadskalkyle!N$9)/TiltakstyperKostnadskalkyle!$Q$9,
IF($F125=TiltakstyperKostnadskalkyle!$B$10,($J125*TiltakstyperKostnadskalkyle!N$10)/TiltakstyperKostnadskalkyle!$Q$10,
IF($F125=TiltakstyperKostnadskalkyle!$B$11,($J125*TiltakstyperKostnadskalkyle!N$11)/TiltakstyperKostnadskalkyle!$Q$11,
IF($F125=TiltakstyperKostnadskalkyle!$B$12,($J125*TiltakstyperKostnadskalkyle!N$12)/TiltakstyperKostnadskalkyle!$Q$12,
IF($F125=TiltakstyperKostnadskalkyle!$B$13,($J125*TiltakstyperKostnadskalkyle!N$13)/TiltakstyperKostnadskalkyle!$Q$13,
IF($F125=TiltakstyperKostnadskalkyle!$B$14,($J125*TiltakstyperKostnadskalkyle!N$14)/TiltakstyperKostnadskalkyle!$Q$14,
IF($F125=TiltakstyperKostnadskalkyle!$B$15,($J125*TiltakstyperKostnadskalkyle!N$15)/TiltakstyperKostnadskalkyle!$Q$15,
IF($F125=TiltakstyperKostnadskalkyle!$B$16,($J125*TiltakstyperKostnadskalkyle!N$16)/TiltakstyperKostnadskalkyle!$Q$16,
IF($F125=TiltakstyperKostnadskalkyle!$B$17,($J125*TiltakstyperKostnadskalkyle!N$17)/TiltakstyperKostnadskalkyle!$Q$17,
IF($F125=TiltakstyperKostnadskalkyle!$B$18,($J125*TiltakstyperKostnadskalkyle!N$18)/TiltakstyperKostnadskalkyle!$Q$18,
"0"))))))))))))))</f>
        <v>0</v>
      </c>
      <c r="V125" s="18">
        <f>IF($F125=TiltakstyperKostnadskalkyle!$B$5,($J125*TiltakstyperKostnadskalkyle!O$5)/TiltakstyperKostnadskalkyle!$Q$5,
IF($F125=TiltakstyperKostnadskalkyle!$B$6,($J125*TiltakstyperKostnadskalkyle!O$6)/TiltakstyperKostnadskalkyle!$Q$6,
IF($F125=TiltakstyperKostnadskalkyle!$B$7,($J125*TiltakstyperKostnadskalkyle!O$7)/TiltakstyperKostnadskalkyle!$Q$7,
IF($F125=TiltakstyperKostnadskalkyle!$B$8,($J125*TiltakstyperKostnadskalkyle!O$8)/TiltakstyperKostnadskalkyle!$Q$8,
IF($F125=TiltakstyperKostnadskalkyle!$B$9,($J125*TiltakstyperKostnadskalkyle!O$9)/TiltakstyperKostnadskalkyle!$Q$9,
IF($F125=TiltakstyperKostnadskalkyle!$B$10,($J125*TiltakstyperKostnadskalkyle!O$10)/TiltakstyperKostnadskalkyle!$Q$10,
IF($F125=TiltakstyperKostnadskalkyle!$B$11,($J125*TiltakstyperKostnadskalkyle!O$11)/TiltakstyperKostnadskalkyle!$Q$11,
IF($F125=TiltakstyperKostnadskalkyle!$B$12,($J125*TiltakstyperKostnadskalkyle!O$12)/TiltakstyperKostnadskalkyle!$Q$12,
IF($F125=TiltakstyperKostnadskalkyle!$B$13,($J125*TiltakstyperKostnadskalkyle!O$13)/TiltakstyperKostnadskalkyle!$Q$13,
IF($F125=TiltakstyperKostnadskalkyle!$B$14,($J125*TiltakstyperKostnadskalkyle!O$14)/TiltakstyperKostnadskalkyle!$Q$14,
IF($F125=TiltakstyperKostnadskalkyle!$B$15,($J125*TiltakstyperKostnadskalkyle!O$15)/TiltakstyperKostnadskalkyle!$Q$15,
IF($F125=TiltakstyperKostnadskalkyle!$B$16,($J125*TiltakstyperKostnadskalkyle!O$16)/TiltakstyperKostnadskalkyle!$Q$16,
IF($F125=TiltakstyperKostnadskalkyle!$B$17,($J125*TiltakstyperKostnadskalkyle!O$17)/TiltakstyperKostnadskalkyle!$Q$17,
IF($F125=TiltakstyperKostnadskalkyle!$B$18,($J125*TiltakstyperKostnadskalkyle!O$18)/TiltakstyperKostnadskalkyle!$Q$18,
"0"))))))))))))))</f>
        <v>0</v>
      </c>
      <c r="W125" s="18">
        <f>IF($F125=TiltakstyperKostnadskalkyle!$B$5,($J125*TiltakstyperKostnadskalkyle!P$5)/TiltakstyperKostnadskalkyle!$Q$5,
IF($F125=TiltakstyperKostnadskalkyle!$B$6,($J125*TiltakstyperKostnadskalkyle!P$6)/TiltakstyperKostnadskalkyle!$Q$6,
IF($F125=TiltakstyperKostnadskalkyle!$B$7,($J125*TiltakstyperKostnadskalkyle!P$7)/TiltakstyperKostnadskalkyle!$Q$7,
IF($F125=TiltakstyperKostnadskalkyle!$B$8,($J125*TiltakstyperKostnadskalkyle!P$8)/TiltakstyperKostnadskalkyle!$Q$8,
IF($F125=TiltakstyperKostnadskalkyle!$B$9,($J125*TiltakstyperKostnadskalkyle!P$9)/TiltakstyperKostnadskalkyle!$Q$9,
IF($F125=TiltakstyperKostnadskalkyle!$B$10,($J125*TiltakstyperKostnadskalkyle!P$10)/TiltakstyperKostnadskalkyle!$Q$10,
IF($F125=TiltakstyperKostnadskalkyle!$B$11,($J125*TiltakstyperKostnadskalkyle!P$11)/TiltakstyperKostnadskalkyle!$Q$11,
IF($F125=TiltakstyperKostnadskalkyle!$B$12,($J125*TiltakstyperKostnadskalkyle!P$12)/TiltakstyperKostnadskalkyle!$Q$12,
IF($F125=TiltakstyperKostnadskalkyle!$B$13,($J125*TiltakstyperKostnadskalkyle!P$13)/TiltakstyperKostnadskalkyle!$Q$13,
IF($F125=TiltakstyperKostnadskalkyle!$B$14,($J125*TiltakstyperKostnadskalkyle!P$14)/TiltakstyperKostnadskalkyle!$Q$14,
IF($F125=TiltakstyperKostnadskalkyle!$B$15,($J125*TiltakstyperKostnadskalkyle!P$15)/TiltakstyperKostnadskalkyle!$Q$15,
IF($F125=TiltakstyperKostnadskalkyle!$B$16,($J125*TiltakstyperKostnadskalkyle!P$16)/TiltakstyperKostnadskalkyle!$Q$16,
IF($F125=TiltakstyperKostnadskalkyle!$B$17,($J125*TiltakstyperKostnadskalkyle!P$17)/TiltakstyperKostnadskalkyle!$Q$17,
IF($F125=TiltakstyperKostnadskalkyle!$B$18,($J125*TiltakstyperKostnadskalkyle!P$18)/TiltakstyperKostnadskalkyle!$Q$18,
"0"))))))))))))))</f>
        <v>0</v>
      </c>
    </row>
    <row r="126" spans="2:23" x14ac:dyDescent="0.25">
      <c r="B126" s="22" t="s">
        <v>27</v>
      </c>
      <c r="C126" s="23" t="s">
        <v>65</v>
      </c>
      <c r="D126" s="23" t="s">
        <v>75</v>
      </c>
      <c r="E126" s="23" t="s">
        <v>86</v>
      </c>
      <c r="F126" s="23" t="s">
        <v>68</v>
      </c>
      <c r="G126" s="23">
        <v>2029</v>
      </c>
      <c r="H126" s="24">
        <v>115</v>
      </c>
      <c r="I126" s="33" t="s">
        <v>32</v>
      </c>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IF(F126=TiltakstyperKostnadskalkyle!$B$16,TiltakstyperKostnadskalkyle!$R$16*Handlingsplan!H126,
IF(F126=TiltakstyperKostnadskalkyle!$B$17,TiltakstyperKostnadskalkyle!$R$17*Handlingsplan!H126,
IF(F126=TiltakstyperKostnadskalkyle!$B$18,TiltakstyperKostnadskalkyle!$R$18*Handlingsplan!H126,
0))))))))))))))</f>
        <v>207000</v>
      </c>
      <c r="K126" s="18">
        <f>IF($F126=TiltakstyperKostnadskalkyle!$B$5,($J126*TiltakstyperKostnadskalkyle!D$5)/TiltakstyperKostnadskalkyle!$Q$5,
IF($F126=TiltakstyperKostnadskalkyle!$B$6,($J126*TiltakstyperKostnadskalkyle!D$6)/TiltakstyperKostnadskalkyle!$Q$6,
IF($F126=TiltakstyperKostnadskalkyle!$B$7,($J126*TiltakstyperKostnadskalkyle!D$7)/TiltakstyperKostnadskalkyle!$Q$7,
IF($F126=TiltakstyperKostnadskalkyle!$B$8,($J126*TiltakstyperKostnadskalkyle!D$8)/TiltakstyperKostnadskalkyle!$Q$8,
IF($F126=TiltakstyperKostnadskalkyle!$B$9,($J126*TiltakstyperKostnadskalkyle!D$9)/TiltakstyperKostnadskalkyle!$Q$9,
IF($F126=TiltakstyperKostnadskalkyle!$B$10,($J126*TiltakstyperKostnadskalkyle!D$10)/TiltakstyperKostnadskalkyle!$Q$10,
IF($F126=TiltakstyperKostnadskalkyle!$B$11,($J126*TiltakstyperKostnadskalkyle!D$11)/TiltakstyperKostnadskalkyle!$Q$11,
IF($F126=TiltakstyperKostnadskalkyle!$B$12,($J126*TiltakstyperKostnadskalkyle!D$12)/TiltakstyperKostnadskalkyle!$Q$12,
IF($F126=TiltakstyperKostnadskalkyle!$B$13,($J126*TiltakstyperKostnadskalkyle!D$13)/TiltakstyperKostnadskalkyle!$Q$13,
IF($F126=TiltakstyperKostnadskalkyle!$B$14,($J126*TiltakstyperKostnadskalkyle!D$14)/TiltakstyperKostnadskalkyle!$Q$14,
IF($F126=TiltakstyperKostnadskalkyle!$B$15,($J126*TiltakstyperKostnadskalkyle!D$15)/TiltakstyperKostnadskalkyle!$Q$15,
IF($F126=TiltakstyperKostnadskalkyle!$B$16,($J126*TiltakstyperKostnadskalkyle!D$16)/TiltakstyperKostnadskalkyle!$Q$16,
IF($F126=TiltakstyperKostnadskalkyle!$B$17,($J126*TiltakstyperKostnadskalkyle!D$17)/TiltakstyperKostnadskalkyle!$Q$17,
IF($F126=TiltakstyperKostnadskalkyle!$B$18,($J126*TiltakstyperKostnadskalkyle!D$18)/TiltakstyperKostnadskalkyle!$Q$18,
"0"))))))))))))))</f>
        <v>13932.692307692309</v>
      </c>
      <c r="L126" s="18">
        <f>IF($F126=TiltakstyperKostnadskalkyle!$B$5,($J126*TiltakstyperKostnadskalkyle!E$5)/TiltakstyperKostnadskalkyle!$Q$5,
IF($F126=TiltakstyperKostnadskalkyle!$B$6,($J126*TiltakstyperKostnadskalkyle!E$6)/TiltakstyperKostnadskalkyle!$Q$6,
IF($F126=TiltakstyperKostnadskalkyle!$B$7,($J126*TiltakstyperKostnadskalkyle!E$7)/TiltakstyperKostnadskalkyle!$Q$7,
IF($F126=TiltakstyperKostnadskalkyle!$B$8,($J126*TiltakstyperKostnadskalkyle!E$8)/TiltakstyperKostnadskalkyle!$Q$8,
IF($F126=TiltakstyperKostnadskalkyle!$B$9,($J126*TiltakstyperKostnadskalkyle!E$9)/TiltakstyperKostnadskalkyle!$Q$9,
IF($F126=TiltakstyperKostnadskalkyle!$B$10,($J126*TiltakstyperKostnadskalkyle!E$10)/TiltakstyperKostnadskalkyle!$Q$10,
IF($F126=TiltakstyperKostnadskalkyle!$B$11,($J126*TiltakstyperKostnadskalkyle!E$11)/TiltakstyperKostnadskalkyle!$Q$11,
IF($F126=TiltakstyperKostnadskalkyle!$B$12,($J126*TiltakstyperKostnadskalkyle!E$12)/TiltakstyperKostnadskalkyle!$Q$12,
IF($F126=TiltakstyperKostnadskalkyle!$B$13,($J126*TiltakstyperKostnadskalkyle!E$13)/TiltakstyperKostnadskalkyle!$Q$13,
IF($F126=TiltakstyperKostnadskalkyle!$B$14,($J126*TiltakstyperKostnadskalkyle!E$14)/TiltakstyperKostnadskalkyle!$Q$14,
IF($F126=TiltakstyperKostnadskalkyle!$B$15,($J126*TiltakstyperKostnadskalkyle!E$15)/TiltakstyperKostnadskalkyle!$Q$15,
IF($F126=TiltakstyperKostnadskalkyle!$B$16,($J126*TiltakstyperKostnadskalkyle!E$16)/TiltakstyperKostnadskalkyle!$Q$16,
IF($F126=TiltakstyperKostnadskalkyle!$B$17,($J126*TiltakstyperKostnadskalkyle!E$17)/TiltakstyperKostnadskalkyle!$Q$17,
IF($F126=TiltakstyperKostnadskalkyle!$B$18,($J126*TiltakstyperKostnadskalkyle!E$18)/TiltakstyperKostnadskalkyle!$Q$18,
"0"))))))))))))))</f>
        <v>27865.384615384617</v>
      </c>
      <c r="M126" s="18">
        <f>IF($F126=TiltakstyperKostnadskalkyle!$B$5,($J126*TiltakstyperKostnadskalkyle!F$5)/TiltakstyperKostnadskalkyle!$Q$5,
IF($F126=TiltakstyperKostnadskalkyle!$B$6,($J126*TiltakstyperKostnadskalkyle!F$6)/TiltakstyperKostnadskalkyle!$Q$6,
IF($F126=TiltakstyperKostnadskalkyle!$B$7,($J126*TiltakstyperKostnadskalkyle!F$7)/TiltakstyperKostnadskalkyle!$Q$7,
IF($F126=TiltakstyperKostnadskalkyle!$B$8,($J126*TiltakstyperKostnadskalkyle!F$8)/TiltakstyperKostnadskalkyle!$Q$8,
IF($F126=TiltakstyperKostnadskalkyle!$B$9,($J126*TiltakstyperKostnadskalkyle!F$9)/TiltakstyperKostnadskalkyle!$Q$9,
IF($F126=TiltakstyperKostnadskalkyle!$B$10,($J126*TiltakstyperKostnadskalkyle!F$10)/TiltakstyperKostnadskalkyle!$Q$10,
IF($F126=TiltakstyperKostnadskalkyle!$B$11,($J126*TiltakstyperKostnadskalkyle!F$11)/TiltakstyperKostnadskalkyle!$Q$11,
IF($F126=TiltakstyperKostnadskalkyle!$B$12,($J126*TiltakstyperKostnadskalkyle!F$12)/TiltakstyperKostnadskalkyle!$Q$12,
IF($F126=TiltakstyperKostnadskalkyle!$B$13,($J126*TiltakstyperKostnadskalkyle!F$13)/TiltakstyperKostnadskalkyle!$Q$13,
IF($F126=TiltakstyperKostnadskalkyle!$B$14,($J126*TiltakstyperKostnadskalkyle!F$14)/TiltakstyperKostnadskalkyle!$Q$14,
IF($F126=TiltakstyperKostnadskalkyle!$B$15,($J126*TiltakstyperKostnadskalkyle!F$15)/TiltakstyperKostnadskalkyle!$Q$15,
IF($F126=TiltakstyperKostnadskalkyle!$B$16,($J126*TiltakstyperKostnadskalkyle!F$16)/TiltakstyperKostnadskalkyle!$Q$16,
IF($F126=TiltakstyperKostnadskalkyle!$B$17,($J126*TiltakstyperKostnadskalkyle!F$17)/TiltakstyperKostnadskalkyle!$Q$17,
IF($F126=TiltakstyperKostnadskalkyle!$B$18,($J126*TiltakstyperKostnadskalkyle!F$18)/TiltakstyperKostnadskalkyle!$Q$18,
"0"))))))))))))))</f>
        <v>99519.230769230766</v>
      </c>
      <c r="N126" s="18">
        <f>IF($F126=TiltakstyperKostnadskalkyle!$B$5,($J126*TiltakstyperKostnadskalkyle!G$5)/TiltakstyperKostnadskalkyle!$Q$5,
IF($F126=TiltakstyperKostnadskalkyle!$B$6,($J126*TiltakstyperKostnadskalkyle!G$6)/TiltakstyperKostnadskalkyle!$Q$6,
IF($F126=TiltakstyperKostnadskalkyle!$B$7,($J126*TiltakstyperKostnadskalkyle!G$7)/TiltakstyperKostnadskalkyle!$Q$7,
IF($F126=TiltakstyperKostnadskalkyle!$B$8,($J126*TiltakstyperKostnadskalkyle!G$8)/TiltakstyperKostnadskalkyle!$Q$8,
IF($F126=TiltakstyperKostnadskalkyle!$B$9,($J126*TiltakstyperKostnadskalkyle!G$9)/TiltakstyperKostnadskalkyle!$Q$9,
IF($F126=TiltakstyperKostnadskalkyle!$B$10,($J126*TiltakstyperKostnadskalkyle!G$10)/TiltakstyperKostnadskalkyle!$Q$10,
IF($F126=TiltakstyperKostnadskalkyle!$B$11,($J126*TiltakstyperKostnadskalkyle!G$11)/TiltakstyperKostnadskalkyle!$Q$11,
IF($F126=TiltakstyperKostnadskalkyle!$B$12,($J126*TiltakstyperKostnadskalkyle!G$12)/TiltakstyperKostnadskalkyle!$Q$12,
IF($F126=TiltakstyperKostnadskalkyle!$B$13,($J126*TiltakstyperKostnadskalkyle!G$13)/TiltakstyperKostnadskalkyle!$Q$13,
IF($F126=TiltakstyperKostnadskalkyle!$B$14,($J126*TiltakstyperKostnadskalkyle!G$14)/TiltakstyperKostnadskalkyle!$Q$14,
IF($F126=TiltakstyperKostnadskalkyle!$B$15,($J126*TiltakstyperKostnadskalkyle!G$15)/TiltakstyperKostnadskalkyle!$Q$15,
IF($F126=TiltakstyperKostnadskalkyle!$B$16,($J126*TiltakstyperKostnadskalkyle!G$16)/TiltakstyperKostnadskalkyle!$Q$16,
IF($F126=TiltakstyperKostnadskalkyle!$B$17,($J126*TiltakstyperKostnadskalkyle!G$17)/TiltakstyperKostnadskalkyle!$Q$17,
IF($F126=TiltakstyperKostnadskalkyle!$B$18,($J126*TiltakstyperKostnadskalkyle!G$18)/TiltakstyperKostnadskalkyle!$Q$18,
"0"))))))))))))))</f>
        <v>11942.307692307691</v>
      </c>
      <c r="O126" s="18">
        <f>IF($F126=TiltakstyperKostnadskalkyle!$B$5,($J126*TiltakstyperKostnadskalkyle!H$5)/TiltakstyperKostnadskalkyle!$Q$5,
IF($F126=TiltakstyperKostnadskalkyle!$B$6,($J126*TiltakstyperKostnadskalkyle!H$6)/TiltakstyperKostnadskalkyle!$Q$6,
IF($F126=TiltakstyperKostnadskalkyle!$B$7,($J126*TiltakstyperKostnadskalkyle!H$7)/TiltakstyperKostnadskalkyle!$Q$7,
IF($F126=TiltakstyperKostnadskalkyle!$B$8,($J126*TiltakstyperKostnadskalkyle!H$8)/TiltakstyperKostnadskalkyle!$Q$8,
IF($F126=TiltakstyperKostnadskalkyle!$B$9,($J126*TiltakstyperKostnadskalkyle!H$9)/TiltakstyperKostnadskalkyle!$Q$9,
IF($F126=TiltakstyperKostnadskalkyle!$B$10,($J126*TiltakstyperKostnadskalkyle!H$10)/TiltakstyperKostnadskalkyle!$Q$10,
IF($F126=TiltakstyperKostnadskalkyle!$B$11,($J126*TiltakstyperKostnadskalkyle!H$11)/TiltakstyperKostnadskalkyle!$Q$11,
IF($F126=TiltakstyperKostnadskalkyle!$B$12,($J126*TiltakstyperKostnadskalkyle!H$12)/TiltakstyperKostnadskalkyle!$Q$12,
IF($F126=TiltakstyperKostnadskalkyle!$B$13,($J126*TiltakstyperKostnadskalkyle!H$13)/TiltakstyperKostnadskalkyle!$Q$13,
IF($F126=TiltakstyperKostnadskalkyle!$B$14,($J126*TiltakstyperKostnadskalkyle!H$14)/TiltakstyperKostnadskalkyle!$Q$14,
IF($F126=TiltakstyperKostnadskalkyle!$B$15,($J126*TiltakstyperKostnadskalkyle!H$15)/TiltakstyperKostnadskalkyle!$Q$15,
IF($F126=TiltakstyperKostnadskalkyle!$B$16,($J126*TiltakstyperKostnadskalkyle!H$16)/TiltakstyperKostnadskalkyle!$Q$16,
IF($F126=TiltakstyperKostnadskalkyle!$B$17,($J126*TiltakstyperKostnadskalkyle!H$17)/TiltakstyperKostnadskalkyle!$Q$17,
IF($F126=TiltakstyperKostnadskalkyle!$B$18,($J126*TiltakstyperKostnadskalkyle!H$18)/TiltakstyperKostnadskalkyle!$Q$18,
"0"))))))))))))))</f>
        <v>27865.384615384617</v>
      </c>
      <c r="P126" s="18">
        <f>IF($F126=TiltakstyperKostnadskalkyle!$B$5,($J126*TiltakstyperKostnadskalkyle!I$5)/TiltakstyperKostnadskalkyle!$Q$5,
IF($F126=TiltakstyperKostnadskalkyle!$B$6,($J126*TiltakstyperKostnadskalkyle!I$6)/TiltakstyperKostnadskalkyle!$Q$6,
IF($F126=TiltakstyperKostnadskalkyle!$B$7,($J126*TiltakstyperKostnadskalkyle!I$7)/TiltakstyperKostnadskalkyle!$Q$7,
IF($F126=TiltakstyperKostnadskalkyle!$B$8,($J126*TiltakstyperKostnadskalkyle!I$8)/TiltakstyperKostnadskalkyle!$Q$8,
IF($F126=TiltakstyperKostnadskalkyle!$B$9,($J126*TiltakstyperKostnadskalkyle!I$9)/TiltakstyperKostnadskalkyle!$Q$9,
IF($F126=TiltakstyperKostnadskalkyle!$B$10,($J126*TiltakstyperKostnadskalkyle!I$10)/TiltakstyperKostnadskalkyle!$Q$10,
IF($F126=TiltakstyperKostnadskalkyle!$B$11,($J126*TiltakstyperKostnadskalkyle!I$11)/TiltakstyperKostnadskalkyle!$Q$11,
IF($F126=TiltakstyperKostnadskalkyle!$B$12,($J126*TiltakstyperKostnadskalkyle!I$12)/TiltakstyperKostnadskalkyle!$Q$12,
IF($F126=TiltakstyperKostnadskalkyle!$B$13,($J126*TiltakstyperKostnadskalkyle!I$13)/TiltakstyperKostnadskalkyle!$Q$13,
IF($F126=TiltakstyperKostnadskalkyle!$B$14,($J126*TiltakstyperKostnadskalkyle!I$14)/TiltakstyperKostnadskalkyle!$Q$14,
IF($F126=TiltakstyperKostnadskalkyle!$B$15,($J126*TiltakstyperKostnadskalkyle!I$15)/TiltakstyperKostnadskalkyle!$Q$15,
IF($F126=TiltakstyperKostnadskalkyle!$B$16,($J126*TiltakstyperKostnadskalkyle!I$16)/TiltakstyperKostnadskalkyle!$Q$16,
IF($F126=TiltakstyperKostnadskalkyle!$B$17,($J126*TiltakstyperKostnadskalkyle!I$17)/TiltakstyperKostnadskalkyle!$Q$17,
IF($F126=TiltakstyperKostnadskalkyle!$B$18,($J126*TiltakstyperKostnadskalkyle!I$18)/TiltakstyperKostnadskalkyle!$Q$18,
"0"))))))))))))))</f>
        <v>3980.7692307692309</v>
      </c>
      <c r="Q126" s="18"/>
      <c r="R126" s="18">
        <f>IF($F126=TiltakstyperKostnadskalkyle!$B$5,($J126*TiltakstyperKostnadskalkyle!K$5)/TiltakstyperKostnadskalkyle!$Q$5,
IF($F126=TiltakstyperKostnadskalkyle!$B$6,($J126*TiltakstyperKostnadskalkyle!K$6)/TiltakstyperKostnadskalkyle!$Q$6,
IF($F126=TiltakstyperKostnadskalkyle!$B$7,($J126*TiltakstyperKostnadskalkyle!K$7)/TiltakstyperKostnadskalkyle!$Q$7,
IF($F126=TiltakstyperKostnadskalkyle!$B$8,($J126*TiltakstyperKostnadskalkyle!K$8)/TiltakstyperKostnadskalkyle!$Q$8,
IF($F126=TiltakstyperKostnadskalkyle!$B$9,($J126*TiltakstyperKostnadskalkyle!K$9)/TiltakstyperKostnadskalkyle!$Q$9,
IF($F126=TiltakstyperKostnadskalkyle!$B$10,($J126*TiltakstyperKostnadskalkyle!K$10)/TiltakstyperKostnadskalkyle!$Q$10,
IF($F126=TiltakstyperKostnadskalkyle!$B$11,($J126*TiltakstyperKostnadskalkyle!K$11)/TiltakstyperKostnadskalkyle!$Q$11,
IF($F126=TiltakstyperKostnadskalkyle!$B$12,($J126*TiltakstyperKostnadskalkyle!K$12)/TiltakstyperKostnadskalkyle!$Q$12,
IF($F126=TiltakstyperKostnadskalkyle!$B$13,($J126*TiltakstyperKostnadskalkyle!K$13)/TiltakstyperKostnadskalkyle!$Q$13,
IF($F126=TiltakstyperKostnadskalkyle!$B$14,($J126*TiltakstyperKostnadskalkyle!K$14)/TiltakstyperKostnadskalkyle!$Q$14,
IF($F126=TiltakstyperKostnadskalkyle!$B$15,($J126*TiltakstyperKostnadskalkyle!K$15)/TiltakstyperKostnadskalkyle!$Q$15,
IF($F126=TiltakstyperKostnadskalkyle!$B$16,($J126*TiltakstyperKostnadskalkyle!K$16)/TiltakstyperKostnadskalkyle!$Q$16,
IF($F126=TiltakstyperKostnadskalkyle!$B$17,($J126*TiltakstyperKostnadskalkyle!K$17)/TiltakstyperKostnadskalkyle!$Q$17,
IF($F126=TiltakstyperKostnadskalkyle!$B$18,($J126*TiltakstyperKostnadskalkyle!K$18)/TiltakstyperKostnadskalkyle!$Q$18,
"0"))))))))))))))</f>
        <v>13932.692307692309</v>
      </c>
      <c r="S126" s="18">
        <f>IF($F126=TiltakstyperKostnadskalkyle!$B$5,($J126*TiltakstyperKostnadskalkyle!L$5)/TiltakstyperKostnadskalkyle!$Q$5,
IF($F126=TiltakstyperKostnadskalkyle!$B$6,($J126*TiltakstyperKostnadskalkyle!L$6)/TiltakstyperKostnadskalkyle!$Q$6,
IF($F126=TiltakstyperKostnadskalkyle!$B$7,($J126*TiltakstyperKostnadskalkyle!L$7)/TiltakstyperKostnadskalkyle!$Q$7,
IF($F126=TiltakstyperKostnadskalkyle!$B$8,($J126*TiltakstyperKostnadskalkyle!L$8)/TiltakstyperKostnadskalkyle!$Q$8,
IF($F126=TiltakstyperKostnadskalkyle!$B$9,($J126*TiltakstyperKostnadskalkyle!L$9)/TiltakstyperKostnadskalkyle!$Q$9,
IF($F126=TiltakstyperKostnadskalkyle!$B$10,($J126*TiltakstyperKostnadskalkyle!L$10)/TiltakstyperKostnadskalkyle!$Q$10,
IF($F126=TiltakstyperKostnadskalkyle!$B$11,($J126*TiltakstyperKostnadskalkyle!L$11)/TiltakstyperKostnadskalkyle!$Q$11,
IF($F126=TiltakstyperKostnadskalkyle!$B$12,($J126*TiltakstyperKostnadskalkyle!L$12)/TiltakstyperKostnadskalkyle!$Q$12,
IF($F126=TiltakstyperKostnadskalkyle!$B$13,($J126*TiltakstyperKostnadskalkyle!L$13)/TiltakstyperKostnadskalkyle!$Q$13,
IF($F126=TiltakstyperKostnadskalkyle!$B$14,($J126*TiltakstyperKostnadskalkyle!L$14)/TiltakstyperKostnadskalkyle!$Q$14,
IF($F126=TiltakstyperKostnadskalkyle!$B$15,($J126*TiltakstyperKostnadskalkyle!L$15)/TiltakstyperKostnadskalkyle!$Q$15,
IF($F126=TiltakstyperKostnadskalkyle!$B$16,($J126*TiltakstyperKostnadskalkyle!L$16)/TiltakstyperKostnadskalkyle!$Q$16,
IF($F126=TiltakstyperKostnadskalkyle!$B$17,($J126*TiltakstyperKostnadskalkyle!L$17)/TiltakstyperKostnadskalkyle!$Q$17,
IF($F126=TiltakstyperKostnadskalkyle!$B$18,($J126*TiltakstyperKostnadskalkyle!L$18)/TiltakstyperKostnadskalkyle!$Q$18,
"0"))))))))))))))</f>
        <v>0</v>
      </c>
      <c r="T126" s="18">
        <f>IF($F126=TiltakstyperKostnadskalkyle!$B$5,($J126*TiltakstyperKostnadskalkyle!M$5)/TiltakstyperKostnadskalkyle!$Q$5,
IF($F126=TiltakstyperKostnadskalkyle!$B$6,($J126*TiltakstyperKostnadskalkyle!M$6)/TiltakstyperKostnadskalkyle!$Q$6,
IF($F126=TiltakstyperKostnadskalkyle!$B$7,($J126*TiltakstyperKostnadskalkyle!M$7)/TiltakstyperKostnadskalkyle!$Q$7,
IF($F126=TiltakstyperKostnadskalkyle!$B$8,($J126*TiltakstyperKostnadskalkyle!M$8)/TiltakstyperKostnadskalkyle!$Q$8,
IF($F126=TiltakstyperKostnadskalkyle!$B$9,($J126*TiltakstyperKostnadskalkyle!M$9)/TiltakstyperKostnadskalkyle!$Q$9,
IF($F126=TiltakstyperKostnadskalkyle!$B$10,($J126*TiltakstyperKostnadskalkyle!M$10)/TiltakstyperKostnadskalkyle!$Q$10,
IF($F126=TiltakstyperKostnadskalkyle!$B$11,($J126*TiltakstyperKostnadskalkyle!M$11)/TiltakstyperKostnadskalkyle!$Q$11,
IF($F126=TiltakstyperKostnadskalkyle!$B$12,($J126*TiltakstyperKostnadskalkyle!M$12)/TiltakstyperKostnadskalkyle!$Q$12,
IF($F126=TiltakstyperKostnadskalkyle!$B$13,($J126*TiltakstyperKostnadskalkyle!M$13)/TiltakstyperKostnadskalkyle!$Q$13,
IF($F126=TiltakstyperKostnadskalkyle!$B$14,($J126*TiltakstyperKostnadskalkyle!M$14)/TiltakstyperKostnadskalkyle!$Q$14,
IF($F126=TiltakstyperKostnadskalkyle!$B$15,($J126*TiltakstyperKostnadskalkyle!M$15)/TiltakstyperKostnadskalkyle!$Q$15,
IF($F126=TiltakstyperKostnadskalkyle!$B$16,($J126*TiltakstyperKostnadskalkyle!M$16)/TiltakstyperKostnadskalkyle!$Q$16,
IF($F126=TiltakstyperKostnadskalkyle!$B$17,($J126*TiltakstyperKostnadskalkyle!M$17)/TiltakstyperKostnadskalkyle!$Q$17,
IF($F126=TiltakstyperKostnadskalkyle!$B$18,($J126*TiltakstyperKostnadskalkyle!M$18)/TiltakstyperKostnadskalkyle!$Q$18,
"0"))))))))))))))</f>
        <v>0</v>
      </c>
      <c r="U126" s="18">
        <f>IF($F126=TiltakstyperKostnadskalkyle!$B$5,($J126*TiltakstyperKostnadskalkyle!N$5)/TiltakstyperKostnadskalkyle!$Q$5,
IF($F126=TiltakstyperKostnadskalkyle!$B$6,($J126*TiltakstyperKostnadskalkyle!N$6)/TiltakstyperKostnadskalkyle!$Q$6,
IF($F126=TiltakstyperKostnadskalkyle!$B$7,($J126*TiltakstyperKostnadskalkyle!N$7)/TiltakstyperKostnadskalkyle!$Q$7,
IF($F126=TiltakstyperKostnadskalkyle!$B$8,($J126*TiltakstyperKostnadskalkyle!N$8)/TiltakstyperKostnadskalkyle!$Q$8,
IF($F126=TiltakstyperKostnadskalkyle!$B$9,($J126*TiltakstyperKostnadskalkyle!N$9)/TiltakstyperKostnadskalkyle!$Q$9,
IF($F126=TiltakstyperKostnadskalkyle!$B$10,($J126*TiltakstyperKostnadskalkyle!N$10)/TiltakstyperKostnadskalkyle!$Q$10,
IF($F126=TiltakstyperKostnadskalkyle!$B$11,($J126*TiltakstyperKostnadskalkyle!N$11)/TiltakstyperKostnadskalkyle!$Q$11,
IF($F126=TiltakstyperKostnadskalkyle!$B$12,($J126*TiltakstyperKostnadskalkyle!N$12)/TiltakstyperKostnadskalkyle!$Q$12,
IF($F126=TiltakstyperKostnadskalkyle!$B$13,($J126*TiltakstyperKostnadskalkyle!N$13)/TiltakstyperKostnadskalkyle!$Q$13,
IF($F126=TiltakstyperKostnadskalkyle!$B$14,($J126*TiltakstyperKostnadskalkyle!N$14)/TiltakstyperKostnadskalkyle!$Q$14,
IF($F126=TiltakstyperKostnadskalkyle!$B$15,($J126*TiltakstyperKostnadskalkyle!N$15)/TiltakstyperKostnadskalkyle!$Q$15,
IF($F126=TiltakstyperKostnadskalkyle!$B$16,($J126*TiltakstyperKostnadskalkyle!N$16)/TiltakstyperKostnadskalkyle!$Q$16,
IF($F126=TiltakstyperKostnadskalkyle!$B$17,($J126*TiltakstyperKostnadskalkyle!N$17)/TiltakstyperKostnadskalkyle!$Q$17,
IF($F126=TiltakstyperKostnadskalkyle!$B$18,($J126*TiltakstyperKostnadskalkyle!N$18)/TiltakstyperKostnadskalkyle!$Q$18,
"0"))))))))))))))</f>
        <v>0</v>
      </c>
      <c r="V126" s="18">
        <f>IF($F126=TiltakstyperKostnadskalkyle!$B$5,($J126*TiltakstyperKostnadskalkyle!O$5)/TiltakstyperKostnadskalkyle!$Q$5,
IF($F126=TiltakstyperKostnadskalkyle!$B$6,($J126*TiltakstyperKostnadskalkyle!O$6)/TiltakstyperKostnadskalkyle!$Q$6,
IF($F126=TiltakstyperKostnadskalkyle!$B$7,($J126*TiltakstyperKostnadskalkyle!O$7)/TiltakstyperKostnadskalkyle!$Q$7,
IF($F126=TiltakstyperKostnadskalkyle!$B$8,($J126*TiltakstyperKostnadskalkyle!O$8)/TiltakstyperKostnadskalkyle!$Q$8,
IF($F126=TiltakstyperKostnadskalkyle!$B$9,($J126*TiltakstyperKostnadskalkyle!O$9)/TiltakstyperKostnadskalkyle!$Q$9,
IF($F126=TiltakstyperKostnadskalkyle!$B$10,($J126*TiltakstyperKostnadskalkyle!O$10)/TiltakstyperKostnadskalkyle!$Q$10,
IF($F126=TiltakstyperKostnadskalkyle!$B$11,($J126*TiltakstyperKostnadskalkyle!O$11)/TiltakstyperKostnadskalkyle!$Q$11,
IF($F126=TiltakstyperKostnadskalkyle!$B$12,($J126*TiltakstyperKostnadskalkyle!O$12)/TiltakstyperKostnadskalkyle!$Q$12,
IF($F126=TiltakstyperKostnadskalkyle!$B$13,($J126*TiltakstyperKostnadskalkyle!O$13)/TiltakstyperKostnadskalkyle!$Q$13,
IF($F126=TiltakstyperKostnadskalkyle!$B$14,($J126*TiltakstyperKostnadskalkyle!O$14)/TiltakstyperKostnadskalkyle!$Q$14,
IF($F126=TiltakstyperKostnadskalkyle!$B$15,($J126*TiltakstyperKostnadskalkyle!O$15)/TiltakstyperKostnadskalkyle!$Q$15,
IF($F126=TiltakstyperKostnadskalkyle!$B$16,($J126*TiltakstyperKostnadskalkyle!O$16)/TiltakstyperKostnadskalkyle!$Q$16,
IF($F126=TiltakstyperKostnadskalkyle!$B$17,($J126*TiltakstyperKostnadskalkyle!O$17)/TiltakstyperKostnadskalkyle!$Q$17,
IF($F126=TiltakstyperKostnadskalkyle!$B$18,($J126*TiltakstyperKostnadskalkyle!O$18)/TiltakstyperKostnadskalkyle!$Q$18,
"0"))))))))))))))</f>
        <v>0</v>
      </c>
      <c r="W126" s="18">
        <f>IF($F126=TiltakstyperKostnadskalkyle!$B$5,($J126*TiltakstyperKostnadskalkyle!P$5)/TiltakstyperKostnadskalkyle!$Q$5,
IF($F126=TiltakstyperKostnadskalkyle!$B$6,($J126*TiltakstyperKostnadskalkyle!P$6)/TiltakstyperKostnadskalkyle!$Q$6,
IF($F126=TiltakstyperKostnadskalkyle!$B$7,($J126*TiltakstyperKostnadskalkyle!P$7)/TiltakstyperKostnadskalkyle!$Q$7,
IF($F126=TiltakstyperKostnadskalkyle!$B$8,($J126*TiltakstyperKostnadskalkyle!P$8)/TiltakstyperKostnadskalkyle!$Q$8,
IF($F126=TiltakstyperKostnadskalkyle!$B$9,($J126*TiltakstyperKostnadskalkyle!P$9)/TiltakstyperKostnadskalkyle!$Q$9,
IF($F126=TiltakstyperKostnadskalkyle!$B$10,($J126*TiltakstyperKostnadskalkyle!P$10)/TiltakstyperKostnadskalkyle!$Q$10,
IF($F126=TiltakstyperKostnadskalkyle!$B$11,($J126*TiltakstyperKostnadskalkyle!P$11)/TiltakstyperKostnadskalkyle!$Q$11,
IF($F126=TiltakstyperKostnadskalkyle!$B$12,($J126*TiltakstyperKostnadskalkyle!P$12)/TiltakstyperKostnadskalkyle!$Q$12,
IF($F126=TiltakstyperKostnadskalkyle!$B$13,($J126*TiltakstyperKostnadskalkyle!P$13)/TiltakstyperKostnadskalkyle!$Q$13,
IF($F126=TiltakstyperKostnadskalkyle!$B$14,($J126*TiltakstyperKostnadskalkyle!P$14)/TiltakstyperKostnadskalkyle!$Q$14,
IF($F126=TiltakstyperKostnadskalkyle!$B$15,($J126*TiltakstyperKostnadskalkyle!P$15)/TiltakstyperKostnadskalkyle!$Q$15,
IF($F126=TiltakstyperKostnadskalkyle!$B$16,($J126*TiltakstyperKostnadskalkyle!P$16)/TiltakstyperKostnadskalkyle!$Q$16,
IF($F126=TiltakstyperKostnadskalkyle!$B$17,($J126*TiltakstyperKostnadskalkyle!P$17)/TiltakstyperKostnadskalkyle!$Q$17,
IF($F126=TiltakstyperKostnadskalkyle!$B$18,($J126*TiltakstyperKostnadskalkyle!P$18)/TiltakstyperKostnadskalkyle!$Q$18,
"0"))))))))))))))</f>
        <v>0</v>
      </c>
    </row>
    <row r="127" spans="2:23" x14ac:dyDescent="0.25">
      <c r="B127" s="22" t="s">
        <v>27</v>
      </c>
      <c r="C127" s="23" t="s">
        <v>65</v>
      </c>
      <c r="D127" s="23" t="s">
        <v>77</v>
      </c>
      <c r="E127" s="23" t="s">
        <v>86</v>
      </c>
      <c r="F127" s="23" t="s">
        <v>31</v>
      </c>
      <c r="G127" s="23">
        <v>2031</v>
      </c>
      <c r="H127" s="24">
        <v>115</v>
      </c>
      <c r="I127" s="33" t="s">
        <v>32</v>
      </c>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IF(F127=TiltakstyperKostnadskalkyle!$B$16,TiltakstyperKostnadskalkyle!$R$16*Handlingsplan!H127,
IF(F127=TiltakstyperKostnadskalkyle!$B$17,TiltakstyperKostnadskalkyle!$R$17*Handlingsplan!H127,
IF(F127=TiltakstyperKostnadskalkyle!$B$18,TiltakstyperKostnadskalkyle!$R$18*Handlingsplan!H127,
0))))))))))))))</f>
        <v>207000</v>
      </c>
      <c r="K127" s="18">
        <f>IF($F127=TiltakstyperKostnadskalkyle!$B$5,($J127*TiltakstyperKostnadskalkyle!D$5)/TiltakstyperKostnadskalkyle!$Q$5,
IF($F127=TiltakstyperKostnadskalkyle!$B$6,($J127*TiltakstyperKostnadskalkyle!D$6)/TiltakstyperKostnadskalkyle!$Q$6,
IF($F127=TiltakstyperKostnadskalkyle!$B$7,($J127*TiltakstyperKostnadskalkyle!D$7)/TiltakstyperKostnadskalkyle!$Q$7,
IF($F127=TiltakstyperKostnadskalkyle!$B$8,($J127*TiltakstyperKostnadskalkyle!D$8)/TiltakstyperKostnadskalkyle!$Q$8,
IF($F127=TiltakstyperKostnadskalkyle!$B$9,($J127*TiltakstyperKostnadskalkyle!D$9)/TiltakstyperKostnadskalkyle!$Q$9,
IF($F127=TiltakstyperKostnadskalkyle!$B$10,($J127*TiltakstyperKostnadskalkyle!D$10)/TiltakstyperKostnadskalkyle!$Q$10,
IF($F127=TiltakstyperKostnadskalkyle!$B$11,($J127*TiltakstyperKostnadskalkyle!D$11)/TiltakstyperKostnadskalkyle!$Q$11,
IF($F127=TiltakstyperKostnadskalkyle!$B$12,($J127*TiltakstyperKostnadskalkyle!D$12)/TiltakstyperKostnadskalkyle!$Q$12,
IF($F127=TiltakstyperKostnadskalkyle!$B$13,($J127*TiltakstyperKostnadskalkyle!D$13)/TiltakstyperKostnadskalkyle!$Q$13,
IF($F127=TiltakstyperKostnadskalkyle!$B$14,($J127*TiltakstyperKostnadskalkyle!D$14)/TiltakstyperKostnadskalkyle!$Q$14,
IF($F127=TiltakstyperKostnadskalkyle!$B$15,($J127*TiltakstyperKostnadskalkyle!D$15)/TiltakstyperKostnadskalkyle!$Q$15,
IF($F127=TiltakstyperKostnadskalkyle!$B$16,($J127*TiltakstyperKostnadskalkyle!D$16)/TiltakstyperKostnadskalkyle!$Q$16,
IF($F127=TiltakstyperKostnadskalkyle!$B$17,($J127*TiltakstyperKostnadskalkyle!D$17)/TiltakstyperKostnadskalkyle!$Q$17,
IF($F127=TiltakstyperKostnadskalkyle!$B$18,($J127*TiltakstyperKostnadskalkyle!D$18)/TiltakstyperKostnadskalkyle!$Q$18,
"0"))))))))))))))</f>
        <v>6210</v>
      </c>
      <c r="L127" s="18">
        <f>IF($F127=TiltakstyperKostnadskalkyle!$B$5,($J127*TiltakstyperKostnadskalkyle!E$5)/TiltakstyperKostnadskalkyle!$Q$5,
IF($F127=TiltakstyperKostnadskalkyle!$B$6,($J127*TiltakstyperKostnadskalkyle!E$6)/TiltakstyperKostnadskalkyle!$Q$6,
IF($F127=TiltakstyperKostnadskalkyle!$B$7,($J127*TiltakstyperKostnadskalkyle!E$7)/TiltakstyperKostnadskalkyle!$Q$7,
IF($F127=TiltakstyperKostnadskalkyle!$B$8,($J127*TiltakstyperKostnadskalkyle!E$8)/TiltakstyperKostnadskalkyle!$Q$8,
IF($F127=TiltakstyperKostnadskalkyle!$B$9,($J127*TiltakstyperKostnadskalkyle!E$9)/TiltakstyperKostnadskalkyle!$Q$9,
IF($F127=TiltakstyperKostnadskalkyle!$B$10,($J127*TiltakstyperKostnadskalkyle!E$10)/TiltakstyperKostnadskalkyle!$Q$10,
IF($F127=TiltakstyperKostnadskalkyle!$B$11,($J127*TiltakstyperKostnadskalkyle!E$11)/TiltakstyperKostnadskalkyle!$Q$11,
IF($F127=TiltakstyperKostnadskalkyle!$B$12,($J127*TiltakstyperKostnadskalkyle!E$12)/TiltakstyperKostnadskalkyle!$Q$12,
IF($F127=TiltakstyperKostnadskalkyle!$B$13,($J127*TiltakstyperKostnadskalkyle!E$13)/TiltakstyperKostnadskalkyle!$Q$13,
IF($F127=TiltakstyperKostnadskalkyle!$B$14,($J127*TiltakstyperKostnadskalkyle!E$14)/TiltakstyperKostnadskalkyle!$Q$14,
IF($F127=TiltakstyperKostnadskalkyle!$B$15,($J127*TiltakstyperKostnadskalkyle!E$15)/TiltakstyperKostnadskalkyle!$Q$15,
IF($F127=TiltakstyperKostnadskalkyle!$B$16,($J127*TiltakstyperKostnadskalkyle!E$16)/TiltakstyperKostnadskalkyle!$Q$16,
IF($F127=TiltakstyperKostnadskalkyle!$B$17,($J127*TiltakstyperKostnadskalkyle!E$17)/TiltakstyperKostnadskalkyle!$Q$17,
IF($F127=TiltakstyperKostnadskalkyle!$B$18,($J127*TiltakstyperKostnadskalkyle!E$18)/TiltakstyperKostnadskalkyle!$Q$18,
"0"))))))))))))))</f>
        <v>6210</v>
      </c>
      <c r="M127" s="18">
        <f>IF($F127=TiltakstyperKostnadskalkyle!$B$5,($J127*TiltakstyperKostnadskalkyle!F$5)/TiltakstyperKostnadskalkyle!$Q$5,
IF($F127=TiltakstyperKostnadskalkyle!$B$6,($J127*TiltakstyperKostnadskalkyle!F$6)/TiltakstyperKostnadskalkyle!$Q$6,
IF($F127=TiltakstyperKostnadskalkyle!$B$7,($J127*TiltakstyperKostnadskalkyle!F$7)/TiltakstyperKostnadskalkyle!$Q$7,
IF($F127=TiltakstyperKostnadskalkyle!$B$8,($J127*TiltakstyperKostnadskalkyle!F$8)/TiltakstyperKostnadskalkyle!$Q$8,
IF($F127=TiltakstyperKostnadskalkyle!$B$9,($J127*TiltakstyperKostnadskalkyle!F$9)/TiltakstyperKostnadskalkyle!$Q$9,
IF($F127=TiltakstyperKostnadskalkyle!$B$10,($J127*TiltakstyperKostnadskalkyle!F$10)/TiltakstyperKostnadskalkyle!$Q$10,
IF($F127=TiltakstyperKostnadskalkyle!$B$11,($J127*TiltakstyperKostnadskalkyle!F$11)/TiltakstyperKostnadskalkyle!$Q$11,
IF($F127=TiltakstyperKostnadskalkyle!$B$12,($J127*TiltakstyperKostnadskalkyle!F$12)/TiltakstyperKostnadskalkyle!$Q$12,
IF($F127=TiltakstyperKostnadskalkyle!$B$13,($J127*TiltakstyperKostnadskalkyle!F$13)/TiltakstyperKostnadskalkyle!$Q$13,
IF($F127=TiltakstyperKostnadskalkyle!$B$14,($J127*TiltakstyperKostnadskalkyle!F$14)/TiltakstyperKostnadskalkyle!$Q$14,
IF($F127=TiltakstyperKostnadskalkyle!$B$15,($J127*TiltakstyperKostnadskalkyle!F$15)/TiltakstyperKostnadskalkyle!$Q$15,
IF($F127=TiltakstyperKostnadskalkyle!$B$16,($J127*TiltakstyperKostnadskalkyle!F$16)/TiltakstyperKostnadskalkyle!$Q$16,
IF($F127=TiltakstyperKostnadskalkyle!$B$17,($J127*TiltakstyperKostnadskalkyle!F$17)/TiltakstyperKostnadskalkyle!$Q$17,
IF($F127=TiltakstyperKostnadskalkyle!$B$18,($J127*TiltakstyperKostnadskalkyle!F$18)/TiltakstyperKostnadskalkyle!$Q$18,
"0"))))))))))))))</f>
        <v>169740</v>
      </c>
      <c r="N127" s="18">
        <f>IF($F127=TiltakstyperKostnadskalkyle!$B$5,($J127*TiltakstyperKostnadskalkyle!G$5)/TiltakstyperKostnadskalkyle!$Q$5,
IF($F127=TiltakstyperKostnadskalkyle!$B$6,($J127*TiltakstyperKostnadskalkyle!G$6)/TiltakstyperKostnadskalkyle!$Q$6,
IF($F127=TiltakstyperKostnadskalkyle!$B$7,($J127*TiltakstyperKostnadskalkyle!G$7)/TiltakstyperKostnadskalkyle!$Q$7,
IF($F127=TiltakstyperKostnadskalkyle!$B$8,($J127*TiltakstyperKostnadskalkyle!G$8)/TiltakstyperKostnadskalkyle!$Q$8,
IF($F127=TiltakstyperKostnadskalkyle!$B$9,($J127*TiltakstyperKostnadskalkyle!G$9)/TiltakstyperKostnadskalkyle!$Q$9,
IF($F127=TiltakstyperKostnadskalkyle!$B$10,($J127*TiltakstyperKostnadskalkyle!G$10)/TiltakstyperKostnadskalkyle!$Q$10,
IF($F127=TiltakstyperKostnadskalkyle!$B$11,($J127*TiltakstyperKostnadskalkyle!G$11)/TiltakstyperKostnadskalkyle!$Q$11,
IF($F127=TiltakstyperKostnadskalkyle!$B$12,($J127*TiltakstyperKostnadskalkyle!G$12)/TiltakstyperKostnadskalkyle!$Q$12,
IF($F127=TiltakstyperKostnadskalkyle!$B$13,($J127*TiltakstyperKostnadskalkyle!G$13)/TiltakstyperKostnadskalkyle!$Q$13,
IF($F127=TiltakstyperKostnadskalkyle!$B$14,($J127*TiltakstyperKostnadskalkyle!G$14)/TiltakstyperKostnadskalkyle!$Q$14,
IF($F127=TiltakstyperKostnadskalkyle!$B$15,($J127*TiltakstyperKostnadskalkyle!G$15)/TiltakstyperKostnadskalkyle!$Q$15,
IF($F127=TiltakstyperKostnadskalkyle!$B$16,($J127*TiltakstyperKostnadskalkyle!G$16)/TiltakstyperKostnadskalkyle!$Q$16,
IF($F127=TiltakstyperKostnadskalkyle!$B$17,($J127*TiltakstyperKostnadskalkyle!G$17)/TiltakstyperKostnadskalkyle!$Q$17,
IF($F127=TiltakstyperKostnadskalkyle!$B$18,($J127*TiltakstyperKostnadskalkyle!G$18)/TiltakstyperKostnadskalkyle!$Q$18,
"0"))))))))))))))</f>
        <v>6210</v>
      </c>
      <c r="O127" s="18">
        <f>IF($F127=TiltakstyperKostnadskalkyle!$B$5,($J127*TiltakstyperKostnadskalkyle!H$5)/TiltakstyperKostnadskalkyle!$Q$5,
IF($F127=TiltakstyperKostnadskalkyle!$B$6,($J127*TiltakstyperKostnadskalkyle!H$6)/TiltakstyperKostnadskalkyle!$Q$6,
IF($F127=TiltakstyperKostnadskalkyle!$B$7,($J127*TiltakstyperKostnadskalkyle!H$7)/TiltakstyperKostnadskalkyle!$Q$7,
IF($F127=TiltakstyperKostnadskalkyle!$B$8,($J127*TiltakstyperKostnadskalkyle!H$8)/TiltakstyperKostnadskalkyle!$Q$8,
IF($F127=TiltakstyperKostnadskalkyle!$B$9,($J127*TiltakstyperKostnadskalkyle!H$9)/TiltakstyperKostnadskalkyle!$Q$9,
IF($F127=TiltakstyperKostnadskalkyle!$B$10,($J127*TiltakstyperKostnadskalkyle!H$10)/TiltakstyperKostnadskalkyle!$Q$10,
IF($F127=TiltakstyperKostnadskalkyle!$B$11,($J127*TiltakstyperKostnadskalkyle!H$11)/TiltakstyperKostnadskalkyle!$Q$11,
IF($F127=TiltakstyperKostnadskalkyle!$B$12,($J127*TiltakstyperKostnadskalkyle!H$12)/TiltakstyperKostnadskalkyle!$Q$12,
IF($F127=TiltakstyperKostnadskalkyle!$B$13,($J127*TiltakstyperKostnadskalkyle!H$13)/TiltakstyperKostnadskalkyle!$Q$13,
IF($F127=TiltakstyperKostnadskalkyle!$B$14,($J127*TiltakstyperKostnadskalkyle!H$14)/TiltakstyperKostnadskalkyle!$Q$14,
IF($F127=TiltakstyperKostnadskalkyle!$B$15,($J127*TiltakstyperKostnadskalkyle!H$15)/TiltakstyperKostnadskalkyle!$Q$15,
IF($F127=TiltakstyperKostnadskalkyle!$B$16,($J127*TiltakstyperKostnadskalkyle!H$16)/TiltakstyperKostnadskalkyle!$Q$16,
IF($F127=TiltakstyperKostnadskalkyle!$B$17,($J127*TiltakstyperKostnadskalkyle!H$17)/TiltakstyperKostnadskalkyle!$Q$17,
IF($F127=TiltakstyperKostnadskalkyle!$B$18,($J127*TiltakstyperKostnadskalkyle!H$18)/TiltakstyperKostnadskalkyle!$Q$18,
"0"))))))))))))))</f>
        <v>6210</v>
      </c>
      <c r="P127" s="18">
        <f>IF($F127=TiltakstyperKostnadskalkyle!$B$5,($J127*TiltakstyperKostnadskalkyle!I$5)/TiltakstyperKostnadskalkyle!$Q$5,
IF($F127=TiltakstyperKostnadskalkyle!$B$6,($J127*TiltakstyperKostnadskalkyle!I$6)/TiltakstyperKostnadskalkyle!$Q$6,
IF($F127=TiltakstyperKostnadskalkyle!$B$7,($J127*TiltakstyperKostnadskalkyle!I$7)/TiltakstyperKostnadskalkyle!$Q$7,
IF($F127=TiltakstyperKostnadskalkyle!$B$8,($J127*TiltakstyperKostnadskalkyle!I$8)/TiltakstyperKostnadskalkyle!$Q$8,
IF($F127=TiltakstyperKostnadskalkyle!$B$9,($J127*TiltakstyperKostnadskalkyle!I$9)/TiltakstyperKostnadskalkyle!$Q$9,
IF($F127=TiltakstyperKostnadskalkyle!$B$10,($J127*TiltakstyperKostnadskalkyle!I$10)/TiltakstyperKostnadskalkyle!$Q$10,
IF($F127=TiltakstyperKostnadskalkyle!$B$11,($J127*TiltakstyperKostnadskalkyle!I$11)/TiltakstyperKostnadskalkyle!$Q$11,
IF($F127=TiltakstyperKostnadskalkyle!$B$12,($J127*TiltakstyperKostnadskalkyle!I$12)/TiltakstyperKostnadskalkyle!$Q$12,
IF($F127=TiltakstyperKostnadskalkyle!$B$13,($J127*TiltakstyperKostnadskalkyle!I$13)/TiltakstyperKostnadskalkyle!$Q$13,
IF($F127=TiltakstyperKostnadskalkyle!$B$14,($J127*TiltakstyperKostnadskalkyle!I$14)/TiltakstyperKostnadskalkyle!$Q$14,
IF($F127=TiltakstyperKostnadskalkyle!$B$15,($J127*TiltakstyperKostnadskalkyle!I$15)/TiltakstyperKostnadskalkyle!$Q$15,
IF($F127=TiltakstyperKostnadskalkyle!$B$16,($J127*TiltakstyperKostnadskalkyle!I$16)/TiltakstyperKostnadskalkyle!$Q$16,
IF($F127=TiltakstyperKostnadskalkyle!$B$17,($J127*TiltakstyperKostnadskalkyle!I$17)/TiltakstyperKostnadskalkyle!$Q$17,
IF($F127=TiltakstyperKostnadskalkyle!$B$18,($J127*TiltakstyperKostnadskalkyle!I$18)/TiltakstyperKostnadskalkyle!$Q$18,
"0"))))))))))))))</f>
        <v>6210</v>
      </c>
      <c r="Q127" s="18"/>
      <c r="R127" s="18">
        <f>IF($F127=TiltakstyperKostnadskalkyle!$B$5,($J127*TiltakstyperKostnadskalkyle!K$5)/TiltakstyperKostnadskalkyle!$Q$5,
IF($F127=TiltakstyperKostnadskalkyle!$B$6,($J127*TiltakstyperKostnadskalkyle!K$6)/TiltakstyperKostnadskalkyle!$Q$6,
IF($F127=TiltakstyperKostnadskalkyle!$B$7,($J127*TiltakstyperKostnadskalkyle!K$7)/TiltakstyperKostnadskalkyle!$Q$7,
IF($F127=TiltakstyperKostnadskalkyle!$B$8,($J127*TiltakstyperKostnadskalkyle!K$8)/TiltakstyperKostnadskalkyle!$Q$8,
IF($F127=TiltakstyperKostnadskalkyle!$B$9,($J127*TiltakstyperKostnadskalkyle!K$9)/TiltakstyperKostnadskalkyle!$Q$9,
IF($F127=TiltakstyperKostnadskalkyle!$B$10,($J127*TiltakstyperKostnadskalkyle!K$10)/TiltakstyperKostnadskalkyle!$Q$10,
IF($F127=TiltakstyperKostnadskalkyle!$B$11,($J127*TiltakstyperKostnadskalkyle!K$11)/TiltakstyperKostnadskalkyle!$Q$11,
IF($F127=TiltakstyperKostnadskalkyle!$B$12,($J127*TiltakstyperKostnadskalkyle!K$12)/TiltakstyperKostnadskalkyle!$Q$12,
IF($F127=TiltakstyperKostnadskalkyle!$B$13,($J127*TiltakstyperKostnadskalkyle!K$13)/TiltakstyperKostnadskalkyle!$Q$13,
IF($F127=TiltakstyperKostnadskalkyle!$B$14,($J127*TiltakstyperKostnadskalkyle!K$14)/TiltakstyperKostnadskalkyle!$Q$14,
IF($F127=TiltakstyperKostnadskalkyle!$B$15,($J127*TiltakstyperKostnadskalkyle!K$15)/TiltakstyperKostnadskalkyle!$Q$15,
IF($F127=TiltakstyperKostnadskalkyle!$B$16,($J127*TiltakstyperKostnadskalkyle!K$16)/TiltakstyperKostnadskalkyle!$Q$16,
IF($F127=TiltakstyperKostnadskalkyle!$B$17,($J127*TiltakstyperKostnadskalkyle!K$17)/TiltakstyperKostnadskalkyle!$Q$17,
IF($F127=TiltakstyperKostnadskalkyle!$B$18,($J127*TiltakstyperKostnadskalkyle!K$18)/TiltakstyperKostnadskalkyle!$Q$18,
"0"))))))))))))))</f>
        <v>6210</v>
      </c>
      <c r="S127" s="18">
        <f>IF($F127=TiltakstyperKostnadskalkyle!$B$5,($J127*TiltakstyperKostnadskalkyle!L$5)/TiltakstyperKostnadskalkyle!$Q$5,
IF($F127=TiltakstyperKostnadskalkyle!$B$6,($J127*TiltakstyperKostnadskalkyle!L$6)/TiltakstyperKostnadskalkyle!$Q$6,
IF($F127=TiltakstyperKostnadskalkyle!$B$7,($J127*TiltakstyperKostnadskalkyle!L$7)/TiltakstyperKostnadskalkyle!$Q$7,
IF($F127=TiltakstyperKostnadskalkyle!$B$8,($J127*TiltakstyperKostnadskalkyle!L$8)/TiltakstyperKostnadskalkyle!$Q$8,
IF($F127=TiltakstyperKostnadskalkyle!$B$9,($J127*TiltakstyperKostnadskalkyle!L$9)/TiltakstyperKostnadskalkyle!$Q$9,
IF($F127=TiltakstyperKostnadskalkyle!$B$10,($J127*TiltakstyperKostnadskalkyle!L$10)/TiltakstyperKostnadskalkyle!$Q$10,
IF($F127=TiltakstyperKostnadskalkyle!$B$11,($J127*TiltakstyperKostnadskalkyle!L$11)/TiltakstyperKostnadskalkyle!$Q$11,
IF($F127=TiltakstyperKostnadskalkyle!$B$12,($J127*TiltakstyperKostnadskalkyle!L$12)/TiltakstyperKostnadskalkyle!$Q$12,
IF($F127=TiltakstyperKostnadskalkyle!$B$13,($J127*TiltakstyperKostnadskalkyle!L$13)/TiltakstyperKostnadskalkyle!$Q$13,
IF($F127=TiltakstyperKostnadskalkyle!$B$14,($J127*TiltakstyperKostnadskalkyle!L$14)/TiltakstyperKostnadskalkyle!$Q$14,
IF($F127=TiltakstyperKostnadskalkyle!$B$15,($J127*TiltakstyperKostnadskalkyle!L$15)/TiltakstyperKostnadskalkyle!$Q$15,
IF($F127=TiltakstyperKostnadskalkyle!$B$16,($J127*TiltakstyperKostnadskalkyle!L$16)/TiltakstyperKostnadskalkyle!$Q$16,
IF($F127=TiltakstyperKostnadskalkyle!$B$17,($J127*TiltakstyperKostnadskalkyle!L$17)/TiltakstyperKostnadskalkyle!$Q$17,
IF($F127=TiltakstyperKostnadskalkyle!$B$18,($J127*TiltakstyperKostnadskalkyle!L$18)/TiltakstyperKostnadskalkyle!$Q$18,
"0"))))))))))))))</f>
        <v>0</v>
      </c>
      <c r="T127" s="18">
        <f>IF($F127=TiltakstyperKostnadskalkyle!$B$5,($J127*TiltakstyperKostnadskalkyle!M$5)/TiltakstyperKostnadskalkyle!$Q$5,
IF($F127=TiltakstyperKostnadskalkyle!$B$6,($J127*TiltakstyperKostnadskalkyle!M$6)/TiltakstyperKostnadskalkyle!$Q$6,
IF($F127=TiltakstyperKostnadskalkyle!$B$7,($J127*TiltakstyperKostnadskalkyle!M$7)/TiltakstyperKostnadskalkyle!$Q$7,
IF($F127=TiltakstyperKostnadskalkyle!$B$8,($J127*TiltakstyperKostnadskalkyle!M$8)/TiltakstyperKostnadskalkyle!$Q$8,
IF($F127=TiltakstyperKostnadskalkyle!$B$9,($J127*TiltakstyperKostnadskalkyle!M$9)/TiltakstyperKostnadskalkyle!$Q$9,
IF($F127=TiltakstyperKostnadskalkyle!$B$10,($J127*TiltakstyperKostnadskalkyle!M$10)/TiltakstyperKostnadskalkyle!$Q$10,
IF($F127=TiltakstyperKostnadskalkyle!$B$11,($J127*TiltakstyperKostnadskalkyle!M$11)/TiltakstyperKostnadskalkyle!$Q$11,
IF($F127=TiltakstyperKostnadskalkyle!$B$12,($J127*TiltakstyperKostnadskalkyle!M$12)/TiltakstyperKostnadskalkyle!$Q$12,
IF($F127=TiltakstyperKostnadskalkyle!$B$13,($J127*TiltakstyperKostnadskalkyle!M$13)/TiltakstyperKostnadskalkyle!$Q$13,
IF($F127=TiltakstyperKostnadskalkyle!$B$14,($J127*TiltakstyperKostnadskalkyle!M$14)/TiltakstyperKostnadskalkyle!$Q$14,
IF($F127=TiltakstyperKostnadskalkyle!$B$15,($J127*TiltakstyperKostnadskalkyle!M$15)/TiltakstyperKostnadskalkyle!$Q$15,
IF($F127=TiltakstyperKostnadskalkyle!$B$16,($J127*TiltakstyperKostnadskalkyle!M$16)/TiltakstyperKostnadskalkyle!$Q$16,
IF($F127=TiltakstyperKostnadskalkyle!$B$17,($J127*TiltakstyperKostnadskalkyle!M$17)/TiltakstyperKostnadskalkyle!$Q$17,
IF($F127=TiltakstyperKostnadskalkyle!$B$18,($J127*TiltakstyperKostnadskalkyle!M$18)/TiltakstyperKostnadskalkyle!$Q$18,
"0"))))))))))))))</f>
        <v>0</v>
      </c>
      <c r="U127" s="18">
        <f>IF($F127=TiltakstyperKostnadskalkyle!$B$5,($J127*TiltakstyperKostnadskalkyle!N$5)/TiltakstyperKostnadskalkyle!$Q$5,
IF($F127=TiltakstyperKostnadskalkyle!$B$6,($J127*TiltakstyperKostnadskalkyle!N$6)/TiltakstyperKostnadskalkyle!$Q$6,
IF($F127=TiltakstyperKostnadskalkyle!$B$7,($J127*TiltakstyperKostnadskalkyle!N$7)/TiltakstyperKostnadskalkyle!$Q$7,
IF($F127=TiltakstyperKostnadskalkyle!$B$8,($J127*TiltakstyperKostnadskalkyle!N$8)/TiltakstyperKostnadskalkyle!$Q$8,
IF($F127=TiltakstyperKostnadskalkyle!$B$9,($J127*TiltakstyperKostnadskalkyle!N$9)/TiltakstyperKostnadskalkyle!$Q$9,
IF($F127=TiltakstyperKostnadskalkyle!$B$10,($J127*TiltakstyperKostnadskalkyle!N$10)/TiltakstyperKostnadskalkyle!$Q$10,
IF($F127=TiltakstyperKostnadskalkyle!$B$11,($J127*TiltakstyperKostnadskalkyle!N$11)/TiltakstyperKostnadskalkyle!$Q$11,
IF($F127=TiltakstyperKostnadskalkyle!$B$12,($J127*TiltakstyperKostnadskalkyle!N$12)/TiltakstyperKostnadskalkyle!$Q$12,
IF($F127=TiltakstyperKostnadskalkyle!$B$13,($J127*TiltakstyperKostnadskalkyle!N$13)/TiltakstyperKostnadskalkyle!$Q$13,
IF($F127=TiltakstyperKostnadskalkyle!$B$14,($J127*TiltakstyperKostnadskalkyle!N$14)/TiltakstyperKostnadskalkyle!$Q$14,
IF($F127=TiltakstyperKostnadskalkyle!$B$15,($J127*TiltakstyperKostnadskalkyle!N$15)/TiltakstyperKostnadskalkyle!$Q$15,
IF($F127=TiltakstyperKostnadskalkyle!$B$16,($J127*TiltakstyperKostnadskalkyle!N$16)/TiltakstyperKostnadskalkyle!$Q$16,
IF($F127=TiltakstyperKostnadskalkyle!$B$17,($J127*TiltakstyperKostnadskalkyle!N$17)/TiltakstyperKostnadskalkyle!$Q$17,
IF($F127=TiltakstyperKostnadskalkyle!$B$18,($J127*TiltakstyperKostnadskalkyle!N$18)/TiltakstyperKostnadskalkyle!$Q$18,
"0"))))))))))))))</f>
        <v>0</v>
      </c>
      <c r="V127" s="18">
        <f>IF($F127=TiltakstyperKostnadskalkyle!$B$5,($J127*TiltakstyperKostnadskalkyle!O$5)/TiltakstyperKostnadskalkyle!$Q$5,
IF($F127=TiltakstyperKostnadskalkyle!$B$6,($J127*TiltakstyperKostnadskalkyle!O$6)/TiltakstyperKostnadskalkyle!$Q$6,
IF($F127=TiltakstyperKostnadskalkyle!$B$7,($J127*TiltakstyperKostnadskalkyle!O$7)/TiltakstyperKostnadskalkyle!$Q$7,
IF($F127=TiltakstyperKostnadskalkyle!$B$8,($J127*TiltakstyperKostnadskalkyle!O$8)/TiltakstyperKostnadskalkyle!$Q$8,
IF($F127=TiltakstyperKostnadskalkyle!$B$9,($J127*TiltakstyperKostnadskalkyle!O$9)/TiltakstyperKostnadskalkyle!$Q$9,
IF($F127=TiltakstyperKostnadskalkyle!$B$10,($J127*TiltakstyperKostnadskalkyle!O$10)/TiltakstyperKostnadskalkyle!$Q$10,
IF($F127=TiltakstyperKostnadskalkyle!$B$11,($J127*TiltakstyperKostnadskalkyle!O$11)/TiltakstyperKostnadskalkyle!$Q$11,
IF($F127=TiltakstyperKostnadskalkyle!$B$12,($J127*TiltakstyperKostnadskalkyle!O$12)/TiltakstyperKostnadskalkyle!$Q$12,
IF($F127=TiltakstyperKostnadskalkyle!$B$13,($J127*TiltakstyperKostnadskalkyle!O$13)/TiltakstyperKostnadskalkyle!$Q$13,
IF($F127=TiltakstyperKostnadskalkyle!$B$14,($J127*TiltakstyperKostnadskalkyle!O$14)/TiltakstyperKostnadskalkyle!$Q$14,
IF($F127=TiltakstyperKostnadskalkyle!$B$15,($J127*TiltakstyperKostnadskalkyle!O$15)/TiltakstyperKostnadskalkyle!$Q$15,
IF($F127=TiltakstyperKostnadskalkyle!$B$16,($J127*TiltakstyperKostnadskalkyle!O$16)/TiltakstyperKostnadskalkyle!$Q$16,
IF($F127=TiltakstyperKostnadskalkyle!$B$17,($J127*TiltakstyperKostnadskalkyle!O$17)/TiltakstyperKostnadskalkyle!$Q$17,
IF($F127=TiltakstyperKostnadskalkyle!$B$18,($J127*TiltakstyperKostnadskalkyle!O$18)/TiltakstyperKostnadskalkyle!$Q$18,
"0"))))))))))))))</f>
        <v>0</v>
      </c>
      <c r="W127" s="18">
        <f>IF($F127=TiltakstyperKostnadskalkyle!$B$5,($J127*TiltakstyperKostnadskalkyle!P$5)/TiltakstyperKostnadskalkyle!$Q$5,
IF($F127=TiltakstyperKostnadskalkyle!$B$6,($J127*TiltakstyperKostnadskalkyle!P$6)/TiltakstyperKostnadskalkyle!$Q$6,
IF($F127=TiltakstyperKostnadskalkyle!$B$7,($J127*TiltakstyperKostnadskalkyle!P$7)/TiltakstyperKostnadskalkyle!$Q$7,
IF($F127=TiltakstyperKostnadskalkyle!$B$8,($J127*TiltakstyperKostnadskalkyle!P$8)/TiltakstyperKostnadskalkyle!$Q$8,
IF($F127=TiltakstyperKostnadskalkyle!$B$9,($J127*TiltakstyperKostnadskalkyle!P$9)/TiltakstyperKostnadskalkyle!$Q$9,
IF($F127=TiltakstyperKostnadskalkyle!$B$10,($J127*TiltakstyperKostnadskalkyle!P$10)/TiltakstyperKostnadskalkyle!$Q$10,
IF($F127=TiltakstyperKostnadskalkyle!$B$11,($J127*TiltakstyperKostnadskalkyle!P$11)/TiltakstyperKostnadskalkyle!$Q$11,
IF($F127=TiltakstyperKostnadskalkyle!$B$12,($J127*TiltakstyperKostnadskalkyle!P$12)/TiltakstyperKostnadskalkyle!$Q$12,
IF($F127=TiltakstyperKostnadskalkyle!$B$13,($J127*TiltakstyperKostnadskalkyle!P$13)/TiltakstyperKostnadskalkyle!$Q$13,
IF($F127=TiltakstyperKostnadskalkyle!$B$14,($J127*TiltakstyperKostnadskalkyle!P$14)/TiltakstyperKostnadskalkyle!$Q$14,
IF($F127=TiltakstyperKostnadskalkyle!$B$15,($J127*TiltakstyperKostnadskalkyle!P$15)/TiltakstyperKostnadskalkyle!$Q$15,
IF($F127=TiltakstyperKostnadskalkyle!$B$16,($J127*TiltakstyperKostnadskalkyle!P$16)/TiltakstyperKostnadskalkyle!$Q$16,
IF($F127=TiltakstyperKostnadskalkyle!$B$17,($J127*TiltakstyperKostnadskalkyle!P$17)/TiltakstyperKostnadskalkyle!$Q$17,
IF($F127=TiltakstyperKostnadskalkyle!$B$18,($J127*TiltakstyperKostnadskalkyle!P$18)/TiltakstyperKostnadskalkyle!$Q$18,
"0"))))))))))))))</f>
        <v>0</v>
      </c>
    </row>
    <row r="128" spans="2:23" x14ac:dyDescent="0.25">
      <c r="B128" s="22"/>
      <c r="C128" s="23"/>
      <c r="D128" s="23"/>
      <c r="E128" s="23"/>
      <c r="F128" s="23"/>
      <c r="G128" s="23"/>
      <c r="H128" s="24"/>
      <c r="I128" s="33"/>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IF(F128=TiltakstyperKostnadskalkyle!$B$16,TiltakstyperKostnadskalkyle!$R$16*Handlingsplan!H128,
IF(F128=TiltakstyperKostnadskalkyle!$B$17,TiltakstyperKostnadskalkyle!$R$17*Handlingsplan!H128,
IF(F128=TiltakstyperKostnadskalkyle!$B$18,TiltakstyperKostnadskalkyle!$R$18*Handlingsplan!H128,
0))))))))))))))</f>
        <v>0</v>
      </c>
      <c r="K128" s="18" t="str">
        <f>IF($F128=TiltakstyperKostnadskalkyle!$B$5,($J128*TiltakstyperKostnadskalkyle!D$5)/TiltakstyperKostnadskalkyle!$Q$5,
IF($F128=TiltakstyperKostnadskalkyle!$B$6,($J128*TiltakstyperKostnadskalkyle!D$6)/TiltakstyperKostnadskalkyle!$Q$6,
IF($F128=TiltakstyperKostnadskalkyle!$B$7,($J128*TiltakstyperKostnadskalkyle!D$7)/TiltakstyperKostnadskalkyle!$Q$7,
IF($F128=TiltakstyperKostnadskalkyle!$B$8,($J128*TiltakstyperKostnadskalkyle!D$8)/TiltakstyperKostnadskalkyle!$Q$8,
IF($F128=TiltakstyperKostnadskalkyle!$B$9,($J128*TiltakstyperKostnadskalkyle!D$9)/TiltakstyperKostnadskalkyle!$Q$9,
IF($F128=TiltakstyperKostnadskalkyle!$B$10,($J128*TiltakstyperKostnadskalkyle!D$10)/TiltakstyperKostnadskalkyle!$Q$10,
IF($F128=TiltakstyperKostnadskalkyle!$B$11,($J128*TiltakstyperKostnadskalkyle!D$11)/TiltakstyperKostnadskalkyle!$Q$11,
IF($F128=TiltakstyperKostnadskalkyle!$B$12,($J128*TiltakstyperKostnadskalkyle!D$12)/TiltakstyperKostnadskalkyle!$Q$12,
IF($F128=TiltakstyperKostnadskalkyle!$B$13,($J128*TiltakstyperKostnadskalkyle!D$13)/TiltakstyperKostnadskalkyle!$Q$13,
IF($F128=TiltakstyperKostnadskalkyle!$B$14,($J128*TiltakstyperKostnadskalkyle!D$14)/TiltakstyperKostnadskalkyle!$Q$14,
IF($F128=TiltakstyperKostnadskalkyle!$B$15,($J128*TiltakstyperKostnadskalkyle!D$15)/TiltakstyperKostnadskalkyle!$Q$15,
IF($F128=TiltakstyperKostnadskalkyle!$B$16,($J128*TiltakstyperKostnadskalkyle!D$16)/TiltakstyperKostnadskalkyle!$Q$16,
IF($F128=TiltakstyperKostnadskalkyle!$B$17,($J128*TiltakstyperKostnadskalkyle!D$17)/TiltakstyperKostnadskalkyle!$Q$17,
IF($F128=TiltakstyperKostnadskalkyle!$B$18,($J128*TiltakstyperKostnadskalkyle!D$18)/TiltakstyperKostnadskalkyle!$Q$18,
"0"))))))))))))))</f>
        <v>0</v>
      </c>
      <c r="L128" s="18" t="str">
        <f>IF($F128=TiltakstyperKostnadskalkyle!$B$5,($J128*TiltakstyperKostnadskalkyle!E$5)/TiltakstyperKostnadskalkyle!$Q$5,
IF($F128=TiltakstyperKostnadskalkyle!$B$6,($J128*TiltakstyperKostnadskalkyle!E$6)/TiltakstyperKostnadskalkyle!$Q$6,
IF($F128=TiltakstyperKostnadskalkyle!$B$7,($J128*TiltakstyperKostnadskalkyle!E$7)/TiltakstyperKostnadskalkyle!$Q$7,
IF($F128=TiltakstyperKostnadskalkyle!$B$8,($J128*TiltakstyperKostnadskalkyle!E$8)/TiltakstyperKostnadskalkyle!$Q$8,
IF($F128=TiltakstyperKostnadskalkyle!$B$9,($J128*TiltakstyperKostnadskalkyle!E$9)/TiltakstyperKostnadskalkyle!$Q$9,
IF($F128=TiltakstyperKostnadskalkyle!$B$10,($J128*TiltakstyperKostnadskalkyle!E$10)/TiltakstyperKostnadskalkyle!$Q$10,
IF($F128=TiltakstyperKostnadskalkyle!$B$11,($J128*TiltakstyperKostnadskalkyle!E$11)/TiltakstyperKostnadskalkyle!$Q$11,
IF($F128=TiltakstyperKostnadskalkyle!$B$12,($J128*TiltakstyperKostnadskalkyle!E$12)/TiltakstyperKostnadskalkyle!$Q$12,
IF($F128=TiltakstyperKostnadskalkyle!$B$13,($J128*TiltakstyperKostnadskalkyle!E$13)/TiltakstyperKostnadskalkyle!$Q$13,
IF($F128=TiltakstyperKostnadskalkyle!$B$14,($J128*TiltakstyperKostnadskalkyle!E$14)/TiltakstyperKostnadskalkyle!$Q$14,
IF($F128=TiltakstyperKostnadskalkyle!$B$15,($J128*TiltakstyperKostnadskalkyle!E$15)/TiltakstyperKostnadskalkyle!$Q$15,
IF($F128=TiltakstyperKostnadskalkyle!$B$16,($J128*TiltakstyperKostnadskalkyle!E$16)/TiltakstyperKostnadskalkyle!$Q$16,
IF($F128=TiltakstyperKostnadskalkyle!$B$17,($J128*TiltakstyperKostnadskalkyle!E$17)/TiltakstyperKostnadskalkyle!$Q$17,
IF($F128=TiltakstyperKostnadskalkyle!$B$18,($J128*TiltakstyperKostnadskalkyle!E$18)/TiltakstyperKostnadskalkyle!$Q$18,
"0"))))))))))))))</f>
        <v>0</v>
      </c>
      <c r="M128" s="18" t="str">
        <f>IF($F128=TiltakstyperKostnadskalkyle!$B$5,($J128*TiltakstyperKostnadskalkyle!F$5)/TiltakstyperKostnadskalkyle!$Q$5,
IF($F128=TiltakstyperKostnadskalkyle!$B$6,($J128*TiltakstyperKostnadskalkyle!F$6)/TiltakstyperKostnadskalkyle!$Q$6,
IF($F128=TiltakstyperKostnadskalkyle!$B$7,($J128*TiltakstyperKostnadskalkyle!F$7)/TiltakstyperKostnadskalkyle!$Q$7,
IF($F128=TiltakstyperKostnadskalkyle!$B$8,($J128*TiltakstyperKostnadskalkyle!F$8)/TiltakstyperKostnadskalkyle!$Q$8,
IF($F128=TiltakstyperKostnadskalkyle!$B$9,($J128*TiltakstyperKostnadskalkyle!F$9)/TiltakstyperKostnadskalkyle!$Q$9,
IF($F128=TiltakstyperKostnadskalkyle!$B$10,($J128*TiltakstyperKostnadskalkyle!F$10)/TiltakstyperKostnadskalkyle!$Q$10,
IF($F128=TiltakstyperKostnadskalkyle!$B$11,($J128*TiltakstyperKostnadskalkyle!F$11)/TiltakstyperKostnadskalkyle!$Q$11,
IF($F128=TiltakstyperKostnadskalkyle!$B$12,($J128*TiltakstyperKostnadskalkyle!F$12)/TiltakstyperKostnadskalkyle!$Q$12,
IF($F128=TiltakstyperKostnadskalkyle!$B$13,($J128*TiltakstyperKostnadskalkyle!F$13)/TiltakstyperKostnadskalkyle!$Q$13,
IF($F128=TiltakstyperKostnadskalkyle!$B$14,($J128*TiltakstyperKostnadskalkyle!F$14)/TiltakstyperKostnadskalkyle!$Q$14,
IF($F128=TiltakstyperKostnadskalkyle!$B$15,($J128*TiltakstyperKostnadskalkyle!F$15)/TiltakstyperKostnadskalkyle!$Q$15,
IF($F128=TiltakstyperKostnadskalkyle!$B$16,($J128*TiltakstyperKostnadskalkyle!F$16)/TiltakstyperKostnadskalkyle!$Q$16,
IF($F128=TiltakstyperKostnadskalkyle!$B$17,($J128*TiltakstyperKostnadskalkyle!F$17)/TiltakstyperKostnadskalkyle!$Q$17,
IF($F128=TiltakstyperKostnadskalkyle!$B$18,($J128*TiltakstyperKostnadskalkyle!F$18)/TiltakstyperKostnadskalkyle!$Q$18,
"0"))))))))))))))</f>
        <v>0</v>
      </c>
      <c r="N128" s="18" t="str">
        <f>IF($F128=TiltakstyperKostnadskalkyle!$B$5,($J128*TiltakstyperKostnadskalkyle!G$5)/TiltakstyperKostnadskalkyle!$Q$5,
IF($F128=TiltakstyperKostnadskalkyle!$B$6,($J128*TiltakstyperKostnadskalkyle!G$6)/TiltakstyperKostnadskalkyle!$Q$6,
IF($F128=TiltakstyperKostnadskalkyle!$B$7,($J128*TiltakstyperKostnadskalkyle!G$7)/TiltakstyperKostnadskalkyle!$Q$7,
IF($F128=TiltakstyperKostnadskalkyle!$B$8,($J128*TiltakstyperKostnadskalkyle!G$8)/TiltakstyperKostnadskalkyle!$Q$8,
IF($F128=TiltakstyperKostnadskalkyle!$B$9,($J128*TiltakstyperKostnadskalkyle!G$9)/TiltakstyperKostnadskalkyle!$Q$9,
IF($F128=TiltakstyperKostnadskalkyle!$B$10,($J128*TiltakstyperKostnadskalkyle!G$10)/TiltakstyperKostnadskalkyle!$Q$10,
IF($F128=TiltakstyperKostnadskalkyle!$B$11,($J128*TiltakstyperKostnadskalkyle!G$11)/TiltakstyperKostnadskalkyle!$Q$11,
IF($F128=TiltakstyperKostnadskalkyle!$B$12,($J128*TiltakstyperKostnadskalkyle!G$12)/TiltakstyperKostnadskalkyle!$Q$12,
IF($F128=TiltakstyperKostnadskalkyle!$B$13,($J128*TiltakstyperKostnadskalkyle!G$13)/TiltakstyperKostnadskalkyle!$Q$13,
IF($F128=TiltakstyperKostnadskalkyle!$B$14,($J128*TiltakstyperKostnadskalkyle!G$14)/TiltakstyperKostnadskalkyle!$Q$14,
IF($F128=TiltakstyperKostnadskalkyle!$B$15,($J128*TiltakstyperKostnadskalkyle!G$15)/TiltakstyperKostnadskalkyle!$Q$15,
IF($F128=TiltakstyperKostnadskalkyle!$B$16,($J128*TiltakstyperKostnadskalkyle!G$16)/TiltakstyperKostnadskalkyle!$Q$16,
IF($F128=TiltakstyperKostnadskalkyle!$B$17,($J128*TiltakstyperKostnadskalkyle!G$17)/TiltakstyperKostnadskalkyle!$Q$17,
IF($F128=TiltakstyperKostnadskalkyle!$B$18,($J128*TiltakstyperKostnadskalkyle!G$18)/TiltakstyperKostnadskalkyle!$Q$18,
"0"))))))))))))))</f>
        <v>0</v>
      </c>
      <c r="O128" s="18" t="str">
        <f>IF($F128=TiltakstyperKostnadskalkyle!$B$5,($J128*TiltakstyperKostnadskalkyle!H$5)/TiltakstyperKostnadskalkyle!$Q$5,
IF($F128=TiltakstyperKostnadskalkyle!$B$6,($J128*TiltakstyperKostnadskalkyle!H$6)/TiltakstyperKostnadskalkyle!$Q$6,
IF($F128=TiltakstyperKostnadskalkyle!$B$7,($J128*TiltakstyperKostnadskalkyle!H$7)/TiltakstyperKostnadskalkyle!$Q$7,
IF($F128=TiltakstyperKostnadskalkyle!$B$8,($J128*TiltakstyperKostnadskalkyle!H$8)/TiltakstyperKostnadskalkyle!$Q$8,
IF($F128=TiltakstyperKostnadskalkyle!$B$9,($J128*TiltakstyperKostnadskalkyle!H$9)/TiltakstyperKostnadskalkyle!$Q$9,
IF($F128=TiltakstyperKostnadskalkyle!$B$10,($J128*TiltakstyperKostnadskalkyle!H$10)/TiltakstyperKostnadskalkyle!$Q$10,
IF($F128=TiltakstyperKostnadskalkyle!$B$11,($J128*TiltakstyperKostnadskalkyle!H$11)/TiltakstyperKostnadskalkyle!$Q$11,
IF($F128=TiltakstyperKostnadskalkyle!$B$12,($J128*TiltakstyperKostnadskalkyle!H$12)/TiltakstyperKostnadskalkyle!$Q$12,
IF($F128=TiltakstyperKostnadskalkyle!$B$13,($J128*TiltakstyperKostnadskalkyle!H$13)/TiltakstyperKostnadskalkyle!$Q$13,
IF($F128=TiltakstyperKostnadskalkyle!$B$14,($J128*TiltakstyperKostnadskalkyle!H$14)/TiltakstyperKostnadskalkyle!$Q$14,
IF($F128=TiltakstyperKostnadskalkyle!$B$15,($J128*TiltakstyperKostnadskalkyle!H$15)/TiltakstyperKostnadskalkyle!$Q$15,
IF($F128=TiltakstyperKostnadskalkyle!$B$16,($J128*TiltakstyperKostnadskalkyle!H$16)/TiltakstyperKostnadskalkyle!$Q$16,
IF($F128=TiltakstyperKostnadskalkyle!$B$17,($J128*TiltakstyperKostnadskalkyle!H$17)/TiltakstyperKostnadskalkyle!$Q$17,
IF($F128=TiltakstyperKostnadskalkyle!$B$18,($J128*TiltakstyperKostnadskalkyle!H$18)/TiltakstyperKostnadskalkyle!$Q$18,
"0"))))))))))))))</f>
        <v>0</v>
      </c>
      <c r="P128" s="18" t="str">
        <f>IF($F128=TiltakstyperKostnadskalkyle!$B$5,($J128*TiltakstyperKostnadskalkyle!I$5)/TiltakstyperKostnadskalkyle!$Q$5,
IF($F128=TiltakstyperKostnadskalkyle!$B$6,($J128*TiltakstyperKostnadskalkyle!I$6)/TiltakstyperKostnadskalkyle!$Q$6,
IF($F128=TiltakstyperKostnadskalkyle!$B$7,($J128*TiltakstyperKostnadskalkyle!I$7)/TiltakstyperKostnadskalkyle!$Q$7,
IF($F128=TiltakstyperKostnadskalkyle!$B$8,($J128*TiltakstyperKostnadskalkyle!I$8)/TiltakstyperKostnadskalkyle!$Q$8,
IF($F128=TiltakstyperKostnadskalkyle!$B$9,($J128*TiltakstyperKostnadskalkyle!I$9)/TiltakstyperKostnadskalkyle!$Q$9,
IF($F128=TiltakstyperKostnadskalkyle!$B$10,($J128*TiltakstyperKostnadskalkyle!I$10)/TiltakstyperKostnadskalkyle!$Q$10,
IF($F128=TiltakstyperKostnadskalkyle!$B$11,($J128*TiltakstyperKostnadskalkyle!I$11)/TiltakstyperKostnadskalkyle!$Q$11,
IF($F128=TiltakstyperKostnadskalkyle!$B$12,($J128*TiltakstyperKostnadskalkyle!I$12)/TiltakstyperKostnadskalkyle!$Q$12,
IF($F128=TiltakstyperKostnadskalkyle!$B$13,($J128*TiltakstyperKostnadskalkyle!I$13)/TiltakstyperKostnadskalkyle!$Q$13,
IF($F128=TiltakstyperKostnadskalkyle!$B$14,($J128*TiltakstyperKostnadskalkyle!I$14)/TiltakstyperKostnadskalkyle!$Q$14,
IF($F128=TiltakstyperKostnadskalkyle!$B$15,($J128*TiltakstyperKostnadskalkyle!I$15)/TiltakstyperKostnadskalkyle!$Q$15,
IF($F128=TiltakstyperKostnadskalkyle!$B$16,($J128*TiltakstyperKostnadskalkyle!I$16)/TiltakstyperKostnadskalkyle!$Q$16,
IF($F128=TiltakstyperKostnadskalkyle!$B$17,($J128*TiltakstyperKostnadskalkyle!I$17)/TiltakstyperKostnadskalkyle!$Q$17,
IF($F128=TiltakstyperKostnadskalkyle!$B$18,($J128*TiltakstyperKostnadskalkyle!I$18)/TiltakstyperKostnadskalkyle!$Q$18,
"0"))))))))))))))</f>
        <v>0</v>
      </c>
      <c r="Q128" s="18" t="str">
        <f>IF($F128=TiltakstyperKostnadskalkyle!$B$5,($J128*TiltakstyperKostnadskalkyle!J$5)/TiltakstyperKostnadskalkyle!$Q$5,
IF($F128=TiltakstyperKostnadskalkyle!$B$6,($J128*TiltakstyperKostnadskalkyle!J$6)/TiltakstyperKostnadskalkyle!$Q$6,
IF($F128=TiltakstyperKostnadskalkyle!$B$7,($J128*TiltakstyperKostnadskalkyle!J$7)/TiltakstyperKostnadskalkyle!$Q$7,
IF($F128=TiltakstyperKostnadskalkyle!$B$8,($J128*TiltakstyperKostnadskalkyle!J$8)/TiltakstyperKostnadskalkyle!$Q$8,
IF($F128=TiltakstyperKostnadskalkyle!$B$9,($J128*TiltakstyperKostnadskalkyle!J$9)/TiltakstyperKostnadskalkyle!$Q$9,
IF($F128=TiltakstyperKostnadskalkyle!$B$10,($J128*TiltakstyperKostnadskalkyle!J$10)/TiltakstyperKostnadskalkyle!$Q$10,
IF($F128=TiltakstyperKostnadskalkyle!$B$11,($J128*TiltakstyperKostnadskalkyle!J$11)/TiltakstyperKostnadskalkyle!$Q$11,
IF($F128=TiltakstyperKostnadskalkyle!$B$12,($J128*TiltakstyperKostnadskalkyle!J$12)/TiltakstyperKostnadskalkyle!$Q$12,
IF($F128=TiltakstyperKostnadskalkyle!$B$13,($J128*TiltakstyperKostnadskalkyle!J$13)/TiltakstyperKostnadskalkyle!$Q$13,
IF($F128=TiltakstyperKostnadskalkyle!$B$14,($J128*TiltakstyperKostnadskalkyle!J$14)/TiltakstyperKostnadskalkyle!$Q$14,
IF($F128=TiltakstyperKostnadskalkyle!$B$15,($J128*TiltakstyperKostnadskalkyle!J$15)/TiltakstyperKostnadskalkyle!$Q$15,
IF($F128=TiltakstyperKostnadskalkyle!$B$16,($J128*TiltakstyperKostnadskalkyle!J$16)/TiltakstyperKostnadskalkyle!$Q$16,
IF($F128=TiltakstyperKostnadskalkyle!$B$17,($J128*TiltakstyperKostnadskalkyle!J$17)/TiltakstyperKostnadskalkyle!$Q$17,
IF($F128=TiltakstyperKostnadskalkyle!$B$18,($J128*TiltakstyperKostnadskalkyle!J$18)/TiltakstyperKostnadskalkyle!$Q$18,
"0"))))))))))))))</f>
        <v>0</v>
      </c>
      <c r="R128" s="18" t="str">
        <f>IF($F128=TiltakstyperKostnadskalkyle!$B$5,($J128*TiltakstyperKostnadskalkyle!K$5)/TiltakstyperKostnadskalkyle!$Q$5,
IF($F128=TiltakstyperKostnadskalkyle!$B$6,($J128*TiltakstyperKostnadskalkyle!K$6)/TiltakstyperKostnadskalkyle!$Q$6,
IF($F128=TiltakstyperKostnadskalkyle!$B$7,($J128*TiltakstyperKostnadskalkyle!K$7)/TiltakstyperKostnadskalkyle!$Q$7,
IF($F128=TiltakstyperKostnadskalkyle!$B$8,($J128*TiltakstyperKostnadskalkyle!K$8)/TiltakstyperKostnadskalkyle!$Q$8,
IF($F128=TiltakstyperKostnadskalkyle!$B$9,($J128*TiltakstyperKostnadskalkyle!K$9)/TiltakstyperKostnadskalkyle!$Q$9,
IF($F128=TiltakstyperKostnadskalkyle!$B$10,($J128*TiltakstyperKostnadskalkyle!K$10)/TiltakstyperKostnadskalkyle!$Q$10,
IF($F128=TiltakstyperKostnadskalkyle!$B$11,($J128*TiltakstyperKostnadskalkyle!K$11)/TiltakstyperKostnadskalkyle!$Q$11,
IF($F128=TiltakstyperKostnadskalkyle!$B$12,($J128*TiltakstyperKostnadskalkyle!K$12)/TiltakstyperKostnadskalkyle!$Q$12,
IF($F128=TiltakstyperKostnadskalkyle!$B$13,($J128*TiltakstyperKostnadskalkyle!K$13)/TiltakstyperKostnadskalkyle!$Q$13,
IF($F128=TiltakstyperKostnadskalkyle!$B$14,($J128*TiltakstyperKostnadskalkyle!K$14)/TiltakstyperKostnadskalkyle!$Q$14,
IF($F128=TiltakstyperKostnadskalkyle!$B$15,($J128*TiltakstyperKostnadskalkyle!K$15)/TiltakstyperKostnadskalkyle!$Q$15,
IF($F128=TiltakstyperKostnadskalkyle!$B$16,($J128*TiltakstyperKostnadskalkyle!K$16)/TiltakstyperKostnadskalkyle!$Q$16,
IF($F128=TiltakstyperKostnadskalkyle!$B$17,($J128*TiltakstyperKostnadskalkyle!K$17)/TiltakstyperKostnadskalkyle!$Q$17,
IF($F128=TiltakstyperKostnadskalkyle!$B$18,($J128*TiltakstyperKostnadskalkyle!K$18)/TiltakstyperKostnadskalkyle!$Q$18,
"0"))))))))))))))</f>
        <v>0</v>
      </c>
      <c r="S128" s="18" t="str">
        <f>IF($F128=TiltakstyperKostnadskalkyle!$B$5,($J128*TiltakstyperKostnadskalkyle!L$5)/TiltakstyperKostnadskalkyle!$Q$5,
IF($F128=TiltakstyperKostnadskalkyle!$B$6,($J128*TiltakstyperKostnadskalkyle!L$6)/TiltakstyperKostnadskalkyle!$Q$6,
IF($F128=TiltakstyperKostnadskalkyle!$B$7,($J128*TiltakstyperKostnadskalkyle!L$7)/TiltakstyperKostnadskalkyle!$Q$7,
IF($F128=TiltakstyperKostnadskalkyle!$B$8,($J128*TiltakstyperKostnadskalkyle!L$8)/TiltakstyperKostnadskalkyle!$Q$8,
IF($F128=TiltakstyperKostnadskalkyle!$B$9,($J128*TiltakstyperKostnadskalkyle!L$9)/TiltakstyperKostnadskalkyle!$Q$9,
IF($F128=TiltakstyperKostnadskalkyle!$B$10,($J128*TiltakstyperKostnadskalkyle!L$10)/TiltakstyperKostnadskalkyle!$Q$10,
IF($F128=TiltakstyperKostnadskalkyle!$B$11,($J128*TiltakstyperKostnadskalkyle!L$11)/TiltakstyperKostnadskalkyle!$Q$11,
IF($F128=TiltakstyperKostnadskalkyle!$B$12,($J128*TiltakstyperKostnadskalkyle!L$12)/TiltakstyperKostnadskalkyle!$Q$12,
IF($F128=TiltakstyperKostnadskalkyle!$B$13,($J128*TiltakstyperKostnadskalkyle!L$13)/TiltakstyperKostnadskalkyle!$Q$13,
IF($F128=TiltakstyperKostnadskalkyle!$B$14,($J128*TiltakstyperKostnadskalkyle!L$14)/TiltakstyperKostnadskalkyle!$Q$14,
IF($F128=TiltakstyperKostnadskalkyle!$B$15,($J128*TiltakstyperKostnadskalkyle!L$15)/TiltakstyperKostnadskalkyle!$Q$15,
IF($F128=TiltakstyperKostnadskalkyle!$B$16,($J128*TiltakstyperKostnadskalkyle!L$16)/TiltakstyperKostnadskalkyle!$Q$16,
IF($F128=TiltakstyperKostnadskalkyle!$B$17,($J128*TiltakstyperKostnadskalkyle!L$17)/TiltakstyperKostnadskalkyle!$Q$17,
IF($F128=TiltakstyperKostnadskalkyle!$B$18,($J128*TiltakstyperKostnadskalkyle!L$18)/TiltakstyperKostnadskalkyle!$Q$18,
"0"))))))))))))))</f>
        <v>0</v>
      </c>
      <c r="T128" s="18" t="str">
        <f>IF($F128=TiltakstyperKostnadskalkyle!$B$5,($J128*TiltakstyperKostnadskalkyle!M$5)/TiltakstyperKostnadskalkyle!$Q$5,
IF($F128=TiltakstyperKostnadskalkyle!$B$6,($J128*TiltakstyperKostnadskalkyle!M$6)/TiltakstyperKostnadskalkyle!$Q$6,
IF($F128=TiltakstyperKostnadskalkyle!$B$7,($J128*TiltakstyperKostnadskalkyle!M$7)/TiltakstyperKostnadskalkyle!$Q$7,
IF($F128=TiltakstyperKostnadskalkyle!$B$8,($J128*TiltakstyperKostnadskalkyle!M$8)/TiltakstyperKostnadskalkyle!$Q$8,
IF($F128=TiltakstyperKostnadskalkyle!$B$9,($J128*TiltakstyperKostnadskalkyle!M$9)/TiltakstyperKostnadskalkyle!$Q$9,
IF($F128=TiltakstyperKostnadskalkyle!$B$10,($J128*TiltakstyperKostnadskalkyle!M$10)/TiltakstyperKostnadskalkyle!$Q$10,
IF($F128=TiltakstyperKostnadskalkyle!$B$11,($J128*TiltakstyperKostnadskalkyle!M$11)/TiltakstyperKostnadskalkyle!$Q$11,
IF($F128=TiltakstyperKostnadskalkyle!$B$12,($J128*TiltakstyperKostnadskalkyle!M$12)/TiltakstyperKostnadskalkyle!$Q$12,
IF($F128=TiltakstyperKostnadskalkyle!$B$13,($J128*TiltakstyperKostnadskalkyle!M$13)/TiltakstyperKostnadskalkyle!$Q$13,
IF($F128=TiltakstyperKostnadskalkyle!$B$14,($J128*TiltakstyperKostnadskalkyle!M$14)/TiltakstyperKostnadskalkyle!$Q$14,
IF($F128=TiltakstyperKostnadskalkyle!$B$15,($J128*TiltakstyperKostnadskalkyle!M$15)/TiltakstyperKostnadskalkyle!$Q$15,
IF($F128=TiltakstyperKostnadskalkyle!$B$16,($J128*TiltakstyperKostnadskalkyle!M$16)/TiltakstyperKostnadskalkyle!$Q$16,
IF($F128=TiltakstyperKostnadskalkyle!$B$17,($J128*TiltakstyperKostnadskalkyle!M$17)/TiltakstyperKostnadskalkyle!$Q$17,
IF($F128=TiltakstyperKostnadskalkyle!$B$18,($J128*TiltakstyperKostnadskalkyle!M$18)/TiltakstyperKostnadskalkyle!$Q$18,
"0"))))))))))))))</f>
        <v>0</v>
      </c>
      <c r="U128" s="18" t="str">
        <f>IF($F128=TiltakstyperKostnadskalkyle!$B$5,($J128*TiltakstyperKostnadskalkyle!N$5)/TiltakstyperKostnadskalkyle!$Q$5,
IF($F128=TiltakstyperKostnadskalkyle!$B$6,($J128*TiltakstyperKostnadskalkyle!N$6)/TiltakstyperKostnadskalkyle!$Q$6,
IF($F128=TiltakstyperKostnadskalkyle!$B$7,($J128*TiltakstyperKostnadskalkyle!N$7)/TiltakstyperKostnadskalkyle!$Q$7,
IF($F128=TiltakstyperKostnadskalkyle!$B$8,($J128*TiltakstyperKostnadskalkyle!N$8)/TiltakstyperKostnadskalkyle!$Q$8,
IF($F128=TiltakstyperKostnadskalkyle!$B$9,($J128*TiltakstyperKostnadskalkyle!N$9)/TiltakstyperKostnadskalkyle!$Q$9,
IF($F128=TiltakstyperKostnadskalkyle!$B$10,($J128*TiltakstyperKostnadskalkyle!N$10)/TiltakstyperKostnadskalkyle!$Q$10,
IF($F128=TiltakstyperKostnadskalkyle!$B$11,($J128*TiltakstyperKostnadskalkyle!N$11)/TiltakstyperKostnadskalkyle!$Q$11,
IF($F128=TiltakstyperKostnadskalkyle!$B$12,($J128*TiltakstyperKostnadskalkyle!N$12)/TiltakstyperKostnadskalkyle!$Q$12,
IF($F128=TiltakstyperKostnadskalkyle!$B$13,($J128*TiltakstyperKostnadskalkyle!N$13)/TiltakstyperKostnadskalkyle!$Q$13,
IF($F128=TiltakstyperKostnadskalkyle!$B$14,($J128*TiltakstyperKostnadskalkyle!N$14)/TiltakstyperKostnadskalkyle!$Q$14,
IF($F128=TiltakstyperKostnadskalkyle!$B$15,($J128*TiltakstyperKostnadskalkyle!N$15)/TiltakstyperKostnadskalkyle!$Q$15,
IF($F128=TiltakstyperKostnadskalkyle!$B$16,($J128*TiltakstyperKostnadskalkyle!N$16)/TiltakstyperKostnadskalkyle!$Q$16,
IF($F128=TiltakstyperKostnadskalkyle!$B$17,($J128*TiltakstyperKostnadskalkyle!N$17)/TiltakstyperKostnadskalkyle!$Q$17,
IF($F128=TiltakstyperKostnadskalkyle!$B$18,($J128*TiltakstyperKostnadskalkyle!N$18)/TiltakstyperKostnadskalkyle!$Q$18,
"0"))))))))))))))</f>
        <v>0</v>
      </c>
      <c r="V128" s="18" t="str">
        <f>IF($F128=TiltakstyperKostnadskalkyle!$B$5,($J128*TiltakstyperKostnadskalkyle!O$5)/TiltakstyperKostnadskalkyle!$Q$5,
IF($F128=TiltakstyperKostnadskalkyle!$B$6,($J128*TiltakstyperKostnadskalkyle!O$6)/TiltakstyperKostnadskalkyle!$Q$6,
IF($F128=TiltakstyperKostnadskalkyle!$B$7,($J128*TiltakstyperKostnadskalkyle!O$7)/TiltakstyperKostnadskalkyle!$Q$7,
IF($F128=TiltakstyperKostnadskalkyle!$B$8,($J128*TiltakstyperKostnadskalkyle!O$8)/TiltakstyperKostnadskalkyle!$Q$8,
IF($F128=TiltakstyperKostnadskalkyle!$B$9,($J128*TiltakstyperKostnadskalkyle!O$9)/TiltakstyperKostnadskalkyle!$Q$9,
IF($F128=TiltakstyperKostnadskalkyle!$B$10,($J128*TiltakstyperKostnadskalkyle!O$10)/TiltakstyperKostnadskalkyle!$Q$10,
IF($F128=TiltakstyperKostnadskalkyle!$B$11,($J128*TiltakstyperKostnadskalkyle!O$11)/TiltakstyperKostnadskalkyle!$Q$11,
IF($F128=TiltakstyperKostnadskalkyle!$B$12,($J128*TiltakstyperKostnadskalkyle!O$12)/TiltakstyperKostnadskalkyle!$Q$12,
IF($F128=TiltakstyperKostnadskalkyle!$B$13,($J128*TiltakstyperKostnadskalkyle!O$13)/TiltakstyperKostnadskalkyle!$Q$13,
IF($F128=TiltakstyperKostnadskalkyle!$B$14,($J128*TiltakstyperKostnadskalkyle!O$14)/TiltakstyperKostnadskalkyle!$Q$14,
IF($F128=TiltakstyperKostnadskalkyle!$B$15,($J128*TiltakstyperKostnadskalkyle!O$15)/TiltakstyperKostnadskalkyle!$Q$15,
IF($F128=TiltakstyperKostnadskalkyle!$B$16,($J128*TiltakstyperKostnadskalkyle!O$16)/TiltakstyperKostnadskalkyle!$Q$16,
IF($F128=TiltakstyperKostnadskalkyle!$B$17,($J128*TiltakstyperKostnadskalkyle!O$17)/TiltakstyperKostnadskalkyle!$Q$17,
IF($F128=TiltakstyperKostnadskalkyle!$B$18,($J128*TiltakstyperKostnadskalkyle!O$18)/TiltakstyperKostnadskalkyle!$Q$18,
"0"))))))))))))))</f>
        <v>0</v>
      </c>
      <c r="W128" s="18" t="str">
        <f>IF($F128=TiltakstyperKostnadskalkyle!$B$5,($J128*TiltakstyperKostnadskalkyle!P$5)/TiltakstyperKostnadskalkyle!$Q$5,
IF($F128=TiltakstyperKostnadskalkyle!$B$6,($J128*TiltakstyperKostnadskalkyle!P$6)/TiltakstyperKostnadskalkyle!$Q$6,
IF($F128=TiltakstyperKostnadskalkyle!$B$7,($J128*TiltakstyperKostnadskalkyle!P$7)/TiltakstyperKostnadskalkyle!$Q$7,
IF($F128=TiltakstyperKostnadskalkyle!$B$8,($J128*TiltakstyperKostnadskalkyle!P$8)/TiltakstyperKostnadskalkyle!$Q$8,
IF($F128=TiltakstyperKostnadskalkyle!$B$9,($J128*TiltakstyperKostnadskalkyle!P$9)/TiltakstyperKostnadskalkyle!$Q$9,
IF($F128=TiltakstyperKostnadskalkyle!$B$10,($J128*TiltakstyperKostnadskalkyle!P$10)/TiltakstyperKostnadskalkyle!$Q$10,
IF($F128=TiltakstyperKostnadskalkyle!$B$11,($J128*TiltakstyperKostnadskalkyle!P$11)/TiltakstyperKostnadskalkyle!$Q$11,
IF($F128=TiltakstyperKostnadskalkyle!$B$12,($J128*TiltakstyperKostnadskalkyle!P$12)/TiltakstyperKostnadskalkyle!$Q$12,
IF($F128=TiltakstyperKostnadskalkyle!$B$13,($J128*TiltakstyperKostnadskalkyle!P$13)/TiltakstyperKostnadskalkyle!$Q$13,
IF($F128=TiltakstyperKostnadskalkyle!$B$14,($J128*TiltakstyperKostnadskalkyle!P$14)/TiltakstyperKostnadskalkyle!$Q$14,
IF($F128=TiltakstyperKostnadskalkyle!$B$15,($J128*TiltakstyperKostnadskalkyle!P$15)/TiltakstyperKostnadskalkyle!$Q$15,
IF($F128=TiltakstyperKostnadskalkyle!$B$16,($J128*TiltakstyperKostnadskalkyle!P$16)/TiltakstyperKostnadskalkyle!$Q$16,
IF($F128=TiltakstyperKostnadskalkyle!$B$17,($J128*TiltakstyperKostnadskalkyle!P$17)/TiltakstyperKostnadskalkyle!$Q$17,
IF($F128=TiltakstyperKostnadskalkyle!$B$18,($J128*TiltakstyperKostnadskalkyle!P$18)/TiltakstyperKostnadskalkyle!$Q$18,
"0"))))))))))))))</f>
        <v>0</v>
      </c>
    </row>
    <row r="129" spans="2:23" x14ac:dyDescent="0.25">
      <c r="B129" s="22" t="s">
        <v>27</v>
      </c>
      <c r="C129" s="23" t="s">
        <v>65</v>
      </c>
      <c r="D129" s="23" t="s">
        <v>76</v>
      </c>
      <c r="E129" s="23" t="s">
        <v>87</v>
      </c>
      <c r="F129" s="23" t="s">
        <v>35</v>
      </c>
      <c r="G129" s="23">
        <v>2030</v>
      </c>
      <c r="H129" s="24">
        <v>116</v>
      </c>
      <c r="I129" s="33" t="s">
        <v>32</v>
      </c>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IF(F129=TiltakstyperKostnadskalkyle!$B$16,TiltakstyperKostnadskalkyle!$R$16*Handlingsplan!H129,
IF(F129=TiltakstyperKostnadskalkyle!$B$17,TiltakstyperKostnadskalkyle!$R$17*Handlingsplan!H129,
IF(F129=TiltakstyperKostnadskalkyle!$B$18,TiltakstyperKostnadskalkyle!$R$18*Handlingsplan!H129,
0))))))))))))))</f>
        <v>348000</v>
      </c>
      <c r="K129" s="18">
        <f>IF($F129=TiltakstyperKostnadskalkyle!$B$5,($J129*TiltakstyperKostnadskalkyle!D$5)/TiltakstyperKostnadskalkyle!$Q$5,
IF($F129=TiltakstyperKostnadskalkyle!$B$6,($J129*TiltakstyperKostnadskalkyle!D$6)/TiltakstyperKostnadskalkyle!$Q$6,
IF($F129=TiltakstyperKostnadskalkyle!$B$7,($J129*TiltakstyperKostnadskalkyle!D$7)/TiltakstyperKostnadskalkyle!$Q$7,
IF($F129=TiltakstyperKostnadskalkyle!$B$8,($J129*TiltakstyperKostnadskalkyle!D$8)/TiltakstyperKostnadskalkyle!$Q$8,
IF($F129=TiltakstyperKostnadskalkyle!$B$9,($J129*TiltakstyperKostnadskalkyle!D$9)/TiltakstyperKostnadskalkyle!$Q$9,
IF($F129=TiltakstyperKostnadskalkyle!$B$10,($J129*TiltakstyperKostnadskalkyle!D$10)/TiltakstyperKostnadskalkyle!$Q$10,
IF($F129=TiltakstyperKostnadskalkyle!$B$11,($J129*TiltakstyperKostnadskalkyle!D$11)/TiltakstyperKostnadskalkyle!$Q$11,
IF($F129=TiltakstyperKostnadskalkyle!$B$12,($J129*TiltakstyperKostnadskalkyle!D$12)/TiltakstyperKostnadskalkyle!$Q$12,
IF($F129=TiltakstyperKostnadskalkyle!$B$13,($J129*TiltakstyperKostnadskalkyle!D$13)/TiltakstyperKostnadskalkyle!$Q$13,
IF($F129=TiltakstyperKostnadskalkyle!$B$14,($J129*TiltakstyperKostnadskalkyle!D$14)/TiltakstyperKostnadskalkyle!$Q$14,
IF($F129=TiltakstyperKostnadskalkyle!$B$15,($J129*TiltakstyperKostnadskalkyle!D$15)/TiltakstyperKostnadskalkyle!$Q$15,
IF($F129=TiltakstyperKostnadskalkyle!$B$16,($J129*TiltakstyperKostnadskalkyle!D$16)/TiltakstyperKostnadskalkyle!$Q$16,
IF($F129=TiltakstyperKostnadskalkyle!$B$17,($J129*TiltakstyperKostnadskalkyle!D$17)/TiltakstyperKostnadskalkyle!$Q$17,
IF($F129=TiltakstyperKostnadskalkyle!$B$18,($J129*TiltakstyperKostnadskalkyle!D$18)/TiltakstyperKostnadskalkyle!$Q$18,
"0"))))))))))))))</f>
        <v>26769.23076923077</v>
      </c>
      <c r="L129" s="18">
        <f>IF($F129=TiltakstyperKostnadskalkyle!$B$5,($J129*TiltakstyperKostnadskalkyle!E$5)/TiltakstyperKostnadskalkyle!$Q$5,
IF($F129=TiltakstyperKostnadskalkyle!$B$6,($J129*TiltakstyperKostnadskalkyle!E$6)/TiltakstyperKostnadskalkyle!$Q$6,
IF($F129=TiltakstyperKostnadskalkyle!$B$7,($J129*TiltakstyperKostnadskalkyle!E$7)/TiltakstyperKostnadskalkyle!$Q$7,
IF($F129=TiltakstyperKostnadskalkyle!$B$8,($J129*TiltakstyperKostnadskalkyle!E$8)/TiltakstyperKostnadskalkyle!$Q$8,
IF($F129=TiltakstyperKostnadskalkyle!$B$9,($J129*TiltakstyperKostnadskalkyle!E$9)/TiltakstyperKostnadskalkyle!$Q$9,
IF($F129=TiltakstyperKostnadskalkyle!$B$10,($J129*TiltakstyperKostnadskalkyle!E$10)/TiltakstyperKostnadskalkyle!$Q$10,
IF($F129=TiltakstyperKostnadskalkyle!$B$11,($J129*TiltakstyperKostnadskalkyle!E$11)/TiltakstyperKostnadskalkyle!$Q$11,
IF($F129=TiltakstyperKostnadskalkyle!$B$12,($J129*TiltakstyperKostnadskalkyle!E$12)/TiltakstyperKostnadskalkyle!$Q$12,
IF($F129=TiltakstyperKostnadskalkyle!$B$13,($J129*TiltakstyperKostnadskalkyle!E$13)/TiltakstyperKostnadskalkyle!$Q$13,
IF($F129=TiltakstyperKostnadskalkyle!$B$14,($J129*TiltakstyperKostnadskalkyle!E$14)/TiltakstyperKostnadskalkyle!$Q$14,
IF($F129=TiltakstyperKostnadskalkyle!$B$15,($J129*TiltakstyperKostnadskalkyle!E$15)/TiltakstyperKostnadskalkyle!$Q$15,
IF($F129=TiltakstyperKostnadskalkyle!$B$16,($J129*TiltakstyperKostnadskalkyle!E$16)/TiltakstyperKostnadskalkyle!$Q$16,
IF($F129=TiltakstyperKostnadskalkyle!$B$17,($J129*TiltakstyperKostnadskalkyle!E$17)/TiltakstyperKostnadskalkyle!$Q$17,
IF($F129=TiltakstyperKostnadskalkyle!$B$18,($J129*TiltakstyperKostnadskalkyle!E$18)/TiltakstyperKostnadskalkyle!$Q$18,
"0"))))))))))))))</f>
        <v>26769.23076923077</v>
      </c>
      <c r="M129" s="18">
        <f>IF($F129=TiltakstyperKostnadskalkyle!$B$5,($J129*TiltakstyperKostnadskalkyle!F$5)/TiltakstyperKostnadskalkyle!$Q$5,
IF($F129=TiltakstyperKostnadskalkyle!$B$6,($J129*TiltakstyperKostnadskalkyle!F$6)/TiltakstyperKostnadskalkyle!$Q$6,
IF($F129=TiltakstyperKostnadskalkyle!$B$7,($J129*TiltakstyperKostnadskalkyle!F$7)/TiltakstyperKostnadskalkyle!$Q$7,
IF($F129=TiltakstyperKostnadskalkyle!$B$8,($J129*TiltakstyperKostnadskalkyle!F$8)/TiltakstyperKostnadskalkyle!$Q$8,
IF($F129=TiltakstyperKostnadskalkyle!$B$9,($J129*TiltakstyperKostnadskalkyle!F$9)/TiltakstyperKostnadskalkyle!$Q$9,
IF($F129=TiltakstyperKostnadskalkyle!$B$10,($J129*TiltakstyperKostnadskalkyle!F$10)/TiltakstyperKostnadskalkyle!$Q$10,
IF($F129=TiltakstyperKostnadskalkyle!$B$11,($J129*TiltakstyperKostnadskalkyle!F$11)/TiltakstyperKostnadskalkyle!$Q$11,
IF($F129=TiltakstyperKostnadskalkyle!$B$12,($J129*TiltakstyperKostnadskalkyle!F$12)/TiltakstyperKostnadskalkyle!$Q$12,
IF($F129=TiltakstyperKostnadskalkyle!$B$13,($J129*TiltakstyperKostnadskalkyle!F$13)/TiltakstyperKostnadskalkyle!$Q$13,
IF($F129=TiltakstyperKostnadskalkyle!$B$14,($J129*TiltakstyperKostnadskalkyle!F$14)/TiltakstyperKostnadskalkyle!$Q$14,
IF($F129=TiltakstyperKostnadskalkyle!$B$15,($J129*TiltakstyperKostnadskalkyle!F$15)/TiltakstyperKostnadskalkyle!$Q$15,
IF($F129=TiltakstyperKostnadskalkyle!$B$16,($J129*TiltakstyperKostnadskalkyle!F$16)/TiltakstyperKostnadskalkyle!$Q$16,
IF($F129=TiltakstyperKostnadskalkyle!$B$17,($J129*TiltakstyperKostnadskalkyle!F$17)/TiltakstyperKostnadskalkyle!$Q$17,
IF($F129=TiltakstyperKostnadskalkyle!$B$18,($J129*TiltakstyperKostnadskalkyle!F$18)/TiltakstyperKostnadskalkyle!$Q$18,
"0"))))))))))))))</f>
        <v>140538.46153846153</v>
      </c>
      <c r="N129" s="18">
        <f>IF($F129=TiltakstyperKostnadskalkyle!$B$5,($J129*TiltakstyperKostnadskalkyle!G$5)/TiltakstyperKostnadskalkyle!$Q$5,
IF($F129=TiltakstyperKostnadskalkyle!$B$6,($J129*TiltakstyperKostnadskalkyle!G$6)/TiltakstyperKostnadskalkyle!$Q$6,
IF($F129=TiltakstyperKostnadskalkyle!$B$7,($J129*TiltakstyperKostnadskalkyle!G$7)/TiltakstyperKostnadskalkyle!$Q$7,
IF($F129=TiltakstyperKostnadskalkyle!$B$8,($J129*TiltakstyperKostnadskalkyle!G$8)/TiltakstyperKostnadskalkyle!$Q$8,
IF($F129=TiltakstyperKostnadskalkyle!$B$9,($J129*TiltakstyperKostnadskalkyle!G$9)/TiltakstyperKostnadskalkyle!$Q$9,
IF($F129=TiltakstyperKostnadskalkyle!$B$10,($J129*TiltakstyperKostnadskalkyle!G$10)/TiltakstyperKostnadskalkyle!$Q$10,
IF($F129=TiltakstyperKostnadskalkyle!$B$11,($J129*TiltakstyperKostnadskalkyle!G$11)/TiltakstyperKostnadskalkyle!$Q$11,
IF($F129=TiltakstyperKostnadskalkyle!$B$12,($J129*TiltakstyperKostnadskalkyle!G$12)/TiltakstyperKostnadskalkyle!$Q$12,
IF($F129=TiltakstyperKostnadskalkyle!$B$13,($J129*TiltakstyperKostnadskalkyle!G$13)/TiltakstyperKostnadskalkyle!$Q$13,
IF($F129=TiltakstyperKostnadskalkyle!$B$14,($J129*TiltakstyperKostnadskalkyle!G$14)/TiltakstyperKostnadskalkyle!$Q$14,
IF($F129=TiltakstyperKostnadskalkyle!$B$15,($J129*TiltakstyperKostnadskalkyle!G$15)/TiltakstyperKostnadskalkyle!$Q$15,
IF($F129=TiltakstyperKostnadskalkyle!$B$16,($J129*TiltakstyperKostnadskalkyle!G$16)/TiltakstyperKostnadskalkyle!$Q$16,
IF($F129=TiltakstyperKostnadskalkyle!$B$17,($J129*TiltakstyperKostnadskalkyle!G$17)/TiltakstyperKostnadskalkyle!$Q$17,
IF($F129=TiltakstyperKostnadskalkyle!$B$18,($J129*TiltakstyperKostnadskalkyle!G$18)/TiltakstyperKostnadskalkyle!$Q$18,
"0"))))))))))))))</f>
        <v>70269.230769230766</v>
      </c>
      <c r="O129" s="18">
        <f>IF($F129=TiltakstyperKostnadskalkyle!$B$5,($J129*TiltakstyperKostnadskalkyle!H$5)/TiltakstyperKostnadskalkyle!$Q$5,
IF($F129=TiltakstyperKostnadskalkyle!$B$6,($J129*TiltakstyperKostnadskalkyle!H$6)/TiltakstyperKostnadskalkyle!$Q$6,
IF($F129=TiltakstyperKostnadskalkyle!$B$7,($J129*TiltakstyperKostnadskalkyle!H$7)/TiltakstyperKostnadskalkyle!$Q$7,
IF($F129=TiltakstyperKostnadskalkyle!$B$8,($J129*TiltakstyperKostnadskalkyle!H$8)/TiltakstyperKostnadskalkyle!$Q$8,
IF($F129=TiltakstyperKostnadskalkyle!$B$9,($J129*TiltakstyperKostnadskalkyle!H$9)/TiltakstyperKostnadskalkyle!$Q$9,
IF($F129=TiltakstyperKostnadskalkyle!$B$10,($J129*TiltakstyperKostnadskalkyle!H$10)/TiltakstyperKostnadskalkyle!$Q$10,
IF($F129=TiltakstyperKostnadskalkyle!$B$11,($J129*TiltakstyperKostnadskalkyle!H$11)/TiltakstyperKostnadskalkyle!$Q$11,
IF($F129=TiltakstyperKostnadskalkyle!$B$12,($J129*TiltakstyperKostnadskalkyle!H$12)/TiltakstyperKostnadskalkyle!$Q$12,
IF($F129=TiltakstyperKostnadskalkyle!$B$13,($J129*TiltakstyperKostnadskalkyle!H$13)/TiltakstyperKostnadskalkyle!$Q$13,
IF($F129=TiltakstyperKostnadskalkyle!$B$14,($J129*TiltakstyperKostnadskalkyle!H$14)/TiltakstyperKostnadskalkyle!$Q$14,
IF($F129=TiltakstyperKostnadskalkyle!$B$15,($J129*TiltakstyperKostnadskalkyle!H$15)/TiltakstyperKostnadskalkyle!$Q$15,
IF($F129=TiltakstyperKostnadskalkyle!$B$16,($J129*TiltakstyperKostnadskalkyle!H$16)/TiltakstyperKostnadskalkyle!$Q$16,
IF($F129=TiltakstyperKostnadskalkyle!$B$17,($J129*TiltakstyperKostnadskalkyle!H$17)/TiltakstyperKostnadskalkyle!$Q$17,
IF($F129=TiltakstyperKostnadskalkyle!$B$18,($J129*TiltakstyperKostnadskalkyle!H$18)/TiltakstyperKostnadskalkyle!$Q$18,
"0"))))))))))))))</f>
        <v>26769.23076923077</v>
      </c>
      <c r="P129" s="18">
        <f>IF($F129=TiltakstyperKostnadskalkyle!$B$5,($J129*TiltakstyperKostnadskalkyle!I$5)/TiltakstyperKostnadskalkyle!$Q$5,
IF($F129=TiltakstyperKostnadskalkyle!$B$6,($J129*TiltakstyperKostnadskalkyle!I$6)/TiltakstyperKostnadskalkyle!$Q$6,
IF($F129=TiltakstyperKostnadskalkyle!$B$7,($J129*TiltakstyperKostnadskalkyle!I$7)/TiltakstyperKostnadskalkyle!$Q$7,
IF($F129=TiltakstyperKostnadskalkyle!$B$8,($J129*TiltakstyperKostnadskalkyle!I$8)/TiltakstyperKostnadskalkyle!$Q$8,
IF($F129=TiltakstyperKostnadskalkyle!$B$9,($J129*TiltakstyperKostnadskalkyle!I$9)/TiltakstyperKostnadskalkyle!$Q$9,
IF($F129=TiltakstyperKostnadskalkyle!$B$10,($J129*TiltakstyperKostnadskalkyle!I$10)/TiltakstyperKostnadskalkyle!$Q$10,
IF($F129=TiltakstyperKostnadskalkyle!$B$11,($J129*TiltakstyperKostnadskalkyle!I$11)/TiltakstyperKostnadskalkyle!$Q$11,
IF($F129=TiltakstyperKostnadskalkyle!$B$12,($J129*TiltakstyperKostnadskalkyle!I$12)/TiltakstyperKostnadskalkyle!$Q$12,
IF($F129=TiltakstyperKostnadskalkyle!$B$13,($J129*TiltakstyperKostnadskalkyle!I$13)/TiltakstyperKostnadskalkyle!$Q$13,
IF($F129=TiltakstyperKostnadskalkyle!$B$14,($J129*TiltakstyperKostnadskalkyle!I$14)/TiltakstyperKostnadskalkyle!$Q$14,
IF($F129=TiltakstyperKostnadskalkyle!$B$15,($J129*TiltakstyperKostnadskalkyle!I$15)/TiltakstyperKostnadskalkyle!$Q$15,
IF($F129=TiltakstyperKostnadskalkyle!$B$16,($J129*TiltakstyperKostnadskalkyle!I$16)/TiltakstyperKostnadskalkyle!$Q$16,
IF($F129=TiltakstyperKostnadskalkyle!$B$17,($J129*TiltakstyperKostnadskalkyle!I$17)/TiltakstyperKostnadskalkyle!$Q$17,
IF($F129=TiltakstyperKostnadskalkyle!$B$18,($J129*TiltakstyperKostnadskalkyle!I$18)/TiltakstyperKostnadskalkyle!$Q$18,
"0"))))))))))))))</f>
        <v>16730.76923076923</v>
      </c>
      <c r="Q129" s="18">
        <f>IF($F129=TiltakstyperKostnadskalkyle!$B$5,($J129*TiltakstyperKostnadskalkyle!J$5)/TiltakstyperKostnadskalkyle!$Q$5,
IF($F129=TiltakstyperKostnadskalkyle!$B$6,($J129*TiltakstyperKostnadskalkyle!J$6)/TiltakstyperKostnadskalkyle!$Q$6,
IF($F129=TiltakstyperKostnadskalkyle!$B$7,($J129*TiltakstyperKostnadskalkyle!J$7)/TiltakstyperKostnadskalkyle!$Q$7,
IF($F129=TiltakstyperKostnadskalkyle!$B$8,($J129*TiltakstyperKostnadskalkyle!J$8)/TiltakstyperKostnadskalkyle!$Q$8,
IF($F129=TiltakstyperKostnadskalkyle!$B$9,($J129*TiltakstyperKostnadskalkyle!J$9)/TiltakstyperKostnadskalkyle!$Q$9,
IF($F129=TiltakstyperKostnadskalkyle!$B$10,($J129*TiltakstyperKostnadskalkyle!J$10)/TiltakstyperKostnadskalkyle!$Q$10,
IF($F129=TiltakstyperKostnadskalkyle!$B$11,($J129*TiltakstyperKostnadskalkyle!J$11)/TiltakstyperKostnadskalkyle!$Q$11,
IF($F129=TiltakstyperKostnadskalkyle!$B$12,($J129*TiltakstyperKostnadskalkyle!J$12)/TiltakstyperKostnadskalkyle!$Q$12,
IF($F129=TiltakstyperKostnadskalkyle!$B$13,($J129*TiltakstyperKostnadskalkyle!J$13)/TiltakstyperKostnadskalkyle!$Q$13,
IF($F129=TiltakstyperKostnadskalkyle!$B$14,($J129*TiltakstyperKostnadskalkyle!J$14)/TiltakstyperKostnadskalkyle!$Q$14,
IF($F129=TiltakstyperKostnadskalkyle!$B$15,($J129*TiltakstyperKostnadskalkyle!J$15)/TiltakstyperKostnadskalkyle!$Q$15,
IF($F129=TiltakstyperKostnadskalkyle!$B$16,($J129*TiltakstyperKostnadskalkyle!J$16)/TiltakstyperKostnadskalkyle!$Q$16,
IF($F129=TiltakstyperKostnadskalkyle!$B$17,($J129*TiltakstyperKostnadskalkyle!J$17)/TiltakstyperKostnadskalkyle!$Q$17,
IF($F129=TiltakstyperKostnadskalkyle!$B$18,($J129*TiltakstyperKostnadskalkyle!J$18)/TiltakstyperKostnadskalkyle!$Q$18,
"0"))))))))))))))</f>
        <v>13384.615384615385</v>
      </c>
      <c r="R129" s="18">
        <f>IF($F129=TiltakstyperKostnadskalkyle!$B$5,($J129*TiltakstyperKostnadskalkyle!K$5)/TiltakstyperKostnadskalkyle!$Q$5,
IF($F129=TiltakstyperKostnadskalkyle!$B$6,($J129*TiltakstyperKostnadskalkyle!K$6)/TiltakstyperKostnadskalkyle!$Q$6,
IF($F129=TiltakstyperKostnadskalkyle!$B$7,($J129*TiltakstyperKostnadskalkyle!K$7)/TiltakstyperKostnadskalkyle!$Q$7,
IF($F129=TiltakstyperKostnadskalkyle!$B$8,($J129*TiltakstyperKostnadskalkyle!K$8)/TiltakstyperKostnadskalkyle!$Q$8,
IF($F129=TiltakstyperKostnadskalkyle!$B$9,($J129*TiltakstyperKostnadskalkyle!K$9)/TiltakstyperKostnadskalkyle!$Q$9,
IF($F129=TiltakstyperKostnadskalkyle!$B$10,($J129*TiltakstyperKostnadskalkyle!K$10)/TiltakstyperKostnadskalkyle!$Q$10,
IF($F129=TiltakstyperKostnadskalkyle!$B$11,($J129*TiltakstyperKostnadskalkyle!K$11)/TiltakstyperKostnadskalkyle!$Q$11,
IF($F129=TiltakstyperKostnadskalkyle!$B$12,($J129*TiltakstyperKostnadskalkyle!K$12)/TiltakstyperKostnadskalkyle!$Q$12,
IF($F129=TiltakstyperKostnadskalkyle!$B$13,($J129*TiltakstyperKostnadskalkyle!K$13)/TiltakstyperKostnadskalkyle!$Q$13,
IF($F129=TiltakstyperKostnadskalkyle!$B$14,($J129*TiltakstyperKostnadskalkyle!K$14)/TiltakstyperKostnadskalkyle!$Q$14,
IF($F129=TiltakstyperKostnadskalkyle!$B$15,($J129*TiltakstyperKostnadskalkyle!K$15)/TiltakstyperKostnadskalkyle!$Q$15,
IF($F129=TiltakstyperKostnadskalkyle!$B$16,($J129*TiltakstyperKostnadskalkyle!K$16)/TiltakstyperKostnadskalkyle!$Q$16,
IF($F129=TiltakstyperKostnadskalkyle!$B$17,($J129*TiltakstyperKostnadskalkyle!K$17)/TiltakstyperKostnadskalkyle!$Q$17,
IF($F129=TiltakstyperKostnadskalkyle!$B$18,($J129*TiltakstyperKostnadskalkyle!K$18)/TiltakstyperKostnadskalkyle!$Q$18,
"0"))))))))))))))</f>
        <v>26769.23076923077</v>
      </c>
      <c r="S129" s="18">
        <f>IF($F129=TiltakstyperKostnadskalkyle!$B$5,($J129*TiltakstyperKostnadskalkyle!L$5)/TiltakstyperKostnadskalkyle!$Q$5,
IF($F129=TiltakstyperKostnadskalkyle!$B$6,($J129*TiltakstyperKostnadskalkyle!L$6)/TiltakstyperKostnadskalkyle!$Q$6,
IF($F129=TiltakstyperKostnadskalkyle!$B$7,($J129*TiltakstyperKostnadskalkyle!L$7)/TiltakstyperKostnadskalkyle!$Q$7,
IF($F129=TiltakstyperKostnadskalkyle!$B$8,($J129*TiltakstyperKostnadskalkyle!L$8)/TiltakstyperKostnadskalkyle!$Q$8,
IF($F129=TiltakstyperKostnadskalkyle!$B$9,($J129*TiltakstyperKostnadskalkyle!L$9)/TiltakstyperKostnadskalkyle!$Q$9,
IF($F129=TiltakstyperKostnadskalkyle!$B$10,($J129*TiltakstyperKostnadskalkyle!L$10)/TiltakstyperKostnadskalkyle!$Q$10,
IF($F129=TiltakstyperKostnadskalkyle!$B$11,($J129*TiltakstyperKostnadskalkyle!L$11)/TiltakstyperKostnadskalkyle!$Q$11,
IF($F129=TiltakstyperKostnadskalkyle!$B$12,($J129*TiltakstyperKostnadskalkyle!L$12)/TiltakstyperKostnadskalkyle!$Q$12,
IF($F129=TiltakstyperKostnadskalkyle!$B$13,($J129*TiltakstyperKostnadskalkyle!L$13)/TiltakstyperKostnadskalkyle!$Q$13,
IF($F129=TiltakstyperKostnadskalkyle!$B$14,($J129*TiltakstyperKostnadskalkyle!L$14)/TiltakstyperKostnadskalkyle!$Q$14,
IF($F129=TiltakstyperKostnadskalkyle!$B$15,($J129*TiltakstyperKostnadskalkyle!L$15)/TiltakstyperKostnadskalkyle!$Q$15,
IF($F129=TiltakstyperKostnadskalkyle!$B$16,($J129*TiltakstyperKostnadskalkyle!L$16)/TiltakstyperKostnadskalkyle!$Q$16,
IF($F129=TiltakstyperKostnadskalkyle!$B$17,($J129*TiltakstyperKostnadskalkyle!L$17)/TiltakstyperKostnadskalkyle!$Q$17,
IF($F129=TiltakstyperKostnadskalkyle!$B$18,($J129*TiltakstyperKostnadskalkyle!L$18)/TiltakstyperKostnadskalkyle!$Q$18,
"0"))))))))))))))</f>
        <v>0</v>
      </c>
      <c r="T129" s="18">
        <f>IF($F129=TiltakstyperKostnadskalkyle!$B$5,($J129*TiltakstyperKostnadskalkyle!M$5)/TiltakstyperKostnadskalkyle!$Q$5,
IF($F129=TiltakstyperKostnadskalkyle!$B$6,($J129*TiltakstyperKostnadskalkyle!M$6)/TiltakstyperKostnadskalkyle!$Q$6,
IF($F129=TiltakstyperKostnadskalkyle!$B$7,($J129*TiltakstyperKostnadskalkyle!M$7)/TiltakstyperKostnadskalkyle!$Q$7,
IF($F129=TiltakstyperKostnadskalkyle!$B$8,($J129*TiltakstyperKostnadskalkyle!M$8)/TiltakstyperKostnadskalkyle!$Q$8,
IF($F129=TiltakstyperKostnadskalkyle!$B$9,($J129*TiltakstyperKostnadskalkyle!M$9)/TiltakstyperKostnadskalkyle!$Q$9,
IF($F129=TiltakstyperKostnadskalkyle!$B$10,($J129*TiltakstyperKostnadskalkyle!M$10)/TiltakstyperKostnadskalkyle!$Q$10,
IF($F129=TiltakstyperKostnadskalkyle!$B$11,($J129*TiltakstyperKostnadskalkyle!M$11)/TiltakstyperKostnadskalkyle!$Q$11,
IF($F129=TiltakstyperKostnadskalkyle!$B$12,($J129*TiltakstyperKostnadskalkyle!M$12)/TiltakstyperKostnadskalkyle!$Q$12,
IF($F129=TiltakstyperKostnadskalkyle!$B$13,($J129*TiltakstyperKostnadskalkyle!M$13)/TiltakstyperKostnadskalkyle!$Q$13,
IF($F129=TiltakstyperKostnadskalkyle!$B$14,($J129*TiltakstyperKostnadskalkyle!M$14)/TiltakstyperKostnadskalkyle!$Q$14,
IF($F129=TiltakstyperKostnadskalkyle!$B$15,($J129*TiltakstyperKostnadskalkyle!M$15)/TiltakstyperKostnadskalkyle!$Q$15,
IF($F129=TiltakstyperKostnadskalkyle!$B$16,($J129*TiltakstyperKostnadskalkyle!M$16)/TiltakstyperKostnadskalkyle!$Q$16,
IF($F129=TiltakstyperKostnadskalkyle!$B$17,($J129*TiltakstyperKostnadskalkyle!M$17)/TiltakstyperKostnadskalkyle!$Q$17,
IF($F129=TiltakstyperKostnadskalkyle!$B$18,($J129*TiltakstyperKostnadskalkyle!M$18)/TiltakstyperKostnadskalkyle!$Q$18,
"0"))))))))))))))</f>
        <v>0</v>
      </c>
      <c r="U129" s="18">
        <f>IF($F129=TiltakstyperKostnadskalkyle!$B$5,($J129*TiltakstyperKostnadskalkyle!N$5)/TiltakstyperKostnadskalkyle!$Q$5,
IF($F129=TiltakstyperKostnadskalkyle!$B$6,($J129*TiltakstyperKostnadskalkyle!N$6)/TiltakstyperKostnadskalkyle!$Q$6,
IF($F129=TiltakstyperKostnadskalkyle!$B$7,($J129*TiltakstyperKostnadskalkyle!N$7)/TiltakstyperKostnadskalkyle!$Q$7,
IF($F129=TiltakstyperKostnadskalkyle!$B$8,($J129*TiltakstyperKostnadskalkyle!N$8)/TiltakstyperKostnadskalkyle!$Q$8,
IF($F129=TiltakstyperKostnadskalkyle!$B$9,($J129*TiltakstyperKostnadskalkyle!N$9)/TiltakstyperKostnadskalkyle!$Q$9,
IF($F129=TiltakstyperKostnadskalkyle!$B$10,($J129*TiltakstyperKostnadskalkyle!N$10)/TiltakstyperKostnadskalkyle!$Q$10,
IF($F129=TiltakstyperKostnadskalkyle!$B$11,($J129*TiltakstyperKostnadskalkyle!N$11)/TiltakstyperKostnadskalkyle!$Q$11,
IF($F129=TiltakstyperKostnadskalkyle!$B$12,($J129*TiltakstyperKostnadskalkyle!N$12)/TiltakstyperKostnadskalkyle!$Q$12,
IF($F129=TiltakstyperKostnadskalkyle!$B$13,($J129*TiltakstyperKostnadskalkyle!N$13)/TiltakstyperKostnadskalkyle!$Q$13,
IF($F129=TiltakstyperKostnadskalkyle!$B$14,($J129*TiltakstyperKostnadskalkyle!N$14)/TiltakstyperKostnadskalkyle!$Q$14,
IF($F129=TiltakstyperKostnadskalkyle!$B$15,($J129*TiltakstyperKostnadskalkyle!N$15)/TiltakstyperKostnadskalkyle!$Q$15,
IF($F129=TiltakstyperKostnadskalkyle!$B$16,($J129*TiltakstyperKostnadskalkyle!N$16)/TiltakstyperKostnadskalkyle!$Q$16,
IF($F129=TiltakstyperKostnadskalkyle!$B$17,($J129*TiltakstyperKostnadskalkyle!N$17)/TiltakstyperKostnadskalkyle!$Q$17,
IF($F129=TiltakstyperKostnadskalkyle!$B$18,($J129*TiltakstyperKostnadskalkyle!N$18)/TiltakstyperKostnadskalkyle!$Q$18,
"0"))))))))))))))</f>
        <v>0</v>
      </c>
      <c r="V129" s="18">
        <f>IF($F129=TiltakstyperKostnadskalkyle!$B$5,($J129*TiltakstyperKostnadskalkyle!O$5)/TiltakstyperKostnadskalkyle!$Q$5,
IF($F129=TiltakstyperKostnadskalkyle!$B$6,($J129*TiltakstyperKostnadskalkyle!O$6)/TiltakstyperKostnadskalkyle!$Q$6,
IF($F129=TiltakstyperKostnadskalkyle!$B$7,($J129*TiltakstyperKostnadskalkyle!O$7)/TiltakstyperKostnadskalkyle!$Q$7,
IF($F129=TiltakstyperKostnadskalkyle!$B$8,($J129*TiltakstyperKostnadskalkyle!O$8)/TiltakstyperKostnadskalkyle!$Q$8,
IF($F129=TiltakstyperKostnadskalkyle!$B$9,($J129*TiltakstyperKostnadskalkyle!O$9)/TiltakstyperKostnadskalkyle!$Q$9,
IF($F129=TiltakstyperKostnadskalkyle!$B$10,($J129*TiltakstyperKostnadskalkyle!O$10)/TiltakstyperKostnadskalkyle!$Q$10,
IF($F129=TiltakstyperKostnadskalkyle!$B$11,($J129*TiltakstyperKostnadskalkyle!O$11)/TiltakstyperKostnadskalkyle!$Q$11,
IF($F129=TiltakstyperKostnadskalkyle!$B$12,($J129*TiltakstyperKostnadskalkyle!O$12)/TiltakstyperKostnadskalkyle!$Q$12,
IF($F129=TiltakstyperKostnadskalkyle!$B$13,($J129*TiltakstyperKostnadskalkyle!O$13)/TiltakstyperKostnadskalkyle!$Q$13,
IF($F129=TiltakstyperKostnadskalkyle!$B$14,($J129*TiltakstyperKostnadskalkyle!O$14)/TiltakstyperKostnadskalkyle!$Q$14,
IF($F129=TiltakstyperKostnadskalkyle!$B$15,($J129*TiltakstyperKostnadskalkyle!O$15)/TiltakstyperKostnadskalkyle!$Q$15,
IF($F129=TiltakstyperKostnadskalkyle!$B$16,($J129*TiltakstyperKostnadskalkyle!O$16)/TiltakstyperKostnadskalkyle!$Q$16,
IF($F129=TiltakstyperKostnadskalkyle!$B$17,($J129*TiltakstyperKostnadskalkyle!O$17)/TiltakstyperKostnadskalkyle!$Q$17,
IF($F129=TiltakstyperKostnadskalkyle!$B$18,($J129*TiltakstyperKostnadskalkyle!O$18)/TiltakstyperKostnadskalkyle!$Q$18,
"0"))))))))))))))</f>
        <v>0</v>
      </c>
      <c r="W129" s="18">
        <f>IF($F129=TiltakstyperKostnadskalkyle!$B$5,($J129*TiltakstyperKostnadskalkyle!P$5)/TiltakstyperKostnadskalkyle!$Q$5,
IF($F129=TiltakstyperKostnadskalkyle!$B$6,($J129*TiltakstyperKostnadskalkyle!P$6)/TiltakstyperKostnadskalkyle!$Q$6,
IF($F129=TiltakstyperKostnadskalkyle!$B$7,($J129*TiltakstyperKostnadskalkyle!P$7)/TiltakstyperKostnadskalkyle!$Q$7,
IF($F129=TiltakstyperKostnadskalkyle!$B$8,($J129*TiltakstyperKostnadskalkyle!P$8)/TiltakstyperKostnadskalkyle!$Q$8,
IF($F129=TiltakstyperKostnadskalkyle!$B$9,($J129*TiltakstyperKostnadskalkyle!P$9)/TiltakstyperKostnadskalkyle!$Q$9,
IF($F129=TiltakstyperKostnadskalkyle!$B$10,($J129*TiltakstyperKostnadskalkyle!P$10)/TiltakstyperKostnadskalkyle!$Q$10,
IF($F129=TiltakstyperKostnadskalkyle!$B$11,($J129*TiltakstyperKostnadskalkyle!P$11)/TiltakstyperKostnadskalkyle!$Q$11,
IF($F129=TiltakstyperKostnadskalkyle!$B$12,($J129*TiltakstyperKostnadskalkyle!P$12)/TiltakstyperKostnadskalkyle!$Q$12,
IF($F129=TiltakstyperKostnadskalkyle!$B$13,($J129*TiltakstyperKostnadskalkyle!P$13)/TiltakstyperKostnadskalkyle!$Q$13,
IF($F129=TiltakstyperKostnadskalkyle!$B$14,($J129*TiltakstyperKostnadskalkyle!P$14)/TiltakstyperKostnadskalkyle!$Q$14,
IF($F129=TiltakstyperKostnadskalkyle!$B$15,($J129*TiltakstyperKostnadskalkyle!P$15)/TiltakstyperKostnadskalkyle!$Q$15,
IF($F129=TiltakstyperKostnadskalkyle!$B$16,($J129*TiltakstyperKostnadskalkyle!P$16)/TiltakstyperKostnadskalkyle!$Q$16,
IF($F129=TiltakstyperKostnadskalkyle!$B$17,($J129*TiltakstyperKostnadskalkyle!P$17)/TiltakstyperKostnadskalkyle!$Q$17,
IF($F129=TiltakstyperKostnadskalkyle!$B$18,($J129*TiltakstyperKostnadskalkyle!P$18)/TiltakstyperKostnadskalkyle!$Q$18,
"0"))))))))))))))</f>
        <v>0</v>
      </c>
    </row>
    <row r="130" spans="2:23" x14ac:dyDescent="0.25">
      <c r="B130" s="22" t="s">
        <v>27</v>
      </c>
      <c r="C130" s="23" t="s">
        <v>65</v>
      </c>
      <c r="D130" s="23" t="s">
        <v>69</v>
      </c>
      <c r="E130" s="23" t="s">
        <v>87</v>
      </c>
      <c r="F130" s="23" t="s">
        <v>35</v>
      </c>
      <c r="G130" s="23">
        <v>2024</v>
      </c>
      <c r="H130" s="24">
        <v>116</v>
      </c>
      <c r="I130" s="33" t="s">
        <v>32</v>
      </c>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IF(F130=TiltakstyperKostnadskalkyle!$B$16,TiltakstyperKostnadskalkyle!$R$16*Handlingsplan!H130,
IF(F130=TiltakstyperKostnadskalkyle!$B$17,TiltakstyperKostnadskalkyle!$R$17*Handlingsplan!H130,
IF(F130=TiltakstyperKostnadskalkyle!$B$18,TiltakstyperKostnadskalkyle!$R$18*Handlingsplan!H130,
0))))))))))))))</f>
        <v>348000</v>
      </c>
      <c r="K130" s="18">
        <f>IF($F130=TiltakstyperKostnadskalkyle!$B$5,($J130*TiltakstyperKostnadskalkyle!D$5)/TiltakstyperKostnadskalkyle!$Q$5,
IF($F130=TiltakstyperKostnadskalkyle!$B$6,($J130*TiltakstyperKostnadskalkyle!D$6)/TiltakstyperKostnadskalkyle!$Q$6,
IF($F130=TiltakstyperKostnadskalkyle!$B$7,($J130*TiltakstyperKostnadskalkyle!D$7)/TiltakstyperKostnadskalkyle!$Q$7,
IF($F130=TiltakstyperKostnadskalkyle!$B$8,($J130*TiltakstyperKostnadskalkyle!D$8)/TiltakstyperKostnadskalkyle!$Q$8,
IF($F130=TiltakstyperKostnadskalkyle!$B$9,($J130*TiltakstyperKostnadskalkyle!D$9)/TiltakstyperKostnadskalkyle!$Q$9,
IF($F130=TiltakstyperKostnadskalkyle!$B$10,($J130*TiltakstyperKostnadskalkyle!D$10)/TiltakstyperKostnadskalkyle!$Q$10,
IF($F130=TiltakstyperKostnadskalkyle!$B$11,($J130*TiltakstyperKostnadskalkyle!D$11)/TiltakstyperKostnadskalkyle!$Q$11,
IF($F130=TiltakstyperKostnadskalkyle!$B$12,($J130*TiltakstyperKostnadskalkyle!D$12)/TiltakstyperKostnadskalkyle!$Q$12,
IF($F130=TiltakstyperKostnadskalkyle!$B$13,($J130*TiltakstyperKostnadskalkyle!D$13)/TiltakstyperKostnadskalkyle!$Q$13,
IF($F130=TiltakstyperKostnadskalkyle!$B$14,($J130*TiltakstyperKostnadskalkyle!D$14)/TiltakstyperKostnadskalkyle!$Q$14,
IF($F130=TiltakstyperKostnadskalkyle!$B$15,($J130*TiltakstyperKostnadskalkyle!D$15)/TiltakstyperKostnadskalkyle!$Q$15,
IF($F130=TiltakstyperKostnadskalkyle!$B$16,($J130*TiltakstyperKostnadskalkyle!D$16)/TiltakstyperKostnadskalkyle!$Q$16,
IF($F130=TiltakstyperKostnadskalkyle!$B$17,($J130*TiltakstyperKostnadskalkyle!D$17)/TiltakstyperKostnadskalkyle!$Q$17,
IF($F130=TiltakstyperKostnadskalkyle!$B$18,($J130*TiltakstyperKostnadskalkyle!D$18)/TiltakstyperKostnadskalkyle!$Q$18,
"0"))))))))))))))</f>
        <v>26769.23076923077</v>
      </c>
      <c r="L130" s="18">
        <f>IF($F130=TiltakstyperKostnadskalkyle!$B$5,($J130*TiltakstyperKostnadskalkyle!E$5)/TiltakstyperKostnadskalkyle!$Q$5,
IF($F130=TiltakstyperKostnadskalkyle!$B$6,($J130*TiltakstyperKostnadskalkyle!E$6)/TiltakstyperKostnadskalkyle!$Q$6,
IF($F130=TiltakstyperKostnadskalkyle!$B$7,($J130*TiltakstyperKostnadskalkyle!E$7)/TiltakstyperKostnadskalkyle!$Q$7,
IF($F130=TiltakstyperKostnadskalkyle!$B$8,($J130*TiltakstyperKostnadskalkyle!E$8)/TiltakstyperKostnadskalkyle!$Q$8,
IF($F130=TiltakstyperKostnadskalkyle!$B$9,($J130*TiltakstyperKostnadskalkyle!E$9)/TiltakstyperKostnadskalkyle!$Q$9,
IF($F130=TiltakstyperKostnadskalkyle!$B$10,($J130*TiltakstyperKostnadskalkyle!E$10)/TiltakstyperKostnadskalkyle!$Q$10,
IF($F130=TiltakstyperKostnadskalkyle!$B$11,($J130*TiltakstyperKostnadskalkyle!E$11)/TiltakstyperKostnadskalkyle!$Q$11,
IF($F130=TiltakstyperKostnadskalkyle!$B$12,($J130*TiltakstyperKostnadskalkyle!E$12)/TiltakstyperKostnadskalkyle!$Q$12,
IF($F130=TiltakstyperKostnadskalkyle!$B$13,($J130*TiltakstyperKostnadskalkyle!E$13)/TiltakstyperKostnadskalkyle!$Q$13,
IF($F130=TiltakstyperKostnadskalkyle!$B$14,($J130*TiltakstyperKostnadskalkyle!E$14)/TiltakstyperKostnadskalkyle!$Q$14,
IF($F130=TiltakstyperKostnadskalkyle!$B$15,($J130*TiltakstyperKostnadskalkyle!E$15)/TiltakstyperKostnadskalkyle!$Q$15,
IF($F130=TiltakstyperKostnadskalkyle!$B$16,($J130*TiltakstyperKostnadskalkyle!E$16)/TiltakstyperKostnadskalkyle!$Q$16,
IF($F130=TiltakstyperKostnadskalkyle!$B$17,($J130*TiltakstyperKostnadskalkyle!E$17)/TiltakstyperKostnadskalkyle!$Q$17,
IF($F130=TiltakstyperKostnadskalkyle!$B$18,($J130*TiltakstyperKostnadskalkyle!E$18)/TiltakstyperKostnadskalkyle!$Q$18,
"0"))))))))))))))</f>
        <v>26769.23076923077</v>
      </c>
      <c r="M130" s="18">
        <f>IF($F130=TiltakstyperKostnadskalkyle!$B$5,($J130*TiltakstyperKostnadskalkyle!F$5)/TiltakstyperKostnadskalkyle!$Q$5,
IF($F130=TiltakstyperKostnadskalkyle!$B$6,($J130*TiltakstyperKostnadskalkyle!F$6)/TiltakstyperKostnadskalkyle!$Q$6,
IF($F130=TiltakstyperKostnadskalkyle!$B$7,($J130*TiltakstyperKostnadskalkyle!F$7)/TiltakstyperKostnadskalkyle!$Q$7,
IF($F130=TiltakstyperKostnadskalkyle!$B$8,($J130*TiltakstyperKostnadskalkyle!F$8)/TiltakstyperKostnadskalkyle!$Q$8,
IF($F130=TiltakstyperKostnadskalkyle!$B$9,($J130*TiltakstyperKostnadskalkyle!F$9)/TiltakstyperKostnadskalkyle!$Q$9,
IF($F130=TiltakstyperKostnadskalkyle!$B$10,($J130*TiltakstyperKostnadskalkyle!F$10)/TiltakstyperKostnadskalkyle!$Q$10,
IF($F130=TiltakstyperKostnadskalkyle!$B$11,($J130*TiltakstyperKostnadskalkyle!F$11)/TiltakstyperKostnadskalkyle!$Q$11,
IF($F130=TiltakstyperKostnadskalkyle!$B$12,($J130*TiltakstyperKostnadskalkyle!F$12)/TiltakstyperKostnadskalkyle!$Q$12,
IF($F130=TiltakstyperKostnadskalkyle!$B$13,($J130*TiltakstyperKostnadskalkyle!F$13)/TiltakstyperKostnadskalkyle!$Q$13,
IF($F130=TiltakstyperKostnadskalkyle!$B$14,($J130*TiltakstyperKostnadskalkyle!F$14)/TiltakstyperKostnadskalkyle!$Q$14,
IF($F130=TiltakstyperKostnadskalkyle!$B$15,($J130*TiltakstyperKostnadskalkyle!F$15)/TiltakstyperKostnadskalkyle!$Q$15,
IF($F130=TiltakstyperKostnadskalkyle!$B$16,($J130*TiltakstyperKostnadskalkyle!F$16)/TiltakstyperKostnadskalkyle!$Q$16,
IF($F130=TiltakstyperKostnadskalkyle!$B$17,($J130*TiltakstyperKostnadskalkyle!F$17)/TiltakstyperKostnadskalkyle!$Q$17,
IF($F130=TiltakstyperKostnadskalkyle!$B$18,($J130*TiltakstyperKostnadskalkyle!F$18)/TiltakstyperKostnadskalkyle!$Q$18,
"0"))))))))))))))</f>
        <v>140538.46153846153</v>
      </c>
      <c r="N130" s="18">
        <f>IF($F130=TiltakstyperKostnadskalkyle!$B$5,($J130*TiltakstyperKostnadskalkyle!G$5)/TiltakstyperKostnadskalkyle!$Q$5,
IF($F130=TiltakstyperKostnadskalkyle!$B$6,($J130*TiltakstyperKostnadskalkyle!G$6)/TiltakstyperKostnadskalkyle!$Q$6,
IF($F130=TiltakstyperKostnadskalkyle!$B$7,($J130*TiltakstyperKostnadskalkyle!G$7)/TiltakstyperKostnadskalkyle!$Q$7,
IF($F130=TiltakstyperKostnadskalkyle!$B$8,($J130*TiltakstyperKostnadskalkyle!G$8)/TiltakstyperKostnadskalkyle!$Q$8,
IF($F130=TiltakstyperKostnadskalkyle!$B$9,($J130*TiltakstyperKostnadskalkyle!G$9)/TiltakstyperKostnadskalkyle!$Q$9,
IF($F130=TiltakstyperKostnadskalkyle!$B$10,($J130*TiltakstyperKostnadskalkyle!G$10)/TiltakstyperKostnadskalkyle!$Q$10,
IF($F130=TiltakstyperKostnadskalkyle!$B$11,($J130*TiltakstyperKostnadskalkyle!G$11)/TiltakstyperKostnadskalkyle!$Q$11,
IF($F130=TiltakstyperKostnadskalkyle!$B$12,($J130*TiltakstyperKostnadskalkyle!G$12)/TiltakstyperKostnadskalkyle!$Q$12,
IF($F130=TiltakstyperKostnadskalkyle!$B$13,($J130*TiltakstyperKostnadskalkyle!G$13)/TiltakstyperKostnadskalkyle!$Q$13,
IF($F130=TiltakstyperKostnadskalkyle!$B$14,($J130*TiltakstyperKostnadskalkyle!G$14)/TiltakstyperKostnadskalkyle!$Q$14,
IF($F130=TiltakstyperKostnadskalkyle!$B$15,($J130*TiltakstyperKostnadskalkyle!G$15)/TiltakstyperKostnadskalkyle!$Q$15,
IF($F130=TiltakstyperKostnadskalkyle!$B$16,($J130*TiltakstyperKostnadskalkyle!G$16)/TiltakstyperKostnadskalkyle!$Q$16,
IF($F130=TiltakstyperKostnadskalkyle!$B$17,($J130*TiltakstyperKostnadskalkyle!G$17)/TiltakstyperKostnadskalkyle!$Q$17,
IF($F130=TiltakstyperKostnadskalkyle!$B$18,($J130*TiltakstyperKostnadskalkyle!G$18)/TiltakstyperKostnadskalkyle!$Q$18,
"0"))))))))))))))</f>
        <v>70269.230769230766</v>
      </c>
      <c r="O130" s="18">
        <f>IF($F130=TiltakstyperKostnadskalkyle!$B$5,($J130*TiltakstyperKostnadskalkyle!H$5)/TiltakstyperKostnadskalkyle!$Q$5,
IF($F130=TiltakstyperKostnadskalkyle!$B$6,($J130*TiltakstyperKostnadskalkyle!H$6)/TiltakstyperKostnadskalkyle!$Q$6,
IF($F130=TiltakstyperKostnadskalkyle!$B$7,($J130*TiltakstyperKostnadskalkyle!H$7)/TiltakstyperKostnadskalkyle!$Q$7,
IF($F130=TiltakstyperKostnadskalkyle!$B$8,($J130*TiltakstyperKostnadskalkyle!H$8)/TiltakstyperKostnadskalkyle!$Q$8,
IF($F130=TiltakstyperKostnadskalkyle!$B$9,($J130*TiltakstyperKostnadskalkyle!H$9)/TiltakstyperKostnadskalkyle!$Q$9,
IF($F130=TiltakstyperKostnadskalkyle!$B$10,($J130*TiltakstyperKostnadskalkyle!H$10)/TiltakstyperKostnadskalkyle!$Q$10,
IF($F130=TiltakstyperKostnadskalkyle!$B$11,($J130*TiltakstyperKostnadskalkyle!H$11)/TiltakstyperKostnadskalkyle!$Q$11,
IF($F130=TiltakstyperKostnadskalkyle!$B$12,($J130*TiltakstyperKostnadskalkyle!H$12)/TiltakstyperKostnadskalkyle!$Q$12,
IF($F130=TiltakstyperKostnadskalkyle!$B$13,($J130*TiltakstyperKostnadskalkyle!H$13)/TiltakstyperKostnadskalkyle!$Q$13,
IF($F130=TiltakstyperKostnadskalkyle!$B$14,($J130*TiltakstyperKostnadskalkyle!H$14)/TiltakstyperKostnadskalkyle!$Q$14,
IF($F130=TiltakstyperKostnadskalkyle!$B$15,($J130*TiltakstyperKostnadskalkyle!H$15)/TiltakstyperKostnadskalkyle!$Q$15,
IF($F130=TiltakstyperKostnadskalkyle!$B$16,($J130*TiltakstyperKostnadskalkyle!H$16)/TiltakstyperKostnadskalkyle!$Q$16,
IF($F130=TiltakstyperKostnadskalkyle!$B$17,($J130*TiltakstyperKostnadskalkyle!H$17)/TiltakstyperKostnadskalkyle!$Q$17,
IF($F130=TiltakstyperKostnadskalkyle!$B$18,($J130*TiltakstyperKostnadskalkyle!H$18)/TiltakstyperKostnadskalkyle!$Q$18,
"0"))))))))))))))</f>
        <v>26769.23076923077</v>
      </c>
      <c r="P130" s="18">
        <f>IF($F130=TiltakstyperKostnadskalkyle!$B$5,($J130*TiltakstyperKostnadskalkyle!I$5)/TiltakstyperKostnadskalkyle!$Q$5,
IF($F130=TiltakstyperKostnadskalkyle!$B$6,($J130*TiltakstyperKostnadskalkyle!I$6)/TiltakstyperKostnadskalkyle!$Q$6,
IF($F130=TiltakstyperKostnadskalkyle!$B$7,($J130*TiltakstyperKostnadskalkyle!I$7)/TiltakstyperKostnadskalkyle!$Q$7,
IF($F130=TiltakstyperKostnadskalkyle!$B$8,($J130*TiltakstyperKostnadskalkyle!I$8)/TiltakstyperKostnadskalkyle!$Q$8,
IF($F130=TiltakstyperKostnadskalkyle!$B$9,($J130*TiltakstyperKostnadskalkyle!I$9)/TiltakstyperKostnadskalkyle!$Q$9,
IF($F130=TiltakstyperKostnadskalkyle!$B$10,($J130*TiltakstyperKostnadskalkyle!I$10)/TiltakstyperKostnadskalkyle!$Q$10,
IF($F130=TiltakstyperKostnadskalkyle!$B$11,($J130*TiltakstyperKostnadskalkyle!I$11)/TiltakstyperKostnadskalkyle!$Q$11,
IF($F130=TiltakstyperKostnadskalkyle!$B$12,($J130*TiltakstyperKostnadskalkyle!I$12)/TiltakstyperKostnadskalkyle!$Q$12,
IF($F130=TiltakstyperKostnadskalkyle!$B$13,($J130*TiltakstyperKostnadskalkyle!I$13)/TiltakstyperKostnadskalkyle!$Q$13,
IF($F130=TiltakstyperKostnadskalkyle!$B$14,($J130*TiltakstyperKostnadskalkyle!I$14)/TiltakstyperKostnadskalkyle!$Q$14,
IF($F130=TiltakstyperKostnadskalkyle!$B$15,($J130*TiltakstyperKostnadskalkyle!I$15)/TiltakstyperKostnadskalkyle!$Q$15,
IF($F130=TiltakstyperKostnadskalkyle!$B$16,($J130*TiltakstyperKostnadskalkyle!I$16)/TiltakstyperKostnadskalkyle!$Q$16,
IF($F130=TiltakstyperKostnadskalkyle!$B$17,($J130*TiltakstyperKostnadskalkyle!I$17)/TiltakstyperKostnadskalkyle!$Q$17,
IF($F130=TiltakstyperKostnadskalkyle!$B$18,($J130*TiltakstyperKostnadskalkyle!I$18)/TiltakstyperKostnadskalkyle!$Q$18,
"0"))))))))))))))</f>
        <v>16730.76923076923</v>
      </c>
      <c r="Q130" s="18"/>
      <c r="R130" s="18">
        <f>IF($F130=TiltakstyperKostnadskalkyle!$B$5,($J130*TiltakstyperKostnadskalkyle!K$5)/TiltakstyperKostnadskalkyle!$Q$5,
IF($F130=TiltakstyperKostnadskalkyle!$B$6,($J130*TiltakstyperKostnadskalkyle!K$6)/TiltakstyperKostnadskalkyle!$Q$6,
IF($F130=TiltakstyperKostnadskalkyle!$B$7,($J130*TiltakstyperKostnadskalkyle!K$7)/TiltakstyperKostnadskalkyle!$Q$7,
IF($F130=TiltakstyperKostnadskalkyle!$B$8,($J130*TiltakstyperKostnadskalkyle!K$8)/TiltakstyperKostnadskalkyle!$Q$8,
IF($F130=TiltakstyperKostnadskalkyle!$B$9,($J130*TiltakstyperKostnadskalkyle!K$9)/TiltakstyperKostnadskalkyle!$Q$9,
IF($F130=TiltakstyperKostnadskalkyle!$B$10,($J130*TiltakstyperKostnadskalkyle!K$10)/TiltakstyperKostnadskalkyle!$Q$10,
IF($F130=TiltakstyperKostnadskalkyle!$B$11,($J130*TiltakstyperKostnadskalkyle!K$11)/TiltakstyperKostnadskalkyle!$Q$11,
IF($F130=TiltakstyperKostnadskalkyle!$B$12,($J130*TiltakstyperKostnadskalkyle!K$12)/TiltakstyperKostnadskalkyle!$Q$12,
IF($F130=TiltakstyperKostnadskalkyle!$B$13,($J130*TiltakstyperKostnadskalkyle!K$13)/TiltakstyperKostnadskalkyle!$Q$13,
IF($F130=TiltakstyperKostnadskalkyle!$B$14,($J130*TiltakstyperKostnadskalkyle!K$14)/TiltakstyperKostnadskalkyle!$Q$14,
IF($F130=TiltakstyperKostnadskalkyle!$B$15,($J130*TiltakstyperKostnadskalkyle!K$15)/TiltakstyperKostnadskalkyle!$Q$15,
IF($F130=TiltakstyperKostnadskalkyle!$B$16,($J130*TiltakstyperKostnadskalkyle!K$16)/TiltakstyperKostnadskalkyle!$Q$16,
IF($F130=TiltakstyperKostnadskalkyle!$B$17,($J130*TiltakstyperKostnadskalkyle!K$17)/TiltakstyperKostnadskalkyle!$Q$17,
IF($F130=TiltakstyperKostnadskalkyle!$B$18,($J130*TiltakstyperKostnadskalkyle!K$18)/TiltakstyperKostnadskalkyle!$Q$18,
"0"))))))))))))))</f>
        <v>26769.23076923077</v>
      </c>
      <c r="S130" s="18">
        <f>IF($F130=TiltakstyperKostnadskalkyle!$B$5,($J130*TiltakstyperKostnadskalkyle!L$5)/TiltakstyperKostnadskalkyle!$Q$5,
IF($F130=TiltakstyperKostnadskalkyle!$B$6,($J130*TiltakstyperKostnadskalkyle!L$6)/TiltakstyperKostnadskalkyle!$Q$6,
IF($F130=TiltakstyperKostnadskalkyle!$B$7,($J130*TiltakstyperKostnadskalkyle!L$7)/TiltakstyperKostnadskalkyle!$Q$7,
IF($F130=TiltakstyperKostnadskalkyle!$B$8,($J130*TiltakstyperKostnadskalkyle!L$8)/TiltakstyperKostnadskalkyle!$Q$8,
IF($F130=TiltakstyperKostnadskalkyle!$B$9,($J130*TiltakstyperKostnadskalkyle!L$9)/TiltakstyperKostnadskalkyle!$Q$9,
IF($F130=TiltakstyperKostnadskalkyle!$B$10,($J130*TiltakstyperKostnadskalkyle!L$10)/TiltakstyperKostnadskalkyle!$Q$10,
IF($F130=TiltakstyperKostnadskalkyle!$B$11,($J130*TiltakstyperKostnadskalkyle!L$11)/TiltakstyperKostnadskalkyle!$Q$11,
IF($F130=TiltakstyperKostnadskalkyle!$B$12,($J130*TiltakstyperKostnadskalkyle!L$12)/TiltakstyperKostnadskalkyle!$Q$12,
IF($F130=TiltakstyperKostnadskalkyle!$B$13,($J130*TiltakstyperKostnadskalkyle!L$13)/TiltakstyperKostnadskalkyle!$Q$13,
IF($F130=TiltakstyperKostnadskalkyle!$B$14,($J130*TiltakstyperKostnadskalkyle!L$14)/TiltakstyperKostnadskalkyle!$Q$14,
IF($F130=TiltakstyperKostnadskalkyle!$B$15,($J130*TiltakstyperKostnadskalkyle!L$15)/TiltakstyperKostnadskalkyle!$Q$15,
IF($F130=TiltakstyperKostnadskalkyle!$B$16,($J130*TiltakstyperKostnadskalkyle!L$16)/TiltakstyperKostnadskalkyle!$Q$16,
IF($F130=TiltakstyperKostnadskalkyle!$B$17,($J130*TiltakstyperKostnadskalkyle!L$17)/TiltakstyperKostnadskalkyle!$Q$17,
IF($F130=TiltakstyperKostnadskalkyle!$B$18,($J130*TiltakstyperKostnadskalkyle!L$18)/TiltakstyperKostnadskalkyle!$Q$18,
"0"))))))))))))))</f>
        <v>0</v>
      </c>
      <c r="T130" s="18">
        <f>IF($F130=TiltakstyperKostnadskalkyle!$B$5,($J130*TiltakstyperKostnadskalkyle!M$5)/TiltakstyperKostnadskalkyle!$Q$5,
IF($F130=TiltakstyperKostnadskalkyle!$B$6,($J130*TiltakstyperKostnadskalkyle!M$6)/TiltakstyperKostnadskalkyle!$Q$6,
IF($F130=TiltakstyperKostnadskalkyle!$B$7,($J130*TiltakstyperKostnadskalkyle!M$7)/TiltakstyperKostnadskalkyle!$Q$7,
IF($F130=TiltakstyperKostnadskalkyle!$B$8,($J130*TiltakstyperKostnadskalkyle!M$8)/TiltakstyperKostnadskalkyle!$Q$8,
IF($F130=TiltakstyperKostnadskalkyle!$B$9,($J130*TiltakstyperKostnadskalkyle!M$9)/TiltakstyperKostnadskalkyle!$Q$9,
IF($F130=TiltakstyperKostnadskalkyle!$B$10,($J130*TiltakstyperKostnadskalkyle!M$10)/TiltakstyperKostnadskalkyle!$Q$10,
IF($F130=TiltakstyperKostnadskalkyle!$B$11,($J130*TiltakstyperKostnadskalkyle!M$11)/TiltakstyperKostnadskalkyle!$Q$11,
IF($F130=TiltakstyperKostnadskalkyle!$B$12,($J130*TiltakstyperKostnadskalkyle!M$12)/TiltakstyperKostnadskalkyle!$Q$12,
IF($F130=TiltakstyperKostnadskalkyle!$B$13,($J130*TiltakstyperKostnadskalkyle!M$13)/TiltakstyperKostnadskalkyle!$Q$13,
IF($F130=TiltakstyperKostnadskalkyle!$B$14,($J130*TiltakstyperKostnadskalkyle!M$14)/TiltakstyperKostnadskalkyle!$Q$14,
IF($F130=TiltakstyperKostnadskalkyle!$B$15,($J130*TiltakstyperKostnadskalkyle!M$15)/TiltakstyperKostnadskalkyle!$Q$15,
IF($F130=TiltakstyperKostnadskalkyle!$B$16,($J130*TiltakstyperKostnadskalkyle!M$16)/TiltakstyperKostnadskalkyle!$Q$16,
IF($F130=TiltakstyperKostnadskalkyle!$B$17,($J130*TiltakstyperKostnadskalkyle!M$17)/TiltakstyperKostnadskalkyle!$Q$17,
IF($F130=TiltakstyperKostnadskalkyle!$B$18,($J130*TiltakstyperKostnadskalkyle!M$18)/TiltakstyperKostnadskalkyle!$Q$18,
"0"))))))))))))))</f>
        <v>0</v>
      </c>
      <c r="U130" s="18">
        <f>IF($F130=TiltakstyperKostnadskalkyle!$B$5,($J130*TiltakstyperKostnadskalkyle!N$5)/TiltakstyperKostnadskalkyle!$Q$5,
IF($F130=TiltakstyperKostnadskalkyle!$B$6,($J130*TiltakstyperKostnadskalkyle!N$6)/TiltakstyperKostnadskalkyle!$Q$6,
IF($F130=TiltakstyperKostnadskalkyle!$B$7,($J130*TiltakstyperKostnadskalkyle!N$7)/TiltakstyperKostnadskalkyle!$Q$7,
IF($F130=TiltakstyperKostnadskalkyle!$B$8,($J130*TiltakstyperKostnadskalkyle!N$8)/TiltakstyperKostnadskalkyle!$Q$8,
IF($F130=TiltakstyperKostnadskalkyle!$B$9,($J130*TiltakstyperKostnadskalkyle!N$9)/TiltakstyperKostnadskalkyle!$Q$9,
IF($F130=TiltakstyperKostnadskalkyle!$B$10,($J130*TiltakstyperKostnadskalkyle!N$10)/TiltakstyperKostnadskalkyle!$Q$10,
IF($F130=TiltakstyperKostnadskalkyle!$B$11,($J130*TiltakstyperKostnadskalkyle!N$11)/TiltakstyperKostnadskalkyle!$Q$11,
IF($F130=TiltakstyperKostnadskalkyle!$B$12,($J130*TiltakstyperKostnadskalkyle!N$12)/TiltakstyperKostnadskalkyle!$Q$12,
IF($F130=TiltakstyperKostnadskalkyle!$B$13,($J130*TiltakstyperKostnadskalkyle!N$13)/TiltakstyperKostnadskalkyle!$Q$13,
IF($F130=TiltakstyperKostnadskalkyle!$B$14,($J130*TiltakstyperKostnadskalkyle!N$14)/TiltakstyperKostnadskalkyle!$Q$14,
IF($F130=TiltakstyperKostnadskalkyle!$B$15,($J130*TiltakstyperKostnadskalkyle!N$15)/TiltakstyperKostnadskalkyle!$Q$15,
IF($F130=TiltakstyperKostnadskalkyle!$B$16,($J130*TiltakstyperKostnadskalkyle!N$16)/TiltakstyperKostnadskalkyle!$Q$16,
IF($F130=TiltakstyperKostnadskalkyle!$B$17,($J130*TiltakstyperKostnadskalkyle!N$17)/TiltakstyperKostnadskalkyle!$Q$17,
IF($F130=TiltakstyperKostnadskalkyle!$B$18,($J130*TiltakstyperKostnadskalkyle!N$18)/TiltakstyperKostnadskalkyle!$Q$18,
"0"))))))))))))))</f>
        <v>0</v>
      </c>
      <c r="V130" s="18">
        <f>IF($F130=TiltakstyperKostnadskalkyle!$B$5,($J130*TiltakstyperKostnadskalkyle!O$5)/TiltakstyperKostnadskalkyle!$Q$5,
IF($F130=TiltakstyperKostnadskalkyle!$B$6,($J130*TiltakstyperKostnadskalkyle!O$6)/TiltakstyperKostnadskalkyle!$Q$6,
IF($F130=TiltakstyperKostnadskalkyle!$B$7,($J130*TiltakstyperKostnadskalkyle!O$7)/TiltakstyperKostnadskalkyle!$Q$7,
IF($F130=TiltakstyperKostnadskalkyle!$B$8,($J130*TiltakstyperKostnadskalkyle!O$8)/TiltakstyperKostnadskalkyle!$Q$8,
IF($F130=TiltakstyperKostnadskalkyle!$B$9,($J130*TiltakstyperKostnadskalkyle!O$9)/TiltakstyperKostnadskalkyle!$Q$9,
IF($F130=TiltakstyperKostnadskalkyle!$B$10,($J130*TiltakstyperKostnadskalkyle!O$10)/TiltakstyperKostnadskalkyle!$Q$10,
IF($F130=TiltakstyperKostnadskalkyle!$B$11,($J130*TiltakstyperKostnadskalkyle!O$11)/TiltakstyperKostnadskalkyle!$Q$11,
IF($F130=TiltakstyperKostnadskalkyle!$B$12,($J130*TiltakstyperKostnadskalkyle!O$12)/TiltakstyperKostnadskalkyle!$Q$12,
IF($F130=TiltakstyperKostnadskalkyle!$B$13,($J130*TiltakstyperKostnadskalkyle!O$13)/TiltakstyperKostnadskalkyle!$Q$13,
IF($F130=TiltakstyperKostnadskalkyle!$B$14,($J130*TiltakstyperKostnadskalkyle!O$14)/TiltakstyperKostnadskalkyle!$Q$14,
IF($F130=TiltakstyperKostnadskalkyle!$B$15,($J130*TiltakstyperKostnadskalkyle!O$15)/TiltakstyperKostnadskalkyle!$Q$15,
IF($F130=TiltakstyperKostnadskalkyle!$B$16,($J130*TiltakstyperKostnadskalkyle!O$16)/TiltakstyperKostnadskalkyle!$Q$16,
IF($F130=TiltakstyperKostnadskalkyle!$B$17,($J130*TiltakstyperKostnadskalkyle!O$17)/TiltakstyperKostnadskalkyle!$Q$17,
IF($F130=TiltakstyperKostnadskalkyle!$B$18,($J130*TiltakstyperKostnadskalkyle!O$18)/TiltakstyperKostnadskalkyle!$Q$18,
"0"))))))))))))))</f>
        <v>0</v>
      </c>
      <c r="W130" s="18">
        <f>IF($F130=TiltakstyperKostnadskalkyle!$B$5,($J130*TiltakstyperKostnadskalkyle!P$5)/TiltakstyperKostnadskalkyle!$Q$5,
IF($F130=TiltakstyperKostnadskalkyle!$B$6,($J130*TiltakstyperKostnadskalkyle!P$6)/TiltakstyperKostnadskalkyle!$Q$6,
IF($F130=TiltakstyperKostnadskalkyle!$B$7,($J130*TiltakstyperKostnadskalkyle!P$7)/TiltakstyperKostnadskalkyle!$Q$7,
IF($F130=TiltakstyperKostnadskalkyle!$B$8,($J130*TiltakstyperKostnadskalkyle!P$8)/TiltakstyperKostnadskalkyle!$Q$8,
IF($F130=TiltakstyperKostnadskalkyle!$B$9,($J130*TiltakstyperKostnadskalkyle!P$9)/TiltakstyperKostnadskalkyle!$Q$9,
IF($F130=TiltakstyperKostnadskalkyle!$B$10,($J130*TiltakstyperKostnadskalkyle!P$10)/TiltakstyperKostnadskalkyle!$Q$10,
IF($F130=TiltakstyperKostnadskalkyle!$B$11,($J130*TiltakstyperKostnadskalkyle!P$11)/TiltakstyperKostnadskalkyle!$Q$11,
IF($F130=TiltakstyperKostnadskalkyle!$B$12,($J130*TiltakstyperKostnadskalkyle!P$12)/TiltakstyperKostnadskalkyle!$Q$12,
IF($F130=TiltakstyperKostnadskalkyle!$B$13,($J130*TiltakstyperKostnadskalkyle!P$13)/TiltakstyperKostnadskalkyle!$Q$13,
IF($F130=TiltakstyperKostnadskalkyle!$B$14,($J130*TiltakstyperKostnadskalkyle!P$14)/TiltakstyperKostnadskalkyle!$Q$14,
IF($F130=TiltakstyperKostnadskalkyle!$B$15,($J130*TiltakstyperKostnadskalkyle!P$15)/TiltakstyperKostnadskalkyle!$Q$15,
IF($F130=TiltakstyperKostnadskalkyle!$B$16,($J130*TiltakstyperKostnadskalkyle!P$16)/TiltakstyperKostnadskalkyle!$Q$16,
IF($F130=TiltakstyperKostnadskalkyle!$B$17,($J130*TiltakstyperKostnadskalkyle!P$17)/TiltakstyperKostnadskalkyle!$Q$17,
IF($F130=TiltakstyperKostnadskalkyle!$B$18,($J130*TiltakstyperKostnadskalkyle!P$18)/TiltakstyperKostnadskalkyle!$Q$18,
"0"))))))))))))))</f>
        <v>0</v>
      </c>
    </row>
    <row r="131" spans="2:23" x14ac:dyDescent="0.25">
      <c r="B131" s="22" t="s">
        <v>27</v>
      </c>
      <c r="C131" s="23" t="s">
        <v>65</v>
      </c>
      <c r="D131" s="23" t="s">
        <v>70</v>
      </c>
      <c r="E131" s="23" t="s">
        <v>87</v>
      </c>
      <c r="F131" s="23" t="s">
        <v>31</v>
      </c>
      <c r="G131" s="23">
        <v>2025</v>
      </c>
      <c r="H131" s="24">
        <v>116</v>
      </c>
      <c r="I131" s="33" t="s">
        <v>32</v>
      </c>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IF(F131=TiltakstyperKostnadskalkyle!$B$16,TiltakstyperKostnadskalkyle!$R$16*Handlingsplan!H131,
IF(F131=TiltakstyperKostnadskalkyle!$B$17,TiltakstyperKostnadskalkyle!$R$17*Handlingsplan!H131,
IF(F131=TiltakstyperKostnadskalkyle!$B$18,TiltakstyperKostnadskalkyle!$R$18*Handlingsplan!H131,
0))))))))))))))</f>
        <v>208800</v>
      </c>
      <c r="K131" s="18">
        <f>IF($F131=TiltakstyperKostnadskalkyle!$B$5,($J131*TiltakstyperKostnadskalkyle!D$5)/TiltakstyperKostnadskalkyle!$Q$5,
IF($F131=TiltakstyperKostnadskalkyle!$B$6,($J131*TiltakstyperKostnadskalkyle!D$6)/TiltakstyperKostnadskalkyle!$Q$6,
IF($F131=TiltakstyperKostnadskalkyle!$B$7,($J131*TiltakstyperKostnadskalkyle!D$7)/TiltakstyperKostnadskalkyle!$Q$7,
IF($F131=TiltakstyperKostnadskalkyle!$B$8,($J131*TiltakstyperKostnadskalkyle!D$8)/TiltakstyperKostnadskalkyle!$Q$8,
IF($F131=TiltakstyperKostnadskalkyle!$B$9,($J131*TiltakstyperKostnadskalkyle!D$9)/TiltakstyperKostnadskalkyle!$Q$9,
IF($F131=TiltakstyperKostnadskalkyle!$B$10,($J131*TiltakstyperKostnadskalkyle!D$10)/TiltakstyperKostnadskalkyle!$Q$10,
IF($F131=TiltakstyperKostnadskalkyle!$B$11,($J131*TiltakstyperKostnadskalkyle!D$11)/TiltakstyperKostnadskalkyle!$Q$11,
IF($F131=TiltakstyperKostnadskalkyle!$B$12,($J131*TiltakstyperKostnadskalkyle!D$12)/TiltakstyperKostnadskalkyle!$Q$12,
IF($F131=TiltakstyperKostnadskalkyle!$B$13,($J131*TiltakstyperKostnadskalkyle!D$13)/TiltakstyperKostnadskalkyle!$Q$13,
IF($F131=TiltakstyperKostnadskalkyle!$B$14,($J131*TiltakstyperKostnadskalkyle!D$14)/TiltakstyperKostnadskalkyle!$Q$14,
IF($F131=TiltakstyperKostnadskalkyle!$B$15,($J131*TiltakstyperKostnadskalkyle!D$15)/TiltakstyperKostnadskalkyle!$Q$15,
IF($F131=TiltakstyperKostnadskalkyle!$B$16,($J131*TiltakstyperKostnadskalkyle!D$16)/TiltakstyperKostnadskalkyle!$Q$16,
IF($F131=TiltakstyperKostnadskalkyle!$B$17,($J131*TiltakstyperKostnadskalkyle!D$17)/TiltakstyperKostnadskalkyle!$Q$17,
IF($F131=TiltakstyperKostnadskalkyle!$B$18,($J131*TiltakstyperKostnadskalkyle!D$18)/TiltakstyperKostnadskalkyle!$Q$18,
"0"))))))))))))))</f>
        <v>6264</v>
      </c>
      <c r="L131" s="18">
        <f>IF($F131=TiltakstyperKostnadskalkyle!$B$5,($J131*TiltakstyperKostnadskalkyle!E$5)/TiltakstyperKostnadskalkyle!$Q$5,
IF($F131=TiltakstyperKostnadskalkyle!$B$6,($J131*TiltakstyperKostnadskalkyle!E$6)/TiltakstyperKostnadskalkyle!$Q$6,
IF($F131=TiltakstyperKostnadskalkyle!$B$7,($J131*TiltakstyperKostnadskalkyle!E$7)/TiltakstyperKostnadskalkyle!$Q$7,
IF($F131=TiltakstyperKostnadskalkyle!$B$8,($J131*TiltakstyperKostnadskalkyle!E$8)/TiltakstyperKostnadskalkyle!$Q$8,
IF($F131=TiltakstyperKostnadskalkyle!$B$9,($J131*TiltakstyperKostnadskalkyle!E$9)/TiltakstyperKostnadskalkyle!$Q$9,
IF($F131=TiltakstyperKostnadskalkyle!$B$10,($J131*TiltakstyperKostnadskalkyle!E$10)/TiltakstyperKostnadskalkyle!$Q$10,
IF($F131=TiltakstyperKostnadskalkyle!$B$11,($J131*TiltakstyperKostnadskalkyle!E$11)/TiltakstyperKostnadskalkyle!$Q$11,
IF($F131=TiltakstyperKostnadskalkyle!$B$12,($J131*TiltakstyperKostnadskalkyle!E$12)/TiltakstyperKostnadskalkyle!$Q$12,
IF($F131=TiltakstyperKostnadskalkyle!$B$13,($J131*TiltakstyperKostnadskalkyle!E$13)/TiltakstyperKostnadskalkyle!$Q$13,
IF($F131=TiltakstyperKostnadskalkyle!$B$14,($J131*TiltakstyperKostnadskalkyle!E$14)/TiltakstyperKostnadskalkyle!$Q$14,
IF($F131=TiltakstyperKostnadskalkyle!$B$15,($J131*TiltakstyperKostnadskalkyle!E$15)/TiltakstyperKostnadskalkyle!$Q$15,
IF($F131=TiltakstyperKostnadskalkyle!$B$16,($J131*TiltakstyperKostnadskalkyle!E$16)/TiltakstyperKostnadskalkyle!$Q$16,
IF($F131=TiltakstyperKostnadskalkyle!$B$17,($J131*TiltakstyperKostnadskalkyle!E$17)/TiltakstyperKostnadskalkyle!$Q$17,
IF($F131=TiltakstyperKostnadskalkyle!$B$18,($J131*TiltakstyperKostnadskalkyle!E$18)/TiltakstyperKostnadskalkyle!$Q$18,
"0"))))))))))))))</f>
        <v>6264</v>
      </c>
      <c r="M131" s="18">
        <f>IF($F131=TiltakstyperKostnadskalkyle!$B$5,($J131*TiltakstyperKostnadskalkyle!F$5)/TiltakstyperKostnadskalkyle!$Q$5,
IF($F131=TiltakstyperKostnadskalkyle!$B$6,($J131*TiltakstyperKostnadskalkyle!F$6)/TiltakstyperKostnadskalkyle!$Q$6,
IF($F131=TiltakstyperKostnadskalkyle!$B$7,($J131*TiltakstyperKostnadskalkyle!F$7)/TiltakstyperKostnadskalkyle!$Q$7,
IF($F131=TiltakstyperKostnadskalkyle!$B$8,($J131*TiltakstyperKostnadskalkyle!F$8)/TiltakstyperKostnadskalkyle!$Q$8,
IF($F131=TiltakstyperKostnadskalkyle!$B$9,($J131*TiltakstyperKostnadskalkyle!F$9)/TiltakstyperKostnadskalkyle!$Q$9,
IF($F131=TiltakstyperKostnadskalkyle!$B$10,($J131*TiltakstyperKostnadskalkyle!F$10)/TiltakstyperKostnadskalkyle!$Q$10,
IF($F131=TiltakstyperKostnadskalkyle!$B$11,($J131*TiltakstyperKostnadskalkyle!F$11)/TiltakstyperKostnadskalkyle!$Q$11,
IF($F131=TiltakstyperKostnadskalkyle!$B$12,($J131*TiltakstyperKostnadskalkyle!F$12)/TiltakstyperKostnadskalkyle!$Q$12,
IF($F131=TiltakstyperKostnadskalkyle!$B$13,($J131*TiltakstyperKostnadskalkyle!F$13)/TiltakstyperKostnadskalkyle!$Q$13,
IF($F131=TiltakstyperKostnadskalkyle!$B$14,($J131*TiltakstyperKostnadskalkyle!F$14)/TiltakstyperKostnadskalkyle!$Q$14,
IF($F131=TiltakstyperKostnadskalkyle!$B$15,($J131*TiltakstyperKostnadskalkyle!F$15)/TiltakstyperKostnadskalkyle!$Q$15,
IF($F131=TiltakstyperKostnadskalkyle!$B$16,($J131*TiltakstyperKostnadskalkyle!F$16)/TiltakstyperKostnadskalkyle!$Q$16,
IF($F131=TiltakstyperKostnadskalkyle!$B$17,($J131*TiltakstyperKostnadskalkyle!F$17)/TiltakstyperKostnadskalkyle!$Q$17,
IF($F131=TiltakstyperKostnadskalkyle!$B$18,($J131*TiltakstyperKostnadskalkyle!F$18)/TiltakstyperKostnadskalkyle!$Q$18,
"0"))))))))))))))</f>
        <v>171216</v>
      </c>
      <c r="N131" s="18">
        <f>IF($F131=TiltakstyperKostnadskalkyle!$B$5,($J131*TiltakstyperKostnadskalkyle!G$5)/TiltakstyperKostnadskalkyle!$Q$5,
IF($F131=TiltakstyperKostnadskalkyle!$B$6,($J131*TiltakstyperKostnadskalkyle!G$6)/TiltakstyperKostnadskalkyle!$Q$6,
IF($F131=TiltakstyperKostnadskalkyle!$B$7,($J131*TiltakstyperKostnadskalkyle!G$7)/TiltakstyperKostnadskalkyle!$Q$7,
IF($F131=TiltakstyperKostnadskalkyle!$B$8,($J131*TiltakstyperKostnadskalkyle!G$8)/TiltakstyperKostnadskalkyle!$Q$8,
IF($F131=TiltakstyperKostnadskalkyle!$B$9,($J131*TiltakstyperKostnadskalkyle!G$9)/TiltakstyperKostnadskalkyle!$Q$9,
IF($F131=TiltakstyperKostnadskalkyle!$B$10,($J131*TiltakstyperKostnadskalkyle!G$10)/TiltakstyperKostnadskalkyle!$Q$10,
IF($F131=TiltakstyperKostnadskalkyle!$B$11,($J131*TiltakstyperKostnadskalkyle!G$11)/TiltakstyperKostnadskalkyle!$Q$11,
IF($F131=TiltakstyperKostnadskalkyle!$B$12,($J131*TiltakstyperKostnadskalkyle!G$12)/TiltakstyperKostnadskalkyle!$Q$12,
IF($F131=TiltakstyperKostnadskalkyle!$B$13,($J131*TiltakstyperKostnadskalkyle!G$13)/TiltakstyperKostnadskalkyle!$Q$13,
IF($F131=TiltakstyperKostnadskalkyle!$B$14,($J131*TiltakstyperKostnadskalkyle!G$14)/TiltakstyperKostnadskalkyle!$Q$14,
IF($F131=TiltakstyperKostnadskalkyle!$B$15,($J131*TiltakstyperKostnadskalkyle!G$15)/TiltakstyperKostnadskalkyle!$Q$15,
IF($F131=TiltakstyperKostnadskalkyle!$B$16,($J131*TiltakstyperKostnadskalkyle!G$16)/TiltakstyperKostnadskalkyle!$Q$16,
IF($F131=TiltakstyperKostnadskalkyle!$B$17,($J131*TiltakstyperKostnadskalkyle!G$17)/TiltakstyperKostnadskalkyle!$Q$17,
IF($F131=TiltakstyperKostnadskalkyle!$B$18,($J131*TiltakstyperKostnadskalkyle!G$18)/TiltakstyperKostnadskalkyle!$Q$18,
"0"))))))))))))))</f>
        <v>6264</v>
      </c>
      <c r="O131" s="18">
        <f>IF($F131=TiltakstyperKostnadskalkyle!$B$5,($J131*TiltakstyperKostnadskalkyle!H$5)/TiltakstyperKostnadskalkyle!$Q$5,
IF($F131=TiltakstyperKostnadskalkyle!$B$6,($J131*TiltakstyperKostnadskalkyle!H$6)/TiltakstyperKostnadskalkyle!$Q$6,
IF($F131=TiltakstyperKostnadskalkyle!$B$7,($J131*TiltakstyperKostnadskalkyle!H$7)/TiltakstyperKostnadskalkyle!$Q$7,
IF($F131=TiltakstyperKostnadskalkyle!$B$8,($J131*TiltakstyperKostnadskalkyle!H$8)/TiltakstyperKostnadskalkyle!$Q$8,
IF($F131=TiltakstyperKostnadskalkyle!$B$9,($J131*TiltakstyperKostnadskalkyle!H$9)/TiltakstyperKostnadskalkyle!$Q$9,
IF($F131=TiltakstyperKostnadskalkyle!$B$10,($J131*TiltakstyperKostnadskalkyle!H$10)/TiltakstyperKostnadskalkyle!$Q$10,
IF($F131=TiltakstyperKostnadskalkyle!$B$11,($J131*TiltakstyperKostnadskalkyle!H$11)/TiltakstyperKostnadskalkyle!$Q$11,
IF($F131=TiltakstyperKostnadskalkyle!$B$12,($J131*TiltakstyperKostnadskalkyle!H$12)/TiltakstyperKostnadskalkyle!$Q$12,
IF($F131=TiltakstyperKostnadskalkyle!$B$13,($J131*TiltakstyperKostnadskalkyle!H$13)/TiltakstyperKostnadskalkyle!$Q$13,
IF($F131=TiltakstyperKostnadskalkyle!$B$14,($J131*TiltakstyperKostnadskalkyle!H$14)/TiltakstyperKostnadskalkyle!$Q$14,
IF($F131=TiltakstyperKostnadskalkyle!$B$15,($J131*TiltakstyperKostnadskalkyle!H$15)/TiltakstyperKostnadskalkyle!$Q$15,
IF($F131=TiltakstyperKostnadskalkyle!$B$16,($J131*TiltakstyperKostnadskalkyle!H$16)/TiltakstyperKostnadskalkyle!$Q$16,
IF($F131=TiltakstyperKostnadskalkyle!$B$17,($J131*TiltakstyperKostnadskalkyle!H$17)/TiltakstyperKostnadskalkyle!$Q$17,
IF($F131=TiltakstyperKostnadskalkyle!$B$18,($J131*TiltakstyperKostnadskalkyle!H$18)/TiltakstyperKostnadskalkyle!$Q$18,
"0"))))))))))))))</f>
        <v>6264</v>
      </c>
      <c r="P131" s="18">
        <f>IF($F131=TiltakstyperKostnadskalkyle!$B$5,($J131*TiltakstyperKostnadskalkyle!I$5)/TiltakstyperKostnadskalkyle!$Q$5,
IF($F131=TiltakstyperKostnadskalkyle!$B$6,($J131*TiltakstyperKostnadskalkyle!I$6)/TiltakstyperKostnadskalkyle!$Q$6,
IF($F131=TiltakstyperKostnadskalkyle!$B$7,($J131*TiltakstyperKostnadskalkyle!I$7)/TiltakstyperKostnadskalkyle!$Q$7,
IF($F131=TiltakstyperKostnadskalkyle!$B$8,($J131*TiltakstyperKostnadskalkyle!I$8)/TiltakstyperKostnadskalkyle!$Q$8,
IF($F131=TiltakstyperKostnadskalkyle!$B$9,($J131*TiltakstyperKostnadskalkyle!I$9)/TiltakstyperKostnadskalkyle!$Q$9,
IF($F131=TiltakstyperKostnadskalkyle!$B$10,($J131*TiltakstyperKostnadskalkyle!I$10)/TiltakstyperKostnadskalkyle!$Q$10,
IF($F131=TiltakstyperKostnadskalkyle!$B$11,($J131*TiltakstyperKostnadskalkyle!I$11)/TiltakstyperKostnadskalkyle!$Q$11,
IF($F131=TiltakstyperKostnadskalkyle!$B$12,($J131*TiltakstyperKostnadskalkyle!I$12)/TiltakstyperKostnadskalkyle!$Q$12,
IF($F131=TiltakstyperKostnadskalkyle!$B$13,($J131*TiltakstyperKostnadskalkyle!I$13)/TiltakstyperKostnadskalkyle!$Q$13,
IF($F131=TiltakstyperKostnadskalkyle!$B$14,($J131*TiltakstyperKostnadskalkyle!I$14)/TiltakstyperKostnadskalkyle!$Q$14,
IF($F131=TiltakstyperKostnadskalkyle!$B$15,($J131*TiltakstyperKostnadskalkyle!I$15)/TiltakstyperKostnadskalkyle!$Q$15,
IF($F131=TiltakstyperKostnadskalkyle!$B$16,($J131*TiltakstyperKostnadskalkyle!I$16)/TiltakstyperKostnadskalkyle!$Q$16,
IF($F131=TiltakstyperKostnadskalkyle!$B$17,($J131*TiltakstyperKostnadskalkyle!I$17)/TiltakstyperKostnadskalkyle!$Q$17,
IF($F131=TiltakstyperKostnadskalkyle!$B$18,($J131*TiltakstyperKostnadskalkyle!I$18)/TiltakstyperKostnadskalkyle!$Q$18,
"0"))))))))))))))</f>
        <v>6264</v>
      </c>
      <c r="Q131" s="18"/>
      <c r="R131" s="18">
        <f>IF($F131=TiltakstyperKostnadskalkyle!$B$5,($J131*TiltakstyperKostnadskalkyle!K$5)/TiltakstyperKostnadskalkyle!$Q$5,
IF($F131=TiltakstyperKostnadskalkyle!$B$6,($J131*TiltakstyperKostnadskalkyle!K$6)/TiltakstyperKostnadskalkyle!$Q$6,
IF($F131=TiltakstyperKostnadskalkyle!$B$7,($J131*TiltakstyperKostnadskalkyle!K$7)/TiltakstyperKostnadskalkyle!$Q$7,
IF($F131=TiltakstyperKostnadskalkyle!$B$8,($J131*TiltakstyperKostnadskalkyle!K$8)/TiltakstyperKostnadskalkyle!$Q$8,
IF($F131=TiltakstyperKostnadskalkyle!$B$9,($J131*TiltakstyperKostnadskalkyle!K$9)/TiltakstyperKostnadskalkyle!$Q$9,
IF($F131=TiltakstyperKostnadskalkyle!$B$10,($J131*TiltakstyperKostnadskalkyle!K$10)/TiltakstyperKostnadskalkyle!$Q$10,
IF($F131=TiltakstyperKostnadskalkyle!$B$11,($J131*TiltakstyperKostnadskalkyle!K$11)/TiltakstyperKostnadskalkyle!$Q$11,
IF($F131=TiltakstyperKostnadskalkyle!$B$12,($J131*TiltakstyperKostnadskalkyle!K$12)/TiltakstyperKostnadskalkyle!$Q$12,
IF($F131=TiltakstyperKostnadskalkyle!$B$13,($J131*TiltakstyperKostnadskalkyle!K$13)/TiltakstyperKostnadskalkyle!$Q$13,
IF($F131=TiltakstyperKostnadskalkyle!$B$14,($J131*TiltakstyperKostnadskalkyle!K$14)/TiltakstyperKostnadskalkyle!$Q$14,
IF($F131=TiltakstyperKostnadskalkyle!$B$15,($J131*TiltakstyperKostnadskalkyle!K$15)/TiltakstyperKostnadskalkyle!$Q$15,
IF($F131=TiltakstyperKostnadskalkyle!$B$16,($J131*TiltakstyperKostnadskalkyle!K$16)/TiltakstyperKostnadskalkyle!$Q$16,
IF($F131=TiltakstyperKostnadskalkyle!$B$17,($J131*TiltakstyperKostnadskalkyle!K$17)/TiltakstyperKostnadskalkyle!$Q$17,
IF($F131=TiltakstyperKostnadskalkyle!$B$18,($J131*TiltakstyperKostnadskalkyle!K$18)/TiltakstyperKostnadskalkyle!$Q$18,
"0"))))))))))))))</f>
        <v>6264</v>
      </c>
      <c r="S131" s="18">
        <f>IF($F131=TiltakstyperKostnadskalkyle!$B$5,($J131*TiltakstyperKostnadskalkyle!L$5)/TiltakstyperKostnadskalkyle!$Q$5,
IF($F131=TiltakstyperKostnadskalkyle!$B$6,($J131*TiltakstyperKostnadskalkyle!L$6)/TiltakstyperKostnadskalkyle!$Q$6,
IF($F131=TiltakstyperKostnadskalkyle!$B$7,($J131*TiltakstyperKostnadskalkyle!L$7)/TiltakstyperKostnadskalkyle!$Q$7,
IF($F131=TiltakstyperKostnadskalkyle!$B$8,($J131*TiltakstyperKostnadskalkyle!L$8)/TiltakstyperKostnadskalkyle!$Q$8,
IF($F131=TiltakstyperKostnadskalkyle!$B$9,($J131*TiltakstyperKostnadskalkyle!L$9)/TiltakstyperKostnadskalkyle!$Q$9,
IF($F131=TiltakstyperKostnadskalkyle!$B$10,($J131*TiltakstyperKostnadskalkyle!L$10)/TiltakstyperKostnadskalkyle!$Q$10,
IF($F131=TiltakstyperKostnadskalkyle!$B$11,($J131*TiltakstyperKostnadskalkyle!L$11)/TiltakstyperKostnadskalkyle!$Q$11,
IF($F131=TiltakstyperKostnadskalkyle!$B$12,($J131*TiltakstyperKostnadskalkyle!L$12)/TiltakstyperKostnadskalkyle!$Q$12,
IF($F131=TiltakstyperKostnadskalkyle!$B$13,($J131*TiltakstyperKostnadskalkyle!L$13)/TiltakstyperKostnadskalkyle!$Q$13,
IF($F131=TiltakstyperKostnadskalkyle!$B$14,($J131*TiltakstyperKostnadskalkyle!L$14)/TiltakstyperKostnadskalkyle!$Q$14,
IF($F131=TiltakstyperKostnadskalkyle!$B$15,($J131*TiltakstyperKostnadskalkyle!L$15)/TiltakstyperKostnadskalkyle!$Q$15,
IF($F131=TiltakstyperKostnadskalkyle!$B$16,($J131*TiltakstyperKostnadskalkyle!L$16)/TiltakstyperKostnadskalkyle!$Q$16,
IF($F131=TiltakstyperKostnadskalkyle!$B$17,($J131*TiltakstyperKostnadskalkyle!L$17)/TiltakstyperKostnadskalkyle!$Q$17,
IF($F131=TiltakstyperKostnadskalkyle!$B$18,($J131*TiltakstyperKostnadskalkyle!L$18)/TiltakstyperKostnadskalkyle!$Q$18,
"0"))))))))))))))</f>
        <v>0</v>
      </c>
      <c r="T131" s="18">
        <f>IF($F131=TiltakstyperKostnadskalkyle!$B$5,($J131*TiltakstyperKostnadskalkyle!M$5)/TiltakstyperKostnadskalkyle!$Q$5,
IF($F131=TiltakstyperKostnadskalkyle!$B$6,($J131*TiltakstyperKostnadskalkyle!M$6)/TiltakstyperKostnadskalkyle!$Q$6,
IF($F131=TiltakstyperKostnadskalkyle!$B$7,($J131*TiltakstyperKostnadskalkyle!M$7)/TiltakstyperKostnadskalkyle!$Q$7,
IF($F131=TiltakstyperKostnadskalkyle!$B$8,($J131*TiltakstyperKostnadskalkyle!M$8)/TiltakstyperKostnadskalkyle!$Q$8,
IF($F131=TiltakstyperKostnadskalkyle!$B$9,($J131*TiltakstyperKostnadskalkyle!M$9)/TiltakstyperKostnadskalkyle!$Q$9,
IF($F131=TiltakstyperKostnadskalkyle!$B$10,($J131*TiltakstyperKostnadskalkyle!M$10)/TiltakstyperKostnadskalkyle!$Q$10,
IF($F131=TiltakstyperKostnadskalkyle!$B$11,($J131*TiltakstyperKostnadskalkyle!M$11)/TiltakstyperKostnadskalkyle!$Q$11,
IF($F131=TiltakstyperKostnadskalkyle!$B$12,($J131*TiltakstyperKostnadskalkyle!M$12)/TiltakstyperKostnadskalkyle!$Q$12,
IF($F131=TiltakstyperKostnadskalkyle!$B$13,($J131*TiltakstyperKostnadskalkyle!M$13)/TiltakstyperKostnadskalkyle!$Q$13,
IF($F131=TiltakstyperKostnadskalkyle!$B$14,($J131*TiltakstyperKostnadskalkyle!M$14)/TiltakstyperKostnadskalkyle!$Q$14,
IF($F131=TiltakstyperKostnadskalkyle!$B$15,($J131*TiltakstyperKostnadskalkyle!M$15)/TiltakstyperKostnadskalkyle!$Q$15,
IF($F131=TiltakstyperKostnadskalkyle!$B$16,($J131*TiltakstyperKostnadskalkyle!M$16)/TiltakstyperKostnadskalkyle!$Q$16,
IF($F131=TiltakstyperKostnadskalkyle!$B$17,($J131*TiltakstyperKostnadskalkyle!M$17)/TiltakstyperKostnadskalkyle!$Q$17,
IF($F131=TiltakstyperKostnadskalkyle!$B$18,($J131*TiltakstyperKostnadskalkyle!M$18)/TiltakstyperKostnadskalkyle!$Q$18,
"0"))))))))))))))</f>
        <v>0</v>
      </c>
      <c r="U131" s="18">
        <f>IF($F131=TiltakstyperKostnadskalkyle!$B$5,($J131*TiltakstyperKostnadskalkyle!N$5)/TiltakstyperKostnadskalkyle!$Q$5,
IF($F131=TiltakstyperKostnadskalkyle!$B$6,($J131*TiltakstyperKostnadskalkyle!N$6)/TiltakstyperKostnadskalkyle!$Q$6,
IF($F131=TiltakstyperKostnadskalkyle!$B$7,($J131*TiltakstyperKostnadskalkyle!N$7)/TiltakstyperKostnadskalkyle!$Q$7,
IF($F131=TiltakstyperKostnadskalkyle!$B$8,($J131*TiltakstyperKostnadskalkyle!N$8)/TiltakstyperKostnadskalkyle!$Q$8,
IF($F131=TiltakstyperKostnadskalkyle!$B$9,($J131*TiltakstyperKostnadskalkyle!N$9)/TiltakstyperKostnadskalkyle!$Q$9,
IF($F131=TiltakstyperKostnadskalkyle!$B$10,($J131*TiltakstyperKostnadskalkyle!N$10)/TiltakstyperKostnadskalkyle!$Q$10,
IF($F131=TiltakstyperKostnadskalkyle!$B$11,($J131*TiltakstyperKostnadskalkyle!N$11)/TiltakstyperKostnadskalkyle!$Q$11,
IF($F131=TiltakstyperKostnadskalkyle!$B$12,($J131*TiltakstyperKostnadskalkyle!N$12)/TiltakstyperKostnadskalkyle!$Q$12,
IF($F131=TiltakstyperKostnadskalkyle!$B$13,($J131*TiltakstyperKostnadskalkyle!N$13)/TiltakstyperKostnadskalkyle!$Q$13,
IF($F131=TiltakstyperKostnadskalkyle!$B$14,($J131*TiltakstyperKostnadskalkyle!N$14)/TiltakstyperKostnadskalkyle!$Q$14,
IF($F131=TiltakstyperKostnadskalkyle!$B$15,($J131*TiltakstyperKostnadskalkyle!N$15)/TiltakstyperKostnadskalkyle!$Q$15,
IF($F131=TiltakstyperKostnadskalkyle!$B$16,($J131*TiltakstyperKostnadskalkyle!N$16)/TiltakstyperKostnadskalkyle!$Q$16,
IF($F131=TiltakstyperKostnadskalkyle!$B$17,($J131*TiltakstyperKostnadskalkyle!N$17)/TiltakstyperKostnadskalkyle!$Q$17,
IF($F131=TiltakstyperKostnadskalkyle!$B$18,($J131*TiltakstyperKostnadskalkyle!N$18)/TiltakstyperKostnadskalkyle!$Q$18,
"0"))))))))))))))</f>
        <v>0</v>
      </c>
      <c r="V131" s="18">
        <f>IF($F131=TiltakstyperKostnadskalkyle!$B$5,($J131*TiltakstyperKostnadskalkyle!O$5)/TiltakstyperKostnadskalkyle!$Q$5,
IF($F131=TiltakstyperKostnadskalkyle!$B$6,($J131*TiltakstyperKostnadskalkyle!O$6)/TiltakstyperKostnadskalkyle!$Q$6,
IF($F131=TiltakstyperKostnadskalkyle!$B$7,($J131*TiltakstyperKostnadskalkyle!O$7)/TiltakstyperKostnadskalkyle!$Q$7,
IF($F131=TiltakstyperKostnadskalkyle!$B$8,($J131*TiltakstyperKostnadskalkyle!O$8)/TiltakstyperKostnadskalkyle!$Q$8,
IF($F131=TiltakstyperKostnadskalkyle!$B$9,($J131*TiltakstyperKostnadskalkyle!O$9)/TiltakstyperKostnadskalkyle!$Q$9,
IF($F131=TiltakstyperKostnadskalkyle!$B$10,($J131*TiltakstyperKostnadskalkyle!O$10)/TiltakstyperKostnadskalkyle!$Q$10,
IF($F131=TiltakstyperKostnadskalkyle!$B$11,($J131*TiltakstyperKostnadskalkyle!O$11)/TiltakstyperKostnadskalkyle!$Q$11,
IF($F131=TiltakstyperKostnadskalkyle!$B$12,($J131*TiltakstyperKostnadskalkyle!O$12)/TiltakstyperKostnadskalkyle!$Q$12,
IF($F131=TiltakstyperKostnadskalkyle!$B$13,($J131*TiltakstyperKostnadskalkyle!O$13)/TiltakstyperKostnadskalkyle!$Q$13,
IF($F131=TiltakstyperKostnadskalkyle!$B$14,($J131*TiltakstyperKostnadskalkyle!O$14)/TiltakstyperKostnadskalkyle!$Q$14,
IF($F131=TiltakstyperKostnadskalkyle!$B$15,($J131*TiltakstyperKostnadskalkyle!O$15)/TiltakstyperKostnadskalkyle!$Q$15,
IF($F131=TiltakstyperKostnadskalkyle!$B$16,($J131*TiltakstyperKostnadskalkyle!O$16)/TiltakstyperKostnadskalkyle!$Q$16,
IF($F131=TiltakstyperKostnadskalkyle!$B$17,($J131*TiltakstyperKostnadskalkyle!O$17)/TiltakstyperKostnadskalkyle!$Q$17,
IF($F131=TiltakstyperKostnadskalkyle!$B$18,($J131*TiltakstyperKostnadskalkyle!O$18)/TiltakstyperKostnadskalkyle!$Q$18,
"0"))))))))))))))</f>
        <v>0</v>
      </c>
      <c r="W131" s="18">
        <f>IF($F131=TiltakstyperKostnadskalkyle!$B$5,($J131*TiltakstyperKostnadskalkyle!P$5)/TiltakstyperKostnadskalkyle!$Q$5,
IF($F131=TiltakstyperKostnadskalkyle!$B$6,($J131*TiltakstyperKostnadskalkyle!P$6)/TiltakstyperKostnadskalkyle!$Q$6,
IF($F131=TiltakstyperKostnadskalkyle!$B$7,($J131*TiltakstyperKostnadskalkyle!P$7)/TiltakstyperKostnadskalkyle!$Q$7,
IF($F131=TiltakstyperKostnadskalkyle!$B$8,($J131*TiltakstyperKostnadskalkyle!P$8)/TiltakstyperKostnadskalkyle!$Q$8,
IF($F131=TiltakstyperKostnadskalkyle!$B$9,($J131*TiltakstyperKostnadskalkyle!P$9)/TiltakstyperKostnadskalkyle!$Q$9,
IF($F131=TiltakstyperKostnadskalkyle!$B$10,($J131*TiltakstyperKostnadskalkyle!P$10)/TiltakstyperKostnadskalkyle!$Q$10,
IF($F131=TiltakstyperKostnadskalkyle!$B$11,($J131*TiltakstyperKostnadskalkyle!P$11)/TiltakstyperKostnadskalkyle!$Q$11,
IF($F131=TiltakstyperKostnadskalkyle!$B$12,($J131*TiltakstyperKostnadskalkyle!P$12)/TiltakstyperKostnadskalkyle!$Q$12,
IF($F131=TiltakstyperKostnadskalkyle!$B$13,($J131*TiltakstyperKostnadskalkyle!P$13)/TiltakstyperKostnadskalkyle!$Q$13,
IF($F131=TiltakstyperKostnadskalkyle!$B$14,($J131*TiltakstyperKostnadskalkyle!P$14)/TiltakstyperKostnadskalkyle!$Q$14,
IF($F131=TiltakstyperKostnadskalkyle!$B$15,($J131*TiltakstyperKostnadskalkyle!P$15)/TiltakstyperKostnadskalkyle!$Q$15,
IF($F131=TiltakstyperKostnadskalkyle!$B$16,($J131*TiltakstyperKostnadskalkyle!P$16)/TiltakstyperKostnadskalkyle!$Q$16,
IF($F131=TiltakstyperKostnadskalkyle!$B$17,($J131*TiltakstyperKostnadskalkyle!P$17)/TiltakstyperKostnadskalkyle!$Q$17,
IF($F131=TiltakstyperKostnadskalkyle!$B$18,($J131*TiltakstyperKostnadskalkyle!P$18)/TiltakstyperKostnadskalkyle!$Q$18,
"0"))))))))))))))</f>
        <v>0</v>
      </c>
    </row>
    <row r="132" spans="2:23" x14ac:dyDescent="0.25">
      <c r="B132" s="22" t="s">
        <v>27</v>
      </c>
      <c r="C132" s="23" t="s">
        <v>65</v>
      </c>
      <c r="D132" s="23" t="s">
        <v>66</v>
      </c>
      <c r="E132" s="23" t="s">
        <v>87</v>
      </c>
      <c r="F132" s="23" t="s">
        <v>68</v>
      </c>
      <c r="G132" s="23">
        <v>2026</v>
      </c>
      <c r="H132" s="24">
        <v>116</v>
      </c>
      <c r="I132" s="33" t="s">
        <v>32</v>
      </c>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IF(F132=TiltakstyperKostnadskalkyle!$B$16,TiltakstyperKostnadskalkyle!$R$16*Handlingsplan!H132,
IF(F132=TiltakstyperKostnadskalkyle!$B$17,TiltakstyperKostnadskalkyle!$R$17*Handlingsplan!H132,
IF(F132=TiltakstyperKostnadskalkyle!$B$18,TiltakstyperKostnadskalkyle!$R$18*Handlingsplan!H132,
0))))))))))))))</f>
        <v>208800</v>
      </c>
      <c r="K132" s="18">
        <f>IF($F132=TiltakstyperKostnadskalkyle!$B$5,($J132*TiltakstyperKostnadskalkyle!D$5)/TiltakstyperKostnadskalkyle!$Q$5,
IF($F132=TiltakstyperKostnadskalkyle!$B$6,($J132*TiltakstyperKostnadskalkyle!D$6)/TiltakstyperKostnadskalkyle!$Q$6,
IF($F132=TiltakstyperKostnadskalkyle!$B$7,($J132*TiltakstyperKostnadskalkyle!D$7)/TiltakstyperKostnadskalkyle!$Q$7,
IF($F132=TiltakstyperKostnadskalkyle!$B$8,($J132*TiltakstyperKostnadskalkyle!D$8)/TiltakstyperKostnadskalkyle!$Q$8,
IF($F132=TiltakstyperKostnadskalkyle!$B$9,($J132*TiltakstyperKostnadskalkyle!D$9)/TiltakstyperKostnadskalkyle!$Q$9,
IF($F132=TiltakstyperKostnadskalkyle!$B$10,($J132*TiltakstyperKostnadskalkyle!D$10)/TiltakstyperKostnadskalkyle!$Q$10,
IF($F132=TiltakstyperKostnadskalkyle!$B$11,($J132*TiltakstyperKostnadskalkyle!D$11)/TiltakstyperKostnadskalkyle!$Q$11,
IF($F132=TiltakstyperKostnadskalkyle!$B$12,($J132*TiltakstyperKostnadskalkyle!D$12)/TiltakstyperKostnadskalkyle!$Q$12,
IF($F132=TiltakstyperKostnadskalkyle!$B$13,($J132*TiltakstyperKostnadskalkyle!D$13)/TiltakstyperKostnadskalkyle!$Q$13,
IF($F132=TiltakstyperKostnadskalkyle!$B$14,($J132*TiltakstyperKostnadskalkyle!D$14)/TiltakstyperKostnadskalkyle!$Q$14,
IF($F132=TiltakstyperKostnadskalkyle!$B$15,($J132*TiltakstyperKostnadskalkyle!D$15)/TiltakstyperKostnadskalkyle!$Q$15,
IF($F132=TiltakstyperKostnadskalkyle!$B$16,($J132*TiltakstyperKostnadskalkyle!D$16)/TiltakstyperKostnadskalkyle!$Q$16,
IF($F132=TiltakstyperKostnadskalkyle!$B$17,($J132*TiltakstyperKostnadskalkyle!D$17)/TiltakstyperKostnadskalkyle!$Q$17,
IF($F132=TiltakstyperKostnadskalkyle!$B$18,($J132*TiltakstyperKostnadskalkyle!D$18)/TiltakstyperKostnadskalkyle!$Q$18,
"0"))))))))))))))</f>
        <v>14053.846153846154</v>
      </c>
      <c r="L132" s="18">
        <f>IF($F132=TiltakstyperKostnadskalkyle!$B$5,($J132*TiltakstyperKostnadskalkyle!E$5)/TiltakstyperKostnadskalkyle!$Q$5,
IF($F132=TiltakstyperKostnadskalkyle!$B$6,($J132*TiltakstyperKostnadskalkyle!E$6)/TiltakstyperKostnadskalkyle!$Q$6,
IF($F132=TiltakstyperKostnadskalkyle!$B$7,($J132*TiltakstyperKostnadskalkyle!E$7)/TiltakstyperKostnadskalkyle!$Q$7,
IF($F132=TiltakstyperKostnadskalkyle!$B$8,($J132*TiltakstyperKostnadskalkyle!E$8)/TiltakstyperKostnadskalkyle!$Q$8,
IF($F132=TiltakstyperKostnadskalkyle!$B$9,($J132*TiltakstyperKostnadskalkyle!E$9)/TiltakstyperKostnadskalkyle!$Q$9,
IF($F132=TiltakstyperKostnadskalkyle!$B$10,($J132*TiltakstyperKostnadskalkyle!E$10)/TiltakstyperKostnadskalkyle!$Q$10,
IF($F132=TiltakstyperKostnadskalkyle!$B$11,($J132*TiltakstyperKostnadskalkyle!E$11)/TiltakstyperKostnadskalkyle!$Q$11,
IF($F132=TiltakstyperKostnadskalkyle!$B$12,($J132*TiltakstyperKostnadskalkyle!E$12)/TiltakstyperKostnadskalkyle!$Q$12,
IF($F132=TiltakstyperKostnadskalkyle!$B$13,($J132*TiltakstyperKostnadskalkyle!E$13)/TiltakstyperKostnadskalkyle!$Q$13,
IF($F132=TiltakstyperKostnadskalkyle!$B$14,($J132*TiltakstyperKostnadskalkyle!E$14)/TiltakstyperKostnadskalkyle!$Q$14,
IF($F132=TiltakstyperKostnadskalkyle!$B$15,($J132*TiltakstyperKostnadskalkyle!E$15)/TiltakstyperKostnadskalkyle!$Q$15,
IF($F132=TiltakstyperKostnadskalkyle!$B$16,($J132*TiltakstyperKostnadskalkyle!E$16)/TiltakstyperKostnadskalkyle!$Q$16,
IF($F132=TiltakstyperKostnadskalkyle!$B$17,($J132*TiltakstyperKostnadskalkyle!E$17)/TiltakstyperKostnadskalkyle!$Q$17,
IF($F132=TiltakstyperKostnadskalkyle!$B$18,($J132*TiltakstyperKostnadskalkyle!E$18)/TiltakstyperKostnadskalkyle!$Q$18,
"0"))))))))))))))</f>
        <v>28107.692307692309</v>
      </c>
      <c r="M132" s="18">
        <f>IF($F132=TiltakstyperKostnadskalkyle!$B$5,($J132*TiltakstyperKostnadskalkyle!F$5)/TiltakstyperKostnadskalkyle!$Q$5,
IF($F132=TiltakstyperKostnadskalkyle!$B$6,($J132*TiltakstyperKostnadskalkyle!F$6)/TiltakstyperKostnadskalkyle!$Q$6,
IF($F132=TiltakstyperKostnadskalkyle!$B$7,($J132*TiltakstyperKostnadskalkyle!F$7)/TiltakstyperKostnadskalkyle!$Q$7,
IF($F132=TiltakstyperKostnadskalkyle!$B$8,($J132*TiltakstyperKostnadskalkyle!F$8)/TiltakstyperKostnadskalkyle!$Q$8,
IF($F132=TiltakstyperKostnadskalkyle!$B$9,($J132*TiltakstyperKostnadskalkyle!F$9)/TiltakstyperKostnadskalkyle!$Q$9,
IF($F132=TiltakstyperKostnadskalkyle!$B$10,($J132*TiltakstyperKostnadskalkyle!F$10)/TiltakstyperKostnadskalkyle!$Q$10,
IF($F132=TiltakstyperKostnadskalkyle!$B$11,($J132*TiltakstyperKostnadskalkyle!F$11)/TiltakstyperKostnadskalkyle!$Q$11,
IF($F132=TiltakstyperKostnadskalkyle!$B$12,($J132*TiltakstyperKostnadskalkyle!F$12)/TiltakstyperKostnadskalkyle!$Q$12,
IF($F132=TiltakstyperKostnadskalkyle!$B$13,($J132*TiltakstyperKostnadskalkyle!F$13)/TiltakstyperKostnadskalkyle!$Q$13,
IF($F132=TiltakstyperKostnadskalkyle!$B$14,($J132*TiltakstyperKostnadskalkyle!F$14)/TiltakstyperKostnadskalkyle!$Q$14,
IF($F132=TiltakstyperKostnadskalkyle!$B$15,($J132*TiltakstyperKostnadskalkyle!F$15)/TiltakstyperKostnadskalkyle!$Q$15,
IF($F132=TiltakstyperKostnadskalkyle!$B$16,($J132*TiltakstyperKostnadskalkyle!F$16)/TiltakstyperKostnadskalkyle!$Q$16,
IF($F132=TiltakstyperKostnadskalkyle!$B$17,($J132*TiltakstyperKostnadskalkyle!F$17)/TiltakstyperKostnadskalkyle!$Q$17,
IF($F132=TiltakstyperKostnadskalkyle!$B$18,($J132*TiltakstyperKostnadskalkyle!F$18)/TiltakstyperKostnadskalkyle!$Q$18,
"0"))))))))))))))</f>
        <v>100384.61538461539</v>
      </c>
      <c r="N132" s="18">
        <f>IF($F132=TiltakstyperKostnadskalkyle!$B$5,($J132*TiltakstyperKostnadskalkyle!G$5)/TiltakstyperKostnadskalkyle!$Q$5,
IF($F132=TiltakstyperKostnadskalkyle!$B$6,($J132*TiltakstyperKostnadskalkyle!G$6)/TiltakstyperKostnadskalkyle!$Q$6,
IF($F132=TiltakstyperKostnadskalkyle!$B$7,($J132*TiltakstyperKostnadskalkyle!G$7)/TiltakstyperKostnadskalkyle!$Q$7,
IF($F132=TiltakstyperKostnadskalkyle!$B$8,($J132*TiltakstyperKostnadskalkyle!G$8)/TiltakstyperKostnadskalkyle!$Q$8,
IF($F132=TiltakstyperKostnadskalkyle!$B$9,($J132*TiltakstyperKostnadskalkyle!G$9)/TiltakstyperKostnadskalkyle!$Q$9,
IF($F132=TiltakstyperKostnadskalkyle!$B$10,($J132*TiltakstyperKostnadskalkyle!G$10)/TiltakstyperKostnadskalkyle!$Q$10,
IF($F132=TiltakstyperKostnadskalkyle!$B$11,($J132*TiltakstyperKostnadskalkyle!G$11)/TiltakstyperKostnadskalkyle!$Q$11,
IF($F132=TiltakstyperKostnadskalkyle!$B$12,($J132*TiltakstyperKostnadskalkyle!G$12)/TiltakstyperKostnadskalkyle!$Q$12,
IF($F132=TiltakstyperKostnadskalkyle!$B$13,($J132*TiltakstyperKostnadskalkyle!G$13)/TiltakstyperKostnadskalkyle!$Q$13,
IF($F132=TiltakstyperKostnadskalkyle!$B$14,($J132*TiltakstyperKostnadskalkyle!G$14)/TiltakstyperKostnadskalkyle!$Q$14,
IF($F132=TiltakstyperKostnadskalkyle!$B$15,($J132*TiltakstyperKostnadskalkyle!G$15)/TiltakstyperKostnadskalkyle!$Q$15,
IF($F132=TiltakstyperKostnadskalkyle!$B$16,($J132*TiltakstyperKostnadskalkyle!G$16)/TiltakstyperKostnadskalkyle!$Q$16,
IF($F132=TiltakstyperKostnadskalkyle!$B$17,($J132*TiltakstyperKostnadskalkyle!G$17)/TiltakstyperKostnadskalkyle!$Q$17,
IF($F132=TiltakstyperKostnadskalkyle!$B$18,($J132*TiltakstyperKostnadskalkyle!G$18)/TiltakstyperKostnadskalkyle!$Q$18,
"0"))))))))))))))</f>
        <v>12046.153846153846</v>
      </c>
      <c r="O132" s="18">
        <f>IF($F132=TiltakstyperKostnadskalkyle!$B$5,($J132*TiltakstyperKostnadskalkyle!H$5)/TiltakstyperKostnadskalkyle!$Q$5,
IF($F132=TiltakstyperKostnadskalkyle!$B$6,($J132*TiltakstyperKostnadskalkyle!H$6)/TiltakstyperKostnadskalkyle!$Q$6,
IF($F132=TiltakstyperKostnadskalkyle!$B$7,($J132*TiltakstyperKostnadskalkyle!H$7)/TiltakstyperKostnadskalkyle!$Q$7,
IF($F132=TiltakstyperKostnadskalkyle!$B$8,($J132*TiltakstyperKostnadskalkyle!H$8)/TiltakstyperKostnadskalkyle!$Q$8,
IF($F132=TiltakstyperKostnadskalkyle!$B$9,($J132*TiltakstyperKostnadskalkyle!H$9)/TiltakstyperKostnadskalkyle!$Q$9,
IF($F132=TiltakstyperKostnadskalkyle!$B$10,($J132*TiltakstyperKostnadskalkyle!H$10)/TiltakstyperKostnadskalkyle!$Q$10,
IF($F132=TiltakstyperKostnadskalkyle!$B$11,($J132*TiltakstyperKostnadskalkyle!H$11)/TiltakstyperKostnadskalkyle!$Q$11,
IF($F132=TiltakstyperKostnadskalkyle!$B$12,($J132*TiltakstyperKostnadskalkyle!H$12)/TiltakstyperKostnadskalkyle!$Q$12,
IF($F132=TiltakstyperKostnadskalkyle!$B$13,($J132*TiltakstyperKostnadskalkyle!H$13)/TiltakstyperKostnadskalkyle!$Q$13,
IF($F132=TiltakstyperKostnadskalkyle!$B$14,($J132*TiltakstyperKostnadskalkyle!H$14)/TiltakstyperKostnadskalkyle!$Q$14,
IF($F132=TiltakstyperKostnadskalkyle!$B$15,($J132*TiltakstyperKostnadskalkyle!H$15)/TiltakstyperKostnadskalkyle!$Q$15,
IF($F132=TiltakstyperKostnadskalkyle!$B$16,($J132*TiltakstyperKostnadskalkyle!H$16)/TiltakstyperKostnadskalkyle!$Q$16,
IF($F132=TiltakstyperKostnadskalkyle!$B$17,($J132*TiltakstyperKostnadskalkyle!H$17)/TiltakstyperKostnadskalkyle!$Q$17,
IF($F132=TiltakstyperKostnadskalkyle!$B$18,($J132*TiltakstyperKostnadskalkyle!H$18)/TiltakstyperKostnadskalkyle!$Q$18,
"0"))))))))))))))</f>
        <v>28107.692307692309</v>
      </c>
      <c r="P132" s="18">
        <f>IF($F132=TiltakstyperKostnadskalkyle!$B$5,($J132*TiltakstyperKostnadskalkyle!I$5)/TiltakstyperKostnadskalkyle!$Q$5,
IF($F132=TiltakstyperKostnadskalkyle!$B$6,($J132*TiltakstyperKostnadskalkyle!I$6)/TiltakstyperKostnadskalkyle!$Q$6,
IF($F132=TiltakstyperKostnadskalkyle!$B$7,($J132*TiltakstyperKostnadskalkyle!I$7)/TiltakstyperKostnadskalkyle!$Q$7,
IF($F132=TiltakstyperKostnadskalkyle!$B$8,($J132*TiltakstyperKostnadskalkyle!I$8)/TiltakstyperKostnadskalkyle!$Q$8,
IF($F132=TiltakstyperKostnadskalkyle!$B$9,($J132*TiltakstyperKostnadskalkyle!I$9)/TiltakstyperKostnadskalkyle!$Q$9,
IF($F132=TiltakstyperKostnadskalkyle!$B$10,($J132*TiltakstyperKostnadskalkyle!I$10)/TiltakstyperKostnadskalkyle!$Q$10,
IF($F132=TiltakstyperKostnadskalkyle!$B$11,($J132*TiltakstyperKostnadskalkyle!I$11)/TiltakstyperKostnadskalkyle!$Q$11,
IF($F132=TiltakstyperKostnadskalkyle!$B$12,($J132*TiltakstyperKostnadskalkyle!I$12)/TiltakstyperKostnadskalkyle!$Q$12,
IF($F132=TiltakstyperKostnadskalkyle!$B$13,($J132*TiltakstyperKostnadskalkyle!I$13)/TiltakstyperKostnadskalkyle!$Q$13,
IF($F132=TiltakstyperKostnadskalkyle!$B$14,($J132*TiltakstyperKostnadskalkyle!I$14)/TiltakstyperKostnadskalkyle!$Q$14,
IF($F132=TiltakstyperKostnadskalkyle!$B$15,($J132*TiltakstyperKostnadskalkyle!I$15)/TiltakstyperKostnadskalkyle!$Q$15,
IF($F132=TiltakstyperKostnadskalkyle!$B$16,($J132*TiltakstyperKostnadskalkyle!I$16)/TiltakstyperKostnadskalkyle!$Q$16,
IF($F132=TiltakstyperKostnadskalkyle!$B$17,($J132*TiltakstyperKostnadskalkyle!I$17)/TiltakstyperKostnadskalkyle!$Q$17,
IF($F132=TiltakstyperKostnadskalkyle!$B$18,($J132*TiltakstyperKostnadskalkyle!I$18)/TiltakstyperKostnadskalkyle!$Q$18,
"0"))))))))))))))</f>
        <v>4015.3846153846152</v>
      </c>
      <c r="Q132" s="18"/>
      <c r="R132" s="18">
        <f>IF($F132=TiltakstyperKostnadskalkyle!$B$5,($J132*TiltakstyperKostnadskalkyle!K$5)/TiltakstyperKostnadskalkyle!$Q$5,
IF($F132=TiltakstyperKostnadskalkyle!$B$6,($J132*TiltakstyperKostnadskalkyle!K$6)/TiltakstyperKostnadskalkyle!$Q$6,
IF($F132=TiltakstyperKostnadskalkyle!$B$7,($J132*TiltakstyperKostnadskalkyle!K$7)/TiltakstyperKostnadskalkyle!$Q$7,
IF($F132=TiltakstyperKostnadskalkyle!$B$8,($J132*TiltakstyperKostnadskalkyle!K$8)/TiltakstyperKostnadskalkyle!$Q$8,
IF($F132=TiltakstyperKostnadskalkyle!$B$9,($J132*TiltakstyperKostnadskalkyle!K$9)/TiltakstyperKostnadskalkyle!$Q$9,
IF($F132=TiltakstyperKostnadskalkyle!$B$10,($J132*TiltakstyperKostnadskalkyle!K$10)/TiltakstyperKostnadskalkyle!$Q$10,
IF($F132=TiltakstyperKostnadskalkyle!$B$11,($J132*TiltakstyperKostnadskalkyle!K$11)/TiltakstyperKostnadskalkyle!$Q$11,
IF($F132=TiltakstyperKostnadskalkyle!$B$12,($J132*TiltakstyperKostnadskalkyle!K$12)/TiltakstyperKostnadskalkyle!$Q$12,
IF($F132=TiltakstyperKostnadskalkyle!$B$13,($J132*TiltakstyperKostnadskalkyle!K$13)/TiltakstyperKostnadskalkyle!$Q$13,
IF($F132=TiltakstyperKostnadskalkyle!$B$14,($J132*TiltakstyperKostnadskalkyle!K$14)/TiltakstyperKostnadskalkyle!$Q$14,
IF($F132=TiltakstyperKostnadskalkyle!$B$15,($J132*TiltakstyperKostnadskalkyle!K$15)/TiltakstyperKostnadskalkyle!$Q$15,
IF($F132=TiltakstyperKostnadskalkyle!$B$16,($J132*TiltakstyperKostnadskalkyle!K$16)/TiltakstyperKostnadskalkyle!$Q$16,
IF($F132=TiltakstyperKostnadskalkyle!$B$17,($J132*TiltakstyperKostnadskalkyle!K$17)/TiltakstyperKostnadskalkyle!$Q$17,
IF($F132=TiltakstyperKostnadskalkyle!$B$18,($J132*TiltakstyperKostnadskalkyle!K$18)/TiltakstyperKostnadskalkyle!$Q$18,
"0"))))))))))))))</f>
        <v>14053.846153846154</v>
      </c>
      <c r="S132" s="18">
        <f>IF($F132=TiltakstyperKostnadskalkyle!$B$5,($J132*TiltakstyperKostnadskalkyle!L$5)/TiltakstyperKostnadskalkyle!$Q$5,
IF($F132=TiltakstyperKostnadskalkyle!$B$6,($J132*TiltakstyperKostnadskalkyle!L$6)/TiltakstyperKostnadskalkyle!$Q$6,
IF($F132=TiltakstyperKostnadskalkyle!$B$7,($J132*TiltakstyperKostnadskalkyle!L$7)/TiltakstyperKostnadskalkyle!$Q$7,
IF($F132=TiltakstyperKostnadskalkyle!$B$8,($J132*TiltakstyperKostnadskalkyle!L$8)/TiltakstyperKostnadskalkyle!$Q$8,
IF($F132=TiltakstyperKostnadskalkyle!$B$9,($J132*TiltakstyperKostnadskalkyle!L$9)/TiltakstyperKostnadskalkyle!$Q$9,
IF($F132=TiltakstyperKostnadskalkyle!$B$10,($J132*TiltakstyperKostnadskalkyle!L$10)/TiltakstyperKostnadskalkyle!$Q$10,
IF($F132=TiltakstyperKostnadskalkyle!$B$11,($J132*TiltakstyperKostnadskalkyle!L$11)/TiltakstyperKostnadskalkyle!$Q$11,
IF($F132=TiltakstyperKostnadskalkyle!$B$12,($J132*TiltakstyperKostnadskalkyle!L$12)/TiltakstyperKostnadskalkyle!$Q$12,
IF($F132=TiltakstyperKostnadskalkyle!$B$13,($J132*TiltakstyperKostnadskalkyle!L$13)/TiltakstyperKostnadskalkyle!$Q$13,
IF($F132=TiltakstyperKostnadskalkyle!$B$14,($J132*TiltakstyperKostnadskalkyle!L$14)/TiltakstyperKostnadskalkyle!$Q$14,
IF($F132=TiltakstyperKostnadskalkyle!$B$15,($J132*TiltakstyperKostnadskalkyle!L$15)/TiltakstyperKostnadskalkyle!$Q$15,
IF($F132=TiltakstyperKostnadskalkyle!$B$16,($J132*TiltakstyperKostnadskalkyle!L$16)/TiltakstyperKostnadskalkyle!$Q$16,
IF($F132=TiltakstyperKostnadskalkyle!$B$17,($J132*TiltakstyperKostnadskalkyle!L$17)/TiltakstyperKostnadskalkyle!$Q$17,
IF($F132=TiltakstyperKostnadskalkyle!$B$18,($J132*TiltakstyperKostnadskalkyle!L$18)/TiltakstyperKostnadskalkyle!$Q$18,
"0"))))))))))))))</f>
        <v>0</v>
      </c>
      <c r="T132" s="18">
        <f>IF($F132=TiltakstyperKostnadskalkyle!$B$5,($J132*TiltakstyperKostnadskalkyle!M$5)/TiltakstyperKostnadskalkyle!$Q$5,
IF($F132=TiltakstyperKostnadskalkyle!$B$6,($J132*TiltakstyperKostnadskalkyle!M$6)/TiltakstyperKostnadskalkyle!$Q$6,
IF($F132=TiltakstyperKostnadskalkyle!$B$7,($J132*TiltakstyperKostnadskalkyle!M$7)/TiltakstyperKostnadskalkyle!$Q$7,
IF($F132=TiltakstyperKostnadskalkyle!$B$8,($J132*TiltakstyperKostnadskalkyle!M$8)/TiltakstyperKostnadskalkyle!$Q$8,
IF($F132=TiltakstyperKostnadskalkyle!$B$9,($J132*TiltakstyperKostnadskalkyle!M$9)/TiltakstyperKostnadskalkyle!$Q$9,
IF($F132=TiltakstyperKostnadskalkyle!$B$10,($J132*TiltakstyperKostnadskalkyle!M$10)/TiltakstyperKostnadskalkyle!$Q$10,
IF($F132=TiltakstyperKostnadskalkyle!$B$11,($J132*TiltakstyperKostnadskalkyle!M$11)/TiltakstyperKostnadskalkyle!$Q$11,
IF($F132=TiltakstyperKostnadskalkyle!$B$12,($J132*TiltakstyperKostnadskalkyle!M$12)/TiltakstyperKostnadskalkyle!$Q$12,
IF($F132=TiltakstyperKostnadskalkyle!$B$13,($J132*TiltakstyperKostnadskalkyle!M$13)/TiltakstyperKostnadskalkyle!$Q$13,
IF($F132=TiltakstyperKostnadskalkyle!$B$14,($J132*TiltakstyperKostnadskalkyle!M$14)/TiltakstyperKostnadskalkyle!$Q$14,
IF($F132=TiltakstyperKostnadskalkyle!$B$15,($J132*TiltakstyperKostnadskalkyle!M$15)/TiltakstyperKostnadskalkyle!$Q$15,
IF($F132=TiltakstyperKostnadskalkyle!$B$16,($J132*TiltakstyperKostnadskalkyle!M$16)/TiltakstyperKostnadskalkyle!$Q$16,
IF($F132=TiltakstyperKostnadskalkyle!$B$17,($J132*TiltakstyperKostnadskalkyle!M$17)/TiltakstyperKostnadskalkyle!$Q$17,
IF($F132=TiltakstyperKostnadskalkyle!$B$18,($J132*TiltakstyperKostnadskalkyle!M$18)/TiltakstyperKostnadskalkyle!$Q$18,
"0"))))))))))))))</f>
        <v>0</v>
      </c>
      <c r="U132" s="18">
        <f>IF($F132=TiltakstyperKostnadskalkyle!$B$5,($J132*TiltakstyperKostnadskalkyle!N$5)/TiltakstyperKostnadskalkyle!$Q$5,
IF($F132=TiltakstyperKostnadskalkyle!$B$6,($J132*TiltakstyperKostnadskalkyle!N$6)/TiltakstyperKostnadskalkyle!$Q$6,
IF($F132=TiltakstyperKostnadskalkyle!$B$7,($J132*TiltakstyperKostnadskalkyle!N$7)/TiltakstyperKostnadskalkyle!$Q$7,
IF($F132=TiltakstyperKostnadskalkyle!$B$8,($J132*TiltakstyperKostnadskalkyle!N$8)/TiltakstyperKostnadskalkyle!$Q$8,
IF($F132=TiltakstyperKostnadskalkyle!$B$9,($J132*TiltakstyperKostnadskalkyle!N$9)/TiltakstyperKostnadskalkyle!$Q$9,
IF($F132=TiltakstyperKostnadskalkyle!$B$10,($J132*TiltakstyperKostnadskalkyle!N$10)/TiltakstyperKostnadskalkyle!$Q$10,
IF($F132=TiltakstyperKostnadskalkyle!$B$11,($J132*TiltakstyperKostnadskalkyle!N$11)/TiltakstyperKostnadskalkyle!$Q$11,
IF($F132=TiltakstyperKostnadskalkyle!$B$12,($J132*TiltakstyperKostnadskalkyle!N$12)/TiltakstyperKostnadskalkyle!$Q$12,
IF($F132=TiltakstyperKostnadskalkyle!$B$13,($J132*TiltakstyperKostnadskalkyle!N$13)/TiltakstyperKostnadskalkyle!$Q$13,
IF($F132=TiltakstyperKostnadskalkyle!$B$14,($J132*TiltakstyperKostnadskalkyle!N$14)/TiltakstyperKostnadskalkyle!$Q$14,
IF($F132=TiltakstyperKostnadskalkyle!$B$15,($J132*TiltakstyperKostnadskalkyle!N$15)/TiltakstyperKostnadskalkyle!$Q$15,
IF($F132=TiltakstyperKostnadskalkyle!$B$16,($J132*TiltakstyperKostnadskalkyle!N$16)/TiltakstyperKostnadskalkyle!$Q$16,
IF($F132=TiltakstyperKostnadskalkyle!$B$17,($J132*TiltakstyperKostnadskalkyle!N$17)/TiltakstyperKostnadskalkyle!$Q$17,
IF($F132=TiltakstyperKostnadskalkyle!$B$18,($J132*TiltakstyperKostnadskalkyle!N$18)/TiltakstyperKostnadskalkyle!$Q$18,
"0"))))))))))))))</f>
        <v>0</v>
      </c>
      <c r="V132" s="18">
        <f>IF($F132=TiltakstyperKostnadskalkyle!$B$5,($J132*TiltakstyperKostnadskalkyle!O$5)/TiltakstyperKostnadskalkyle!$Q$5,
IF($F132=TiltakstyperKostnadskalkyle!$B$6,($J132*TiltakstyperKostnadskalkyle!O$6)/TiltakstyperKostnadskalkyle!$Q$6,
IF($F132=TiltakstyperKostnadskalkyle!$B$7,($J132*TiltakstyperKostnadskalkyle!O$7)/TiltakstyperKostnadskalkyle!$Q$7,
IF($F132=TiltakstyperKostnadskalkyle!$B$8,($J132*TiltakstyperKostnadskalkyle!O$8)/TiltakstyperKostnadskalkyle!$Q$8,
IF($F132=TiltakstyperKostnadskalkyle!$B$9,($J132*TiltakstyperKostnadskalkyle!O$9)/TiltakstyperKostnadskalkyle!$Q$9,
IF($F132=TiltakstyperKostnadskalkyle!$B$10,($J132*TiltakstyperKostnadskalkyle!O$10)/TiltakstyperKostnadskalkyle!$Q$10,
IF($F132=TiltakstyperKostnadskalkyle!$B$11,($J132*TiltakstyperKostnadskalkyle!O$11)/TiltakstyperKostnadskalkyle!$Q$11,
IF($F132=TiltakstyperKostnadskalkyle!$B$12,($J132*TiltakstyperKostnadskalkyle!O$12)/TiltakstyperKostnadskalkyle!$Q$12,
IF($F132=TiltakstyperKostnadskalkyle!$B$13,($J132*TiltakstyperKostnadskalkyle!O$13)/TiltakstyperKostnadskalkyle!$Q$13,
IF($F132=TiltakstyperKostnadskalkyle!$B$14,($J132*TiltakstyperKostnadskalkyle!O$14)/TiltakstyperKostnadskalkyle!$Q$14,
IF($F132=TiltakstyperKostnadskalkyle!$B$15,($J132*TiltakstyperKostnadskalkyle!O$15)/TiltakstyperKostnadskalkyle!$Q$15,
IF($F132=TiltakstyperKostnadskalkyle!$B$16,($J132*TiltakstyperKostnadskalkyle!O$16)/TiltakstyperKostnadskalkyle!$Q$16,
IF($F132=TiltakstyperKostnadskalkyle!$B$17,($J132*TiltakstyperKostnadskalkyle!O$17)/TiltakstyperKostnadskalkyle!$Q$17,
IF($F132=TiltakstyperKostnadskalkyle!$B$18,($J132*TiltakstyperKostnadskalkyle!O$18)/TiltakstyperKostnadskalkyle!$Q$18,
"0"))))))))))))))</f>
        <v>0</v>
      </c>
      <c r="W132" s="18">
        <f>IF($F132=TiltakstyperKostnadskalkyle!$B$5,($J132*TiltakstyperKostnadskalkyle!P$5)/TiltakstyperKostnadskalkyle!$Q$5,
IF($F132=TiltakstyperKostnadskalkyle!$B$6,($J132*TiltakstyperKostnadskalkyle!P$6)/TiltakstyperKostnadskalkyle!$Q$6,
IF($F132=TiltakstyperKostnadskalkyle!$B$7,($J132*TiltakstyperKostnadskalkyle!P$7)/TiltakstyperKostnadskalkyle!$Q$7,
IF($F132=TiltakstyperKostnadskalkyle!$B$8,($J132*TiltakstyperKostnadskalkyle!P$8)/TiltakstyperKostnadskalkyle!$Q$8,
IF($F132=TiltakstyperKostnadskalkyle!$B$9,($J132*TiltakstyperKostnadskalkyle!P$9)/TiltakstyperKostnadskalkyle!$Q$9,
IF($F132=TiltakstyperKostnadskalkyle!$B$10,($J132*TiltakstyperKostnadskalkyle!P$10)/TiltakstyperKostnadskalkyle!$Q$10,
IF($F132=TiltakstyperKostnadskalkyle!$B$11,($J132*TiltakstyperKostnadskalkyle!P$11)/TiltakstyperKostnadskalkyle!$Q$11,
IF($F132=TiltakstyperKostnadskalkyle!$B$12,($J132*TiltakstyperKostnadskalkyle!P$12)/TiltakstyperKostnadskalkyle!$Q$12,
IF($F132=TiltakstyperKostnadskalkyle!$B$13,($J132*TiltakstyperKostnadskalkyle!P$13)/TiltakstyperKostnadskalkyle!$Q$13,
IF($F132=TiltakstyperKostnadskalkyle!$B$14,($J132*TiltakstyperKostnadskalkyle!P$14)/TiltakstyperKostnadskalkyle!$Q$14,
IF($F132=TiltakstyperKostnadskalkyle!$B$15,($J132*TiltakstyperKostnadskalkyle!P$15)/TiltakstyperKostnadskalkyle!$Q$15,
IF($F132=TiltakstyperKostnadskalkyle!$B$16,($J132*TiltakstyperKostnadskalkyle!P$16)/TiltakstyperKostnadskalkyle!$Q$16,
IF($F132=TiltakstyperKostnadskalkyle!$B$17,($J132*TiltakstyperKostnadskalkyle!P$17)/TiltakstyperKostnadskalkyle!$Q$17,
IF($F132=TiltakstyperKostnadskalkyle!$B$18,($J132*TiltakstyperKostnadskalkyle!P$18)/TiltakstyperKostnadskalkyle!$Q$18,
"0"))))))))))))))</f>
        <v>0</v>
      </c>
    </row>
    <row r="133" spans="2:23" x14ac:dyDescent="0.25">
      <c r="B133" s="22" t="s">
        <v>27</v>
      </c>
      <c r="C133" s="23" t="s">
        <v>65</v>
      </c>
      <c r="D133" s="23" t="s">
        <v>72</v>
      </c>
      <c r="E133" s="23" t="s">
        <v>87</v>
      </c>
      <c r="F133" s="23" t="s">
        <v>35</v>
      </c>
      <c r="G133" s="23">
        <v>2027</v>
      </c>
      <c r="H133" s="24">
        <v>116</v>
      </c>
      <c r="I133" s="33" t="s">
        <v>32</v>
      </c>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IF(F133=TiltakstyperKostnadskalkyle!$B$16,TiltakstyperKostnadskalkyle!$R$16*Handlingsplan!H133,
IF(F133=TiltakstyperKostnadskalkyle!$B$17,TiltakstyperKostnadskalkyle!$R$17*Handlingsplan!H133,
IF(F133=TiltakstyperKostnadskalkyle!$B$18,TiltakstyperKostnadskalkyle!$R$18*Handlingsplan!H133,
0))))))))))))))</f>
        <v>348000</v>
      </c>
      <c r="K133" s="18">
        <f>IF($F133=TiltakstyperKostnadskalkyle!$B$5,($J133*TiltakstyperKostnadskalkyle!D$5)/TiltakstyperKostnadskalkyle!$Q$5,
IF($F133=TiltakstyperKostnadskalkyle!$B$6,($J133*TiltakstyperKostnadskalkyle!D$6)/TiltakstyperKostnadskalkyle!$Q$6,
IF($F133=TiltakstyperKostnadskalkyle!$B$7,($J133*TiltakstyperKostnadskalkyle!D$7)/TiltakstyperKostnadskalkyle!$Q$7,
IF($F133=TiltakstyperKostnadskalkyle!$B$8,($J133*TiltakstyperKostnadskalkyle!D$8)/TiltakstyperKostnadskalkyle!$Q$8,
IF($F133=TiltakstyperKostnadskalkyle!$B$9,($J133*TiltakstyperKostnadskalkyle!D$9)/TiltakstyperKostnadskalkyle!$Q$9,
IF($F133=TiltakstyperKostnadskalkyle!$B$10,($J133*TiltakstyperKostnadskalkyle!D$10)/TiltakstyperKostnadskalkyle!$Q$10,
IF($F133=TiltakstyperKostnadskalkyle!$B$11,($J133*TiltakstyperKostnadskalkyle!D$11)/TiltakstyperKostnadskalkyle!$Q$11,
IF($F133=TiltakstyperKostnadskalkyle!$B$12,($J133*TiltakstyperKostnadskalkyle!D$12)/TiltakstyperKostnadskalkyle!$Q$12,
IF($F133=TiltakstyperKostnadskalkyle!$B$13,($J133*TiltakstyperKostnadskalkyle!D$13)/TiltakstyperKostnadskalkyle!$Q$13,
IF($F133=TiltakstyperKostnadskalkyle!$B$14,($J133*TiltakstyperKostnadskalkyle!D$14)/TiltakstyperKostnadskalkyle!$Q$14,
IF($F133=TiltakstyperKostnadskalkyle!$B$15,($J133*TiltakstyperKostnadskalkyle!D$15)/TiltakstyperKostnadskalkyle!$Q$15,
IF($F133=TiltakstyperKostnadskalkyle!$B$16,($J133*TiltakstyperKostnadskalkyle!D$16)/TiltakstyperKostnadskalkyle!$Q$16,
IF($F133=TiltakstyperKostnadskalkyle!$B$17,($J133*TiltakstyperKostnadskalkyle!D$17)/TiltakstyperKostnadskalkyle!$Q$17,
IF($F133=TiltakstyperKostnadskalkyle!$B$18,($J133*TiltakstyperKostnadskalkyle!D$18)/TiltakstyperKostnadskalkyle!$Q$18,
"0"))))))))))))))</f>
        <v>26769.23076923077</v>
      </c>
      <c r="L133" s="18">
        <f>IF($F133=TiltakstyperKostnadskalkyle!$B$5,($J133*TiltakstyperKostnadskalkyle!E$5)/TiltakstyperKostnadskalkyle!$Q$5,
IF($F133=TiltakstyperKostnadskalkyle!$B$6,($J133*TiltakstyperKostnadskalkyle!E$6)/TiltakstyperKostnadskalkyle!$Q$6,
IF($F133=TiltakstyperKostnadskalkyle!$B$7,($J133*TiltakstyperKostnadskalkyle!E$7)/TiltakstyperKostnadskalkyle!$Q$7,
IF($F133=TiltakstyperKostnadskalkyle!$B$8,($J133*TiltakstyperKostnadskalkyle!E$8)/TiltakstyperKostnadskalkyle!$Q$8,
IF($F133=TiltakstyperKostnadskalkyle!$B$9,($J133*TiltakstyperKostnadskalkyle!E$9)/TiltakstyperKostnadskalkyle!$Q$9,
IF($F133=TiltakstyperKostnadskalkyle!$B$10,($J133*TiltakstyperKostnadskalkyle!E$10)/TiltakstyperKostnadskalkyle!$Q$10,
IF($F133=TiltakstyperKostnadskalkyle!$B$11,($J133*TiltakstyperKostnadskalkyle!E$11)/TiltakstyperKostnadskalkyle!$Q$11,
IF($F133=TiltakstyperKostnadskalkyle!$B$12,($J133*TiltakstyperKostnadskalkyle!E$12)/TiltakstyperKostnadskalkyle!$Q$12,
IF($F133=TiltakstyperKostnadskalkyle!$B$13,($J133*TiltakstyperKostnadskalkyle!E$13)/TiltakstyperKostnadskalkyle!$Q$13,
IF($F133=TiltakstyperKostnadskalkyle!$B$14,($J133*TiltakstyperKostnadskalkyle!E$14)/TiltakstyperKostnadskalkyle!$Q$14,
IF($F133=TiltakstyperKostnadskalkyle!$B$15,($J133*TiltakstyperKostnadskalkyle!E$15)/TiltakstyperKostnadskalkyle!$Q$15,
IF($F133=TiltakstyperKostnadskalkyle!$B$16,($J133*TiltakstyperKostnadskalkyle!E$16)/TiltakstyperKostnadskalkyle!$Q$16,
IF($F133=TiltakstyperKostnadskalkyle!$B$17,($J133*TiltakstyperKostnadskalkyle!E$17)/TiltakstyperKostnadskalkyle!$Q$17,
IF($F133=TiltakstyperKostnadskalkyle!$B$18,($J133*TiltakstyperKostnadskalkyle!E$18)/TiltakstyperKostnadskalkyle!$Q$18,
"0"))))))))))))))</f>
        <v>26769.23076923077</v>
      </c>
      <c r="M133" s="18">
        <f>IF($F133=TiltakstyperKostnadskalkyle!$B$5,($J133*TiltakstyperKostnadskalkyle!F$5)/TiltakstyperKostnadskalkyle!$Q$5,
IF($F133=TiltakstyperKostnadskalkyle!$B$6,($J133*TiltakstyperKostnadskalkyle!F$6)/TiltakstyperKostnadskalkyle!$Q$6,
IF($F133=TiltakstyperKostnadskalkyle!$B$7,($J133*TiltakstyperKostnadskalkyle!F$7)/TiltakstyperKostnadskalkyle!$Q$7,
IF($F133=TiltakstyperKostnadskalkyle!$B$8,($J133*TiltakstyperKostnadskalkyle!F$8)/TiltakstyperKostnadskalkyle!$Q$8,
IF($F133=TiltakstyperKostnadskalkyle!$B$9,($J133*TiltakstyperKostnadskalkyle!F$9)/TiltakstyperKostnadskalkyle!$Q$9,
IF($F133=TiltakstyperKostnadskalkyle!$B$10,($J133*TiltakstyperKostnadskalkyle!F$10)/TiltakstyperKostnadskalkyle!$Q$10,
IF($F133=TiltakstyperKostnadskalkyle!$B$11,($J133*TiltakstyperKostnadskalkyle!F$11)/TiltakstyperKostnadskalkyle!$Q$11,
IF($F133=TiltakstyperKostnadskalkyle!$B$12,($J133*TiltakstyperKostnadskalkyle!F$12)/TiltakstyperKostnadskalkyle!$Q$12,
IF($F133=TiltakstyperKostnadskalkyle!$B$13,($J133*TiltakstyperKostnadskalkyle!F$13)/TiltakstyperKostnadskalkyle!$Q$13,
IF($F133=TiltakstyperKostnadskalkyle!$B$14,($J133*TiltakstyperKostnadskalkyle!F$14)/TiltakstyperKostnadskalkyle!$Q$14,
IF($F133=TiltakstyperKostnadskalkyle!$B$15,($J133*TiltakstyperKostnadskalkyle!F$15)/TiltakstyperKostnadskalkyle!$Q$15,
IF($F133=TiltakstyperKostnadskalkyle!$B$16,($J133*TiltakstyperKostnadskalkyle!F$16)/TiltakstyperKostnadskalkyle!$Q$16,
IF($F133=TiltakstyperKostnadskalkyle!$B$17,($J133*TiltakstyperKostnadskalkyle!F$17)/TiltakstyperKostnadskalkyle!$Q$17,
IF($F133=TiltakstyperKostnadskalkyle!$B$18,($J133*TiltakstyperKostnadskalkyle!F$18)/TiltakstyperKostnadskalkyle!$Q$18,
"0"))))))))))))))</f>
        <v>140538.46153846153</v>
      </c>
      <c r="N133" s="18">
        <f>IF($F133=TiltakstyperKostnadskalkyle!$B$5,($J133*TiltakstyperKostnadskalkyle!G$5)/TiltakstyperKostnadskalkyle!$Q$5,
IF($F133=TiltakstyperKostnadskalkyle!$B$6,($J133*TiltakstyperKostnadskalkyle!G$6)/TiltakstyperKostnadskalkyle!$Q$6,
IF($F133=TiltakstyperKostnadskalkyle!$B$7,($J133*TiltakstyperKostnadskalkyle!G$7)/TiltakstyperKostnadskalkyle!$Q$7,
IF($F133=TiltakstyperKostnadskalkyle!$B$8,($J133*TiltakstyperKostnadskalkyle!G$8)/TiltakstyperKostnadskalkyle!$Q$8,
IF($F133=TiltakstyperKostnadskalkyle!$B$9,($J133*TiltakstyperKostnadskalkyle!G$9)/TiltakstyperKostnadskalkyle!$Q$9,
IF($F133=TiltakstyperKostnadskalkyle!$B$10,($J133*TiltakstyperKostnadskalkyle!G$10)/TiltakstyperKostnadskalkyle!$Q$10,
IF($F133=TiltakstyperKostnadskalkyle!$B$11,($J133*TiltakstyperKostnadskalkyle!G$11)/TiltakstyperKostnadskalkyle!$Q$11,
IF($F133=TiltakstyperKostnadskalkyle!$B$12,($J133*TiltakstyperKostnadskalkyle!G$12)/TiltakstyperKostnadskalkyle!$Q$12,
IF($F133=TiltakstyperKostnadskalkyle!$B$13,($J133*TiltakstyperKostnadskalkyle!G$13)/TiltakstyperKostnadskalkyle!$Q$13,
IF($F133=TiltakstyperKostnadskalkyle!$B$14,($J133*TiltakstyperKostnadskalkyle!G$14)/TiltakstyperKostnadskalkyle!$Q$14,
IF($F133=TiltakstyperKostnadskalkyle!$B$15,($J133*TiltakstyperKostnadskalkyle!G$15)/TiltakstyperKostnadskalkyle!$Q$15,
IF($F133=TiltakstyperKostnadskalkyle!$B$16,($J133*TiltakstyperKostnadskalkyle!G$16)/TiltakstyperKostnadskalkyle!$Q$16,
IF($F133=TiltakstyperKostnadskalkyle!$B$17,($J133*TiltakstyperKostnadskalkyle!G$17)/TiltakstyperKostnadskalkyle!$Q$17,
IF($F133=TiltakstyperKostnadskalkyle!$B$18,($J133*TiltakstyperKostnadskalkyle!G$18)/TiltakstyperKostnadskalkyle!$Q$18,
"0"))))))))))))))</f>
        <v>70269.230769230766</v>
      </c>
      <c r="O133" s="18">
        <f>IF($F133=TiltakstyperKostnadskalkyle!$B$5,($J133*TiltakstyperKostnadskalkyle!H$5)/TiltakstyperKostnadskalkyle!$Q$5,
IF($F133=TiltakstyperKostnadskalkyle!$B$6,($J133*TiltakstyperKostnadskalkyle!H$6)/TiltakstyperKostnadskalkyle!$Q$6,
IF($F133=TiltakstyperKostnadskalkyle!$B$7,($J133*TiltakstyperKostnadskalkyle!H$7)/TiltakstyperKostnadskalkyle!$Q$7,
IF($F133=TiltakstyperKostnadskalkyle!$B$8,($J133*TiltakstyperKostnadskalkyle!H$8)/TiltakstyperKostnadskalkyle!$Q$8,
IF($F133=TiltakstyperKostnadskalkyle!$B$9,($J133*TiltakstyperKostnadskalkyle!H$9)/TiltakstyperKostnadskalkyle!$Q$9,
IF($F133=TiltakstyperKostnadskalkyle!$B$10,($J133*TiltakstyperKostnadskalkyle!H$10)/TiltakstyperKostnadskalkyle!$Q$10,
IF($F133=TiltakstyperKostnadskalkyle!$B$11,($J133*TiltakstyperKostnadskalkyle!H$11)/TiltakstyperKostnadskalkyle!$Q$11,
IF($F133=TiltakstyperKostnadskalkyle!$B$12,($J133*TiltakstyperKostnadskalkyle!H$12)/TiltakstyperKostnadskalkyle!$Q$12,
IF($F133=TiltakstyperKostnadskalkyle!$B$13,($J133*TiltakstyperKostnadskalkyle!H$13)/TiltakstyperKostnadskalkyle!$Q$13,
IF($F133=TiltakstyperKostnadskalkyle!$B$14,($J133*TiltakstyperKostnadskalkyle!H$14)/TiltakstyperKostnadskalkyle!$Q$14,
IF($F133=TiltakstyperKostnadskalkyle!$B$15,($J133*TiltakstyperKostnadskalkyle!H$15)/TiltakstyperKostnadskalkyle!$Q$15,
IF($F133=TiltakstyperKostnadskalkyle!$B$16,($J133*TiltakstyperKostnadskalkyle!H$16)/TiltakstyperKostnadskalkyle!$Q$16,
IF($F133=TiltakstyperKostnadskalkyle!$B$17,($J133*TiltakstyperKostnadskalkyle!H$17)/TiltakstyperKostnadskalkyle!$Q$17,
IF($F133=TiltakstyperKostnadskalkyle!$B$18,($J133*TiltakstyperKostnadskalkyle!H$18)/TiltakstyperKostnadskalkyle!$Q$18,
"0"))))))))))))))</f>
        <v>26769.23076923077</v>
      </c>
      <c r="P133" s="18">
        <f>IF($F133=TiltakstyperKostnadskalkyle!$B$5,($J133*TiltakstyperKostnadskalkyle!I$5)/TiltakstyperKostnadskalkyle!$Q$5,
IF($F133=TiltakstyperKostnadskalkyle!$B$6,($J133*TiltakstyperKostnadskalkyle!I$6)/TiltakstyperKostnadskalkyle!$Q$6,
IF($F133=TiltakstyperKostnadskalkyle!$B$7,($J133*TiltakstyperKostnadskalkyle!I$7)/TiltakstyperKostnadskalkyle!$Q$7,
IF($F133=TiltakstyperKostnadskalkyle!$B$8,($J133*TiltakstyperKostnadskalkyle!I$8)/TiltakstyperKostnadskalkyle!$Q$8,
IF($F133=TiltakstyperKostnadskalkyle!$B$9,($J133*TiltakstyperKostnadskalkyle!I$9)/TiltakstyperKostnadskalkyle!$Q$9,
IF($F133=TiltakstyperKostnadskalkyle!$B$10,($J133*TiltakstyperKostnadskalkyle!I$10)/TiltakstyperKostnadskalkyle!$Q$10,
IF($F133=TiltakstyperKostnadskalkyle!$B$11,($J133*TiltakstyperKostnadskalkyle!I$11)/TiltakstyperKostnadskalkyle!$Q$11,
IF($F133=TiltakstyperKostnadskalkyle!$B$12,($J133*TiltakstyperKostnadskalkyle!I$12)/TiltakstyperKostnadskalkyle!$Q$12,
IF($F133=TiltakstyperKostnadskalkyle!$B$13,($J133*TiltakstyperKostnadskalkyle!I$13)/TiltakstyperKostnadskalkyle!$Q$13,
IF($F133=TiltakstyperKostnadskalkyle!$B$14,($J133*TiltakstyperKostnadskalkyle!I$14)/TiltakstyperKostnadskalkyle!$Q$14,
IF($F133=TiltakstyperKostnadskalkyle!$B$15,($J133*TiltakstyperKostnadskalkyle!I$15)/TiltakstyperKostnadskalkyle!$Q$15,
IF($F133=TiltakstyperKostnadskalkyle!$B$16,($J133*TiltakstyperKostnadskalkyle!I$16)/TiltakstyperKostnadskalkyle!$Q$16,
IF($F133=TiltakstyperKostnadskalkyle!$B$17,($J133*TiltakstyperKostnadskalkyle!I$17)/TiltakstyperKostnadskalkyle!$Q$17,
IF($F133=TiltakstyperKostnadskalkyle!$B$18,($J133*TiltakstyperKostnadskalkyle!I$18)/TiltakstyperKostnadskalkyle!$Q$18,
"0"))))))))))))))</f>
        <v>16730.76923076923</v>
      </c>
      <c r="Q133" s="18"/>
      <c r="R133" s="18">
        <f>IF($F133=TiltakstyperKostnadskalkyle!$B$5,($J133*TiltakstyperKostnadskalkyle!K$5)/TiltakstyperKostnadskalkyle!$Q$5,
IF($F133=TiltakstyperKostnadskalkyle!$B$6,($J133*TiltakstyperKostnadskalkyle!K$6)/TiltakstyperKostnadskalkyle!$Q$6,
IF($F133=TiltakstyperKostnadskalkyle!$B$7,($J133*TiltakstyperKostnadskalkyle!K$7)/TiltakstyperKostnadskalkyle!$Q$7,
IF($F133=TiltakstyperKostnadskalkyle!$B$8,($J133*TiltakstyperKostnadskalkyle!K$8)/TiltakstyperKostnadskalkyle!$Q$8,
IF($F133=TiltakstyperKostnadskalkyle!$B$9,($J133*TiltakstyperKostnadskalkyle!K$9)/TiltakstyperKostnadskalkyle!$Q$9,
IF($F133=TiltakstyperKostnadskalkyle!$B$10,($J133*TiltakstyperKostnadskalkyle!K$10)/TiltakstyperKostnadskalkyle!$Q$10,
IF($F133=TiltakstyperKostnadskalkyle!$B$11,($J133*TiltakstyperKostnadskalkyle!K$11)/TiltakstyperKostnadskalkyle!$Q$11,
IF($F133=TiltakstyperKostnadskalkyle!$B$12,($J133*TiltakstyperKostnadskalkyle!K$12)/TiltakstyperKostnadskalkyle!$Q$12,
IF($F133=TiltakstyperKostnadskalkyle!$B$13,($J133*TiltakstyperKostnadskalkyle!K$13)/TiltakstyperKostnadskalkyle!$Q$13,
IF($F133=TiltakstyperKostnadskalkyle!$B$14,($J133*TiltakstyperKostnadskalkyle!K$14)/TiltakstyperKostnadskalkyle!$Q$14,
IF($F133=TiltakstyperKostnadskalkyle!$B$15,($J133*TiltakstyperKostnadskalkyle!K$15)/TiltakstyperKostnadskalkyle!$Q$15,
IF($F133=TiltakstyperKostnadskalkyle!$B$16,($J133*TiltakstyperKostnadskalkyle!K$16)/TiltakstyperKostnadskalkyle!$Q$16,
IF($F133=TiltakstyperKostnadskalkyle!$B$17,($J133*TiltakstyperKostnadskalkyle!K$17)/TiltakstyperKostnadskalkyle!$Q$17,
IF($F133=TiltakstyperKostnadskalkyle!$B$18,($J133*TiltakstyperKostnadskalkyle!K$18)/TiltakstyperKostnadskalkyle!$Q$18,
"0"))))))))))))))</f>
        <v>26769.23076923077</v>
      </c>
      <c r="S133" s="18">
        <f>IF($F133=TiltakstyperKostnadskalkyle!$B$5,($J133*TiltakstyperKostnadskalkyle!L$5)/TiltakstyperKostnadskalkyle!$Q$5,
IF($F133=TiltakstyperKostnadskalkyle!$B$6,($J133*TiltakstyperKostnadskalkyle!L$6)/TiltakstyperKostnadskalkyle!$Q$6,
IF($F133=TiltakstyperKostnadskalkyle!$B$7,($J133*TiltakstyperKostnadskalkyle!L$7)/TiltakstyperKostnadskalkyle!$Q$7,
IF($F133=TiltakstyperKostnadskalkyle!$B$8,($J133*TiltakstyperKostnadskalkyle!L$8)/TiltakstyperKostnadskalkyle!$Q$8,
IF($F133=TiltakstyperKostnadskalkyle!$B$9,($J133*TiltakstyperKostnadskalkyle!L$9)/TiltakstyperKostnadskalkyle!$Q$9,
IF($F133=TiltakstyperKostnadskalkyle!$B$10,($J133*TiltakstyperKostnadskalkyle!L$10)/TiltakstyperKostnadskalkyle!$Q$10,
IF($F133=TiltakstyperKostnadskalkyle!$B$11,($J133*TiltakstyperKostnadskalkyle!L$11)/TiltakstyperKostnadskalkyle!$Q$11,
IF($F133=TiltakstyperKostnadskalkyle!$B$12,($J133*TiltakstyperKostnadskalkyle!L$12)/TiltakstyperKostnadskalkyle!$Q$12,
IF($F133=TiltakstyperKostnadskalkyle!$B$13,($J133*TiltakstyperKostnadskalkyle!L$13)/TiltakstyperKostnadskalkyle!$Q$13,
IF($F133=TiltakstyperKostnadskalkyle!$B$14,($J133*TiltakstyperKostnadskalkyle!L$14)/TiltakstyperKostnadskalkyle!$Q$14,
IF($F133=TiltakstyperKostnadskalkyle!$B$15,($J133*TiltakstyperKostnadskalkyle!L$15)/TiltakstyperKostnadskalkyle!$Q$15,
IF($F133=TiltakstyperKostnadskalkyle!$B$16,($J133*TiltakstyperKostnadskalkyle!L$16)/TiltakstyperKostnadskalkyle!$Q$16,
IF($F133=TiltakstyperKostnadskalkyle!$B$17,($J133*TiltakstyperKostnadskalkyle!L$17)/TiltakstyperKostnadskalkyle!$Q$17,
IF($F133=TiltakstyperKostnadskalkyle!$B$18,($J133*TiltakstyperKostnadskalkyle!L$18)/TiltakstyperKostnadskalkyle!$Q$18,
"0"))))))))))))))</f>
        <v>0</v>
      </c>
      <c r="T133" s="18">
        <f>IF($F133=TiltakstyperKostnadskalkyle!$B$5,($J133*TiltakstyperKostnadskalkyle!M$5)/TiltakstyperKostnadskalkyle!$Q$5,
IF($F133=TiltakstyperKostnadskalkyle!$B$6,($J133*TiltakstyperKostnadskalkyle!M$6)/TiltakstyperKostnadskalkyle!$Q$6,
IF($F133=TiltakstyperKostnadskalkyle!$B$7,($J133*TiltakstyperKostnadskalkyle!M$7)/TiltakstyperKostnadskalkyle!$Q$7,
IF($F133=TiltakstyperKostnadskalkyle!$B$8,($J133*TiltakstyperKostnadskalkyle!M$8)/TiltakstyperKostnadskalkyle!$Q$8,
IF($F133=TiltakstyperKostnadskalkyle!$B$9,($J133*TiltakstyperKostnadskalkyle!M$9)/TiltakstyperKostnadskalkyle!$Q$9,
IF($F133=TiltakstyperKostnadskalkyle!$B$10,($J133*TiltakstyperKostnadskalkyle!M$10)/TiltakstyperKostnadskalkyle!$Q$10,
IF($F133=TiltakstyperKostnadskalkyle!$B$11,($J133*TiltakstyperKostnadskalkyle!M$11)/TiltakstyperKostnadskalkyle!$Q$11,
IF($F133=TiltakstyperKostnadskalkyle!$B$12,($J133*TiltakstyperKostnadskalkyle!M$12)/TiltakstyperKostnadskalkyle!$Q$12,
IF($F133=TiltakstyperKostnadskalkyle!$B$13,($J133*TiltakstyperKostnadskalkyle!M$13)/TiltakstyperKostnadskalkyle!$Q$13,
IF($F133=TiltakstyperKostnadskalkyle!$B$14,($J133*TiltakstyperKostnadskalkyle!M$14)/TiltakstyperKostnadskalkyle!$Q$14,
IF($F133=TiltakstyperKostnadskalkyle!$B$15,($J133*TiltakstyperKostnadskalkyle!M$15)/TiltakstyperKostnadskalkyle!$Q$15,
IF($F133=TiltakstyperKostnadskalkyle!$B$16,($J133*TiltakstyperKostnadskalkyle!M$16)/TiltakstyperKostnadskalkyle!$Q$16,
IF($F133=TiltakstyperKostnadskalkyle!$B$17,($J133*TiltakstyperKostnadskalkyle!M$17)/TiltakstyperKostnadskalkyle!$Q$17,
IF($F133=TiltakstyperKostnadskalkyle!$B$18,($J133*TiltakstyperKostnadskalkyle!M$18)/TiltakstyperKostnadskalkyle!$Q$18,
"0"))))))))))))))</f>
        <v>0</v>
      </c>
      <c r="U133" s="18">
        <f>IF($F133=TiltakstyperKostnadskalkyle!$B$5,($J133*TiltakstyperKostnadskalkyle!N$5)/TiltakstyperKostnadskalkyle!$Q$5,
IF($F133=TiltakstyperKostnadskalkyle!$B$6,($J133*TiltakstyperKostnadskalkyle!N$6)/TiltakstyperKostnadskalkyle!$Q$6,
IF($F133=TiltakstyperKostnadskalkyle!$B$7,($J133*TiltakstyperKostnadskalkyle!N$7)/TiltakstyperKostnadskalkyle!$Q$7,
IF($F133=TiltakstyperKostnadskalkyle!$B$8,($J133*TiltakstyperKostnadskalkyle!N$8)/TiltakstyperKostnadskalkyle!$Q$8,
IF($F133=TiltakstyperKostnadskalkyle!$B$9,($J133*TiltakstyperKostnadskalkyle!N$9)/TiltakstyperKostnadskalkyle!$Q$9,
IF($F133=TiltakstyperKostnadskalkyle!$B$10,($J133*TiltakstyperKostnadskalkyle!N$10)/TiltakstyperKostnadskalkyle!$Q$10,
IF($F133=TiltakstyperKostnadskalkyle!$B$11,($J133*TiltakstyperKostnadskalkyle!N$11)/TiltakstyperKostnadskalkyle!$Q$11,
IF($F133=TiltakstyperKostnadskalkyle!$B$12,($J133*TiltakstyperKostnadskalkyle!N$12)/TiltakstyperKostnadskalkyle!$Q$12,
IF($F133=TiltakstyperKostnadskalkyle!$B$13,($J133*TiltakstyperKostnadskalkyle!N$13)/TiltakstyperKostnadskalkyle!$Q$13,
IF($F133=TiltakstyperKostnadskalkyle!$B$14,($J133*TiltakstyperKostnadskalkyle!N$14)/TiltakstyperKostnadskalkyle!$Q$14,
IF($F133=TiltakstyperKostnadskalkyle!$B$15,($J133*TiltakstyperKostnadskalkyle!N$15)/TiltakstyperKostnadskalkyle!$Q$15,
IF($F133=TiltakstyperKostnadskalkyle!$B$16,($J133*TiltakstyperKostnadskalkyle!N$16)/TiltakstyperKostnadskalkyle!$Q$16,
IF($F133=TiltakstyperKostnadskalkyle!$B$17,($J133*TiltakstyperKostnadskalkyle!N$17)/TiltakstyperKostnadskalkyle!$Q$17,
IF($F133=TiltakstyperKostnadskalkyle!$B$18,($J133*TiltakstyperKostnadskalkyle!N$18)/TiltakstyperKostnadskalkyle!$Q$18,
"0"))))))))))))))</f>
        <v>0</v>
      </c>
      <c r="V133" s="18">
        <f>IF($F133=TiltakstyperKostnadskalkyle!$B$5,($J133*TiltakstyperKostnadskalkyle!O$5)/TiltakstyperKostnadskalkyle!$Q$5,
IF($F133=TiltakstyperKostnadskalkyle!$B$6,($J133*TiltakstyperKostnadskalkyle!O$6)/TiltakstyperKostnadskalkyle!$Q$6,
IF($F133=TiltakstyperKostnadskalkyle!$B$7,($J133*TiltakstyperKostnadskalkyle!O$7)/TiltakstyperKostnadskalkyle!$Q$7,
IF($F133=TiltakstyperKostnadskalkyle!$B$8,($J133*TiltakstyperKostnadskalkyle!O$8)/TiltakstyperKostnadskalkyle!$Q$8,
IF($F133=TiltakstyperKostnadskalkyle!$B$9,($J133*TiltakstyperKostnadskalkyle!O$9)/TiltakstyperKostnadskalkyle!$Q$9,
IF($F133=TiltakstyperKostnadskalkyle!$B$10,($J133*TiltakstyperKostnadskalkyle!O$10)/TiltakstyperKostnadskalkyle!$Q$10,
IF($F133=TiltakstyperKostnadskalkyle!$B$11,($J133*TiltakstyperKostnadskalkyle!O$11)/TiltakstyperKostnadskalkyle!$Q$11,
IF($F133=TiltakstyperKostnadskalkyle!$B$12,($J133*TiltakstyperKostnadskalkyle!O$12)/TiltakstyperKostnadskalkyle!$Q$12,
IF($F133=TiltakstyperKostnadskalkyle!$B$13,($J133*TiltakstyperKostnadskalkyle!O$13)/TiltakstyperKostnadskalkyle!$Q$13,
IF($F133=TiltakstyperKostnadskalkyle!$B$14,($J133*TiltakstyperKostnadskalkyle!O$14)/TiltakstyperKostnadskalkyle!$Q$14,
IF($F133=TiltakstyperKostnadskalkyle!$B$15,($J133*TiltakstyperKostnadskalkyle!O$15)/TiltakstyperKostnadskalkyle!$Q$15,
IF($F133=TiltakstyperKostnadskalkyle!$B$16,($J133*TiltakstyperKostnadskalkyle!O$16)/TiltakstyperKostnadskalkyle!$Q$16,
IF($F133=TiltakstyperKostnadskalkyle!$B$17,($J133*TiltakstyperKostnadskalkyle!O$17)/TiltakstyperKostnadskalkyle!$Q$17,
IF($F133=TiltakstyperKostnadskalkyle!$B$18,($J133*TiltakstyperKostnadskalkyle!O$18)/TiltakstyperKostnadskalkyle!$Q$18,
"0"))))))))))))))</f>
        <v>0</v>
      </c>
      <c r="W133" s="18">
        <f>IF($F133=TiltakstyperKostnadskalkyle!$B$5,($J133*TiltakstyperKostnadskalkyle!P$5)/TiltakstyperKostnadskalkyle!$Q$5,
IF($F133=TiltakstyperKostnadskalkyle!$B$6,($J133*TiltakstyperKostnadskalkyle!P$6)/TiltakstyperKostnadskalkyle!$Q$6,
IF($F133=TiltakstyperKostnadskalkyle!$B$7,($J133*TiltakstyperKostnadskalkyle!P$7)/TiltakstyperKostnadskalkyle!$Q$7,
IF($F133=TiltakstyperKostnadskalkyle!$B$8,($J133*TiltakstyperKostnadskalkyle!P$8)/TiltakstyperKostnadskalkyle!$Q$8,
IF($F133=TiltakstyperKostnadskalkyle!$B$9,($J133*TiltakstyperKostnadskalkyle!P$9)/TiltakstyperKostnadskalkyle!$Q$9,
IF($F133=TiltakstyperKostnadskalkyle!$B$10,($J133*TiltakstyperKostnadskalkyle!P$10)/TiltakstyperKostnadskalkyle!$Q$10,
IF($F133=TiltakstyperKostnadskalkyle!$B$11,($J133*TiltakstyperKostnadskalkyle!P$11)/TiltakstyperKostnadskalkyle!$Q$11,
IF($F133=TiltakstyperKostnadskalkyle!$B$12,($J133*TiltakstyperKostnadskalkyle!P$12)/TiltakstyperKostnadskalkyle!$Q$12,
IF($F133=TiltakstyperKostnadskalkyle!$B$13,($J133*TiltakstyperKostnadskalkyle!P$13)/TiltakstyperKostnadskalkyle!$Q$13,
IF($F133=TiltakstyperKostnadskalkyle!$B$14,($J133*TiltakstyperKostnadskalkyle!P$14)/TiltakstyperKostnadskalkyle!$Q$14,
IF($F133=TiltakstyperKostnadskalkyle!$B$15,($J133*TiltakstyperKostnadskalkyle!P$15)/TiltakstyperKostnadskalkyle!$Q$15,
IF($F133=TiltakstyperKostnadskalkyle!$B$16,($J133*TiltakstyperKostnadskalkyle!P$16)/TiltakstyperKostnadskalkyle!$Q$16,
IF($F133=TiltakstyperKostnadskalkyle!$B$17,($J133*TiltakstyperKostnadskalkyle!P$17)/TiltakstyperKostnadskalkyle!$Q$17,
IF($F133=TiltakstyperKostnadskalkyle!$B$18,($J133*TiltakstyperKostnadskalkyle!P$18)/TiltakstyperKostnadskalkyle!$Q$18,
"0"))))))))))))))</f>
        <v>0</v>
      </c>
    </row>
    <row r="134" spans="2:23" x14ac:dyDescent="0.25">
      <c r="B134" s="22" t="s">
        <v>27</v>
      </c>
      <c r="C134" s="23" t="s">
        <v>65</v>
      </c>
      <c r="D134" s="23" t="s">
        <v>74</v>
      </c>
      <c r="E134" s="23" t="s">
        <v>87</v>
      </c>
      <c r="F134" s="23" t="s">
        <v>31</v>
      </c>
      <c r="G134" s="23">
        <v>2028</v>
      </c>
      <c r="H134" s="24">
        <v>116</v>
      </c>
      <c r="I134" s="33" t="s">
        <v>32</v>
      </c>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IF(F134=TiltakstyperKostnadskalkyle!$B$16,TiltakstyperKostnadskalkyle!$R$16*Handlingsplan!H134,
IF(F134=TiltakstyperKostnadskalkyle!$B$17,TiltakstyperKostnadskalkyle!$R$17*Handlingsplan!H134,
IF(F134=TiltakstyperKostnadskalkyle!$B$18,TiltakstyperKostnadskalkyle!$R$18*Handlingsplan!H134,
0))))))))))))))</f>
        <v>208800</v>
      </c>
      <c r="K134" s="18">
        <f>IF($F134=TiltakstyperKostnadskalkyle!$B$5,($J134*TiltakstyperKostnadskalkyle!D$5)/TiltakstyperKostnadskalkyle!$Q$5,
IF($F134=TiltakstyperKostnadskalkyle!$B$6,($J134*TiltakstyperKostnadskalkyle!D$6)/TiltakstyperKostnadskalkyle!$Q$6,
IF($F134=TiltakstyperKostnadskalkyle!$B$7,($J134*TiltakstyperKostnadskalkyle!D$7)/TiltakstyperKostnadskalkyle!$Q$7,
IF($F134=TiltakstyperKostnadskalkyle!$B$8,($J134*TiltakstyperKostnadskalkyle!D$8)/TiltakstyperKostnadskalkyle!$Q$8,
IF($F134=TiltakstyperKostnadskalkyle!$B$9,($J134*TiltakstyperKostnadskalkyle!D$9)/TiltakstyperKostnadskalkyle!$Q$9,
IF($F134=TiltakstyperKostnadskalkyle!$B$10,($J134*TiltakstyperKostnadskalkyle!D$10)/TiltakstyperKostnadskalkyle!$Q$10,
IF($F134=TiltakstyperKostnadskalkyle!$B$11,($J134*TiltakstyperKostnadskalkyle!D$11)/TiltakstyperKostnadskalkyle!$Q$11,
IF($F134=TiltakstyperKostnadskalkyle!$B$12,($J134*TiltakstyperKostnadskalkyle!D$12)/TiltakstyperKostnadskalkyle!$Q$12,
IF($F134=TiltakstyperKostnadskalkyle!$B$13,($J134*TiltakstyperKostnadskalkyle!D$13)/TiltakstyperKostnadskalkyle!$Q$13,
IF($F134=TiltakstyperKostnadskalkyle!$B$14,($J134*TiltakstyperKostnadskalkyle!D$14)/TiltakstyperKostnadskalkyle!$Q$14,
IF($F134=TiltakstyperKostnadskalkyle!$B$15,($J134*TiltakstyperKostnadskalkyle!D$15)/TiltakstyperKostnadskalkyle!$Q$15,
IF($F134=TiltakstyperKostnadskalkyle!$B$16,($J134*TiltakstyperKostnadskalkyle!D$16)/TiltakstyperKostnadskalkyle!$Q$16,
IF($F134=TiltakstyperKostnadskalkyle!$B$17,($J134*TiltakstyperKostnadskalkyle!D$17)/TiltakstyperKostnadskalkyle!$Q$17,
IF($F134=TiltakstyperKostnadskalkyle!$B$18,($J134*TiltakstyperKostnadskalkyle!D$18)/TiltakstyperKostnadskalkyle!$Q$18,
"0"))))))))))))))</f>
        <v>6264</v>
      </c>
      <c r="L134" s="18">
        <f>IF($F134=TiltakstyperKostnadskalkyle!$B$5,($J134*TiltakstyperKostnadskalkyle!E$5)/TiltakstyperKostnadskalkyle!$Q$5,
IF($F134=TiltakstyperKostnadskalkyle!$B$6,($J134*TiltakstyperKostnadskalkyle!E$6)/TiltakstyperKostnadskalkyle!$Q$6,
IF($F134=TiltakstyperKostnadskalkyle!$B$7,($J134*TiltakstyperKostnadskalkyle!E$7)/TiltakstyperKostnadskalkyle!$Q$7,
IF($F134=TiltakstyperKostnadskalkyle!$B$8,($J134*TiltakstyperKostnadskalkyle!E$8)/TiltakstyperKostnadskalkyle!$Q$8,
IF($F134=TiltakstyperKostnadskalkyle!$B$9,($J134*TiltakstyperKostnadskalkyle!E$9)/TiltakstyperKostnadskalkyle!$Q$9,
IF($F134=TiltakstyperKostnadskalkyle!$B$10,($J134*TiltakstyperKostnadskalkyle!E$10)/TiltakstyperKostnadskalkyle!$Q$10,
IF($F134=TiltakstyperKostnadskalkyle!$B$11,($J134*TiltakstyperKostnadskalkyle!E$11)/TiltakstyperKostnadskalkyle!$Q$11,
IF($F134=TiltakstyperKostnadskalkyle!$B$12,($J134*TiltakstyperKostnadskalkyle!E$12)/TiltakstyperKostnadskalkyle!$Q$12,
IF($F134=TiltakstyperKostnadskalkyle!$B$13,($J134*TiltakstyperKostnadskalkyle!E$13)/TiltakstyperKostnadskalkyle!$Q$13,
IF($F134=TiltakstyperKostnadskalkyle!$B$14,($J134*TiltakstyperKostnadskalkyle!E$14)/TiltakstyperKostnadskalkyle!$Q$14,
IF($F134=TiltakstyperKostnadskalkyle!$B$15,($J134*TiltakstyperKostnadskalkyle!E$15)/TiltakstyperKostnadskalkyle!$Q$15,
IF($F134=TiltakstyperKostnadskalkyle!$B$16,($J134*TiltakstyperKostnadskalkyle!E$16)/TiltakstyperKostnadskalkyle!$Q$16,
IF($F134=TiltakstyperKostnadskalkyle!$B$17,($J134*TiltakstyperKostnadskalkyle!E$17)/TiltakstyperKostnadskalkyle!$Q$17,
IF($F134=TiltakstyperKostnadskalkyle!$B$18,($J134*TiltakstyperKostnadskalkyle!E$18)/TiltakstyperKostnadskalkyle!$Q$18,
"0"))))))))))))))</f>
        <v>6264</v>
      </c>
      <c r="M134" s="18">
        <f>IF($F134=TiltakstyperKostnadskalkyle!$B$5,($J134*TiltakstyperKostnadskalkyle!F$5)/TiltakstyperKostnadskalkyle!$Q$5,
IF($F134=TiltakstyperKostnadskalkyle!$B$6,($J134*TiltakstyperKostnadskalkyle!F$6)/TiltakstyperKostnadskalkyle!$Q$6,
IF($F134=TiltakstyperKostnadskalkyle!$B$7,($J134*TiltakstyperKostnadskalkyle!F$7)/TiltakstyperKostnadskalkyle!$Q$7,
IF($F134=TiltakstyperKostnadskalkyle!$B$8,($J134*TiltakstyperKostnadskalkyle!F$8)/TiltakstyperKostnadskalkyle!$Q$8,
IF($F134=TiltakstyperKostnadskalkyle!$B$9,($J134*TiltakstyperKostnadskalkyle!F$9)/TiltakstyperKostnadskalkyle!$Q$9,
IF($F134=TiltakstyperKostnadskalkyle!$B$10,($J134*TiltakstyperKostnadskalkyle!F$10)/TiltakstyperKostnadskalkyle!$Q$10,
IF($F134=TiltakstyperKostnadskalkyle!$B$11,($J134*TiltakstyperKostnadskalkyle!F$11)/TiltakstyperKostnadskalkyle!$Q$11,
IF($F134=TiltakstyperKostnadskalkyle!$B$12,($J134*TiltakstyperKostnadskalkyle!F$12)/TiltakstyperKostnadskalkyle!$Q$12,
IF($F134=TiltakstyperKostnadskalkyle!$B$13,($J134*TiltakstyperKostnadskalkyle!F$13)/TiltakstyperKostnadskalkyle!$Q$13,
IF($F134=TiltakstyperKostnadskalkyle!$B$14,($J134*TiltakstyperKostnadskalkyle!F$14)/TiltakstyperKostnadskalkyle!$Q$14,
IF($F134=TiltakstyperKostnadskalkyle!$B$15,($J134*TiltakstyperKostnadskalkyle!F$15)/TiltakstyperKostnadskalkyle!$Q$15,
IF($F134=TiltakstyperKostnadskalkyle!$B$16,($J134*TiltakstyperKostnadskalkyle!F$16)/TiltakstyperKostnadskalkyle!$Q$16,
IF($F134=TiltakstyperKostnadskalkyle!$B$17,($J134*TiltakstyperKostnadskalkyle!F$17)/TiltakstyperKostnadskalkyle!$Q$17,
IF($F134=TiltakstyperKostnadskalkyle!$B$18,($J134*TiltakstyperKostnadskalkyle!F$18)/TiltakstyperKostnadskalkyle!$Q$18,
"0"))))))))))))))</f>
        <v>171216</v>
      </c>
      <c r="N134" s="18">
        <f>IF($F134=TiltakstyperKostnadskalkyle!$B$5,($J134*TiltakstyperKostnadskalkyle!G$5)/TiltakstyperKostnadskalkyle!$Q$5,
IF($F134=TiltakstyperKostnadskalkyle!$B$6,($J134*TiltakstyperKostnadskalkyle!G$6)/TiltakstyperKostnadskalkyle!$Q$6,
IF($F134=TiltakstyperKostnadskalkyle!$B$7,($J134*TiltakstyperKostnadskalkyle!G$7)/TiltakstyperKostnadskalkyle!$Q$7,
IF($F134=TiltakstyperKostnadskalkyle!$B$8,($J134*TiltakstyperKostnadskalkyle!G$8)/TiltakstyperKostnadskalkyle!$Q$8,
IF($F134=TiltakstyperKostnadskalkyle!$B$9,($J134*TiltakstyperKostnadskalkyle!G$9)/TiltakstyperKostnadskalkyle!$Q$9,
IF($F134=TiltakstyperKostnadskalkyle!$B$10,($J134*TiltakstyperKostnadskalkyle!G$10)/TiltakstyperKostnadskalkyle!$Q$10,
IF($F134=TiltakstyperKostnadskalkyle!$B$11,($J134*TiltakstyperKostnadskalkyle!G$11)/TiltakstyperKostnadskalkyle!$Q$11,
IF($F134=TiltakstyperKostnadskalkyle!$B$12,($J134*TiltakstyperKostnadskalkyle!G$12)/TiltakstyperKostnadskalkyle!$Q$12,
IF($F134=TiltakstyperKostnadskalkyle!$B$13,($J134*TiltakstyperKostnadskalkyle!G$13)/TiltakstyperKostnadskalkyle!$Q$13,
IF($F134=TiltakstyperKostnadskalkyle!$B$14,($J134*TiltakstyperKostnadskalkyle!G$14)/TiltakstyperKostnadskalkyle!$Q$14,
IF($F134=TiltakstyperKostnadskalkyle!$B$15,($J134*TiltakstyperKostnadskalkyle!G$15)/TiltakstyperKostnadskalkyle!$Q$15,
IF($F134=TiltakstyperKostnadskalkyle!$B$16,($J134*TiltakstyperKostnadskalkyle!G$16)/TiltakstyperKostnadskalkyle!$Q$16,
IF($F134=TiltakstyperKostnadskalkyle!$B$17,($J134*TiltakstyperKostnadskalkyle!G$17)/TiltakstyperKostnadskalkyle!$Q$17,
IF($F134=TiltakstyperKostnadskalkyle!$B$18,($J134*TiltakstyperKostnadskalkyle!G$18)/TiltakstyperKostnadskalkyle!$Q$18,
"0"))))))))))))))</f>
        <v>6264</v>
      </c>
      <c r="O134" s="18">
        <f>IF($F134=TiltakstyperKostnadskalkyle!$B$5,($J134*TiltakstyperKostnadskalkyle!H$5)/TiltakstyperKostnadskalkyle!$Q$5,
IF($F134=TiltakstyperKostnadskalkyle!$B$6,($J134*TiltakstyperKostnadskalkyle!H$6)/TiltakstyperKostnadskalkyle!$Q$6,
IF($F134=TiltakstyperKostnadskalkyle!$B$7,($J134*TiltakstyperKostnadskalkyle!H$7)/TiltakstyperKostnadskalkyle!$Q$7,
IF($F134=TiltakstyperKostnadskalkyle!$B$8,($J134*TiltakstyperKostnadskalkyle!H$8)/TiltakstyperKostnadskalkyle!$Q$8,
IF($F134=TiltakstyperKostnadskalkyle!$B$9,($J134*TiltakstyperKostnadskalkyle!H$9)/TiltakstyperKostnadskalkyle!$Q$9,
IF($F134=TiltakstyperKostnadskalkyle!$B$10,($J134*TiltakstyperKostnadskalkyle!H$10)/TiltakstyperKostnadskalkyle!$Q$10,
IF($F134=TiltakstyperKostnadskalkyle!$B$11,($J134*TiltakstyperKostnadskalkyle!H$11)/TiltakstyperKostnadskalkyle!$Q$11,
IF($F134=TiltakstyperKostnadskalkyle!$B$12,($J134*TiltakstyperKostnadskalkyle!H$12)/TiltakstyperKostnadskalkyle!$Q$12,
IF($F134=TiltakstyperKostnadskalkyle!$B$13,($J134*TiltakstyperKostnadskalkyle!H$13)/TiltakstyperKostnadskalkyle!$Q$13,
IF($F134=TiltakstyperKostnadskalkyle!$B$14,($J134*TiltakstyperKostnadskalkyle!H$14)/TiltakstyperKostnadskalkyle!$Q$14,
IF($F134=TiltakstyperKostnadskalkyle!$B$15,($J134*TiltakstyperKostnadskalkyle!H$15)/TiltakstyperKostnadskalkyle!$Q$15,
IF($F134=TiltakstyperKostnadskalkyle!$B$16,($J134*TiltakstyperKostnadskalkyle!H$16)/TiltakstyperKostnadskalkyle!$Q$16,
IF($F134=TiltakstyperKostnadskalkyle!$B$17,($J134*TiltakstyperKostnadskalkyle!H$17)/TiltakstyperKostnadskalkyle!$Q$17,
IF($F134=TiltakstyperKostnadskalkyle!$B$18,($J134*TiltakstyperKostnadskalkyle!H$18)/TiltakstyperKostnadskalkyle!$Q$18,
"0"))))))))))))))</f>
        <v>6264</v>
      </c>
      <c r="P134" s="18">
        <f>IF($F134=TiltakstyperKostnadskalkyle!$B$5,($J134*TiltakstyperKostnadskalkyle!I$5)/TiltakstyperKostnadskalkyle!$Q$5,
IF($F134=TiltakstyperKostnadskalkyle!$B$6,($J134*TiltakstyperKostnadskalkyle!I$6)/TiltakstyperKostnadskalkyle!$Q$6,
IF($F134=TiltakstyperKostnadskalkyle!$B$7,($J134*TiltakstyperKostnadskalkyle!I$7)/TiltakstyperKostnadskalkyle!$Q$7,
IF($F134=TiltakstyperKostnadskalkyle!$B$8,($J134*TiltakstyperKostnadskalkyle!I$8)/TiltakstyperKostnadskalkyle!$Q$8,
IF($F134=TiltakstyperKostnadskalkyle!$B$9,($J134*TiltakstyperKostnadskalkyle!I$9)/TiltakstyperKostnadskalkyle!$Q$9,
IF($F134=TiltakstyperKostnadskalkyle!$B$10,($J134*TiltakstyperKostnadskalkyle!I$10)/TiltakstyperKostnadskalkyle!$Q$10,
IF($F134=TiltakstyperKostnadskalkyle!$B$11,($J134*TiltakstyperKostnadskalkyle!I$11)/TiltakstyperKostnadskalkyle!$Q$11,
IF($F134=TiltakstyperKostnadskalkyle!$B$12,($J134*TiltakstyperKostnadskalkyle!I$12)/TiltakstyperKostnadskalkyle!$Q$12,
IF($F134=TiltakstyperKostnadskalkyle!$B$13,($J134*TiltakstyperKostnadskalkyle!I$13)/TiltakstyperKostnadskalkyle!$Q$13,
IF($F134=TiltakstyperKostnadskalkyle!$B$14,($J134*TiltakstyperKostnadskalkyle!I$14)/TiltakstyperKostnadskalkyle!$Q$14,
IF($F134=TiltakstyperKostnadskalkyle!$B$15,($J134*TiltakstyperKostnadskalkyle!I$15)/TiltakstyperKostnadskalkyle!$Q$15,
IF($F134=TiltakstyperKostnadskalkyle!$B$16,($J134*TiltakstyperKostnadskalkyle!I$16)/TiltakstyperKostnadskalkyle!$Q$16,
IF($F134=TiltakstyperKostnadskalkyle!$B$17,($J134*TiltakstyperKostnadskalkyle!I$17)/TiltakstyperKostnadskalkyle!$Q$17,
IF($F134=TiltakstyperKostnadskalkyle!$B$18,($J134*TiltakstyperKostnadskalkyle!I$18)/TiltakstyperKostnadskalkyle!$Q$18,
"0"))))))))))))))</f>
        <v>6264</v>
      </c>
      <c r="Q134" s="18"/>
      <c r="R134" s="18">
        <f>IF($F134=TiltakstyperKostnadskalkyle!$B$5,($J134*TiltakstyperKostnadskalkyle!K$5)/TiltakstyperKostnadskalkyle!$Q$5,
IF($F134=TiltakstyperKostnadskalkyle!$B$6,($J134*TiltakstyperKostnadskalkyle!K$6)/TiltakstyperKostnadskalkyle!$Q$6,
IF($F134=TiltakstyperKostnadskalkyle!$B$7,($J134*TiltakstyperKostnadskalkyle!K$7)/TiltakstyperKostnadskalkyle!$Q$7,
IF($F134=TiltakstyperKostnadskalkyle!$B$8,($J134*TiltakstyperKostnadskalkyle!K$8)/TiltakstyperKostnadskalkyle!$Q$8,
IF($F134=TiltakstyperKostnadskalkyle!$B$9,($J134*TiltakstyperKostnadskalkyle!K$9)/TiltakstyperKostnadskalkyle!$Q$9,
IF($F134=TiltakstyperKostnadskalkyle!$B$10,($J134*TiltakstyperKostnadskalkyle!K$10)/TiltakstyperKostnadskalkyle!$Q$10,
IF($F134=TiltakstyperKostnadskalkyle!$B$11,($J134*TiltakstyperKostnadskalkyle!K$11)/TiltakstyperKostnadskalkyle!$Q$11,
IF($F134=TiltakstyperKostnadskalkyle!$B$12,($J134*TiltakstyperKostnadskalkyle!K$12)/TiltakstyperKostnadskalkyle!$Q$12,
IF($F134=TiltakstyperKostnadskalkyle!$B$13,($J134*TiltakstyperKostnadskalkyle!K$13)/TiltakstyperKostnadskalkyle!$Q$13,
IF($F134=TiltakstyperKostnadskalkyle!$B$14,($J134*TiltakstyperKostnadskalkyle!K$14)/TiltakstyperKostnadskalkyle!$Q$14,
IF($F134=TiltakstyperKostnadskalkyle!$B$15,($J134*TiltakstyperKostnadskalkyle!K$15)/TiltakstyperKostnadskalkyle!$Q$15,
IF($F134=TiltakstyperKostnadskalkyle!$B$16,($J134*TiltakstyperKostnadskalkyle!K$16)/TiltakstyperKostnadskalkyle!$Q$16,
IF($F134=TiltakstyperKostnadskalkyle!$B$17,($J134*TiltakstyperKostnadskalkyle!K$17)/TiltakstyperKostnadskalkyle!$Q$17,
IF($F134=TiltakstyperKostnadskalkyle!$B$18,($J134*TiltakstyperKostnadskalkyle!K$18)/TiltakstyperKostnadskalkyle!$Q$18,
"0"))))))))))))))</f>
        <v>6264</v>
      </c>
      <c r="S134" s="18">
        <f>IF($F134=TiltakstyperKostnadskalkyle!$B$5,($J134*TiltakstyperKostnadskalkyle!L$5)/TiltakstyperKostnadskalkyle!$Q$5,
IF($F134=TiltakstyperKostnadskalkyle!$B$6,($J134*TiltakstyperKostnadskalkyle!L$6)/TiltakstyperKostnadskalkyle!$Q$6,
IF($F134=TiltakstyperKostnadskalkyle!$B$7,($J134*TiltakstyperKostnadskalkyle!L$7)/TiltakstyperKostnadskalkyle!$Q$7,
IF($F134=TiltakstyperKostnadskalkyle!$B$8,($J134*TiltakstyperKostnadskalkyle!L$8)/TiltakstyperKostnadskalkyle!$Q$8,
IF($F134=TiltakstyperKostnadskalkyle!$B$9,($J134*TiltakstyperKostnadskalkyle!L$9)/TiltakstyperKostnadskalkyle!$Q$9,
IF($F134=TiltakstyperKostnadskalkyle!$B$10,($J134*TiltakstyperKostnadskalkyle!L$10)/TiltakstyperKostnadskalkyle!$Q$10,
IF($F134=TiltakstyperKostnadskalkyle!$B$11,($J134*TiltakstyperKostnadskalkyle!L$11)/TiltakstyperKostnadskalkyle!$Q$11,
IF($F134=TiltakstyperKostnadskalkyle!$B$12,($J134*TiltakstyperKostnadskalkyle!L$12)/TiltakstyperKostnadskalkyle!$Q$12,
IF($F134=TiltakstyperKostnadskalkyle!$B$13,($J134*TiltakstyperKostnadskalkyle!L$13)/TiltakstyperKostnadskalkyle!$Q$13,
IF($F134=TiltakstyperKostnadskalkyle!$B$14,($J134*TiltakstyperKostnadskalkyle!L$14)/TiltakstyperKostnadskalkyle!$Q$14,
IF($F134=TiltakstyperKostnadskalkyle!$B$15,($J134*TiltakstyperKostnadskalkyle!L$15)/TiltakstyperKostnadskalkyle!$Q$15,
IF($F134=TiltakstyperKostnadskalkyle!$B$16,($J134*TiltakstyperKostnadskalkyle!L$16)/TiltakstyperKostnadskalkyle!$Q$16,
IF($F134=TiltakstyperKostnadskalkyle!$B$17,($J134*TiltakstyperKostnadskalkyle!L$17)/TiltakstyperKostnadskalkyle!$Q$17,
IF($F134=TiltakstyperKostnadskalkyle!$B$18,($J134*TiltakstyperKostnadskalkyle!L$18)/TiltakstyperKostnadskalkyle!$Q$18,
"0"))))))))))))))</f>
        <v>0</v>
      </c>
      <c r="T134" s="18">
        <f>IF($F134=TiltakstyperKostnadskalkyle!$B$5,($J134*TiltakstyperKostnadskalkyle!M$5)/TiltakstyperKostnadskalkyle!$Q$5,
IF($F134=TiltakstyperKostnadskalkyle!$B$6,($J134*TiltakstyperKostnadskalkyle!M$6)/TiltakstyperKostnadskalkyle!$Q$6,
IF($F134=TiltakstyperKostnadskalkyle!$B$7,($J134*TiltakstyperKostnadskalkyle!M$7)/TiltakstyperKostnadskalkyle!$Q$7,
IF($F134=TiltakstyperKostnadskalkyle!$B$8,($J134*TiltakstyperKostnadskalkyle!M$8)/TiltakstyperKostnadskalkyle!$Q$8,
IF($F134=TiltakstyperKostnadskalkyle!$B$9,($J134*TiltakstyperKostnadskalkyle!M$9)/TiltakstyperKostnadskalkyle!$Q$9,
IF($F134=TiltakstyperKostnadskalkyle!$B$10,($J134*TiltakstyperKostnadskalkyle!M$10)/TiltakstyperKostnadskalkyle!$Q$10,
IF($F134=TiltakstyperKostnadskalkyle!$B$11,($J134*TiltakstyperKostnadskalkyle!M$11)/TiltakstyperKostnadskalkyle!$Q$11,
IF($F134=TiltakstyperKostnadskalkyle!$B$12,($J134*TiltakstyperKostnadskalkyle!M$12)/TiltakstyperKostnadskalkyle!$Q$12,
IF($F134=TiltakstyperKostnadskalkyle!$B$13,($J134*TiltakstyperKostnadskalkyle!M$13)/TiltakstyperKostnadskalkyle!$Q$13,
IF($F134=TiltakstyperKostnadskalkyle!$B$14,($J134*TiltakstyperKostnadskalkyle!M$14)/TiltakstyperKostnadskalkyle!$Q$14,
IF($F134=TiltakstyperKostnadskalkyle!$B$15,($J134*TiltakstyperKostnadskalkyle!M$15)/TiltakstyperKostnadskalkyle!$Q$15,
IF($F134=TiltakstyperKostnadskalkyle!$B$16,($J134*TiltakstyperKostnadskalkyle!M$16)/TiltakstyperKostnadskalkyle!$Q$16,
IF($F134=TiltakstyperKostnadskalkyle!$B$17,($J134*TiltakstyperKostnadskalkyle!M$17)/TiltakstyperKostnadskalkyle!$Q$17,
IF($F134=TiltakstyperKostnadskalkyle!$B$18,($J134*TiltakstyperKostnadskalkyle!M$18)/TiltakstyperKostnadskalkyle!$Q$18,
"0"))))))))))))))</f>
        <v>0</v>
      </c>
      <c r="U134" s="18">
        <f>IF($F134=TiltakstyperKostnadskalkyle!$B$5,($J134*TiltakstyperKostnadskalkyle!N$5)/TiltakstyperKostnadskalkyle!$Q$5,
IF($F134=TiltakstyperKostnadskalkyle!$B$6,($J134*TiltakstyperKostnadskalkyle!N$6)/TiltakstyperKostnadskalkyle!$Q$6,
IF($F134=TiltakstyperKostnadskalkyle!$B$7,($J134*TiltakstyperKostnadskalkyle!N$7)/TiltakstyperKostnadskalkyle!$Q$7,
IF($F134=TiltakstyperKostnadskalkyle!$B$8,($J134*TiltakstyperKostnadskalkyle!N$8)/TiltakstyperKostnadskalkyle!$Q$8,
IF($F134=TiltakstyperKostnadskalkyle!$B$9,($J134*TiltakstyperKostnadskalkyle!N$9)/TiltakstyperKostnadskalkyle!$Q$9,
IF($F134=TiltakstyperKostnadskalkyle!$B$10,($J134*TiltakstyperKostnadskalkyle!N$10)/TiltakstyperKostnadskalkyle!$Q$10,
IF($F134=TiltakstyperKostnadskalkyle!$B$11,($J134*TiltakstyperKostnadskalkyle!N$11)/TiltakstyperKostnadskalkyle!$Q$11,
IF($F134=TiltakstyperKostnadskalkyle!$B$12,($J134*TiltakstyperKostnadskalkyle!N$12)/TiltakstyperKostnadskalkyle!$Q$12,
IF($F134=TiltakstyperKostnadskalkyle!$B$13,($J134*TiltakstyperKostnadskalkyle!N$13)/TiltakstyperKostnadskalkyle!$Q$13,
IF($F134=TiltakstyperKostnadskalkyle!$B$14,($J134*TiltakstyperKostnadskalkyle!N$14)/TiltakstyperKostnadskalkyle!$Q$14,
IF($F134=TiltakstyperKostnadskalkyle!$B$15,($J134*TiltakstyperKostnadskalkyle!N$15)/TiltakstyperKostnadskalkyle!$Q$15,
IF($F134=TiltakstyperKostnadskalkyle!$B$16,($J134*TiltakstyperKostnadskalkyle!N$16)/TiltakstyperKostnadskalkyle!$Q$16,
IF($F134=TiltakstyperKostnadskalkyle!$B$17,($J134*TiltakstyperKostnadskalkyle!N$17)/TiltakstyperKostnadskalkyle!$Q$17,
IF($F134=TiltakstyperKostnadskalkyle!$B$18,($J134*TiltakstyperKostnadskalkyle!N$18)/TiltakstyperKostnadskalkyle!$Q$18,
"0"))))))))))))))</f>
        <v>0</v>
      </c>
      <c r="V134" s="18">
        <f>IF($F134=TiltakstyperKostnadskalkyle!$B$5,($J134*TiltakstyperKostnadskalkyle!O$5)/TiltakstyperKostnadskalkyle!$Q$5,
IF($F134=TiltakstyperKostnadskalkyle!$B$6,($J134*TiltakstyperKostnadskalkyle!O$6)/TiltakstyperKostnadskalkyle!$Q$6,
IF($F134=TiltakstyperKostnadskalkyle!$B$7,($J134*TiltakstyperKostnadskalkyle!O$7)/TiltakstyperKostnadskalkyle!$Q$7,
IF($F134=TiltakstyperKostnadskalkyle!$B$8,($J134*TiltakstyperKostnadskalkyle!O$8)/TiltakstyperKostnadskalkyle!$Q$8,
IF($F134=TiltakstyperKostnadskalkyle!$B$9,($J134*TiltakstyperKostnadskalkyle!O$9)/TiltakstyperKostnadskalkyle!$Q$9,
IF($F134=TiltakstyperKostnadskalkyle!$B$10,($J134*TiltakstyperKostnadskalkyle!O$10)/TiltakstyperKostnadskalkyle!$Q$10,
IF($F134=TiltakstyperKostnadskalkyle!$B$11,($J134*TiltakstyperKostnadskalkyle!O$11)/TiltakstyperKostnadskalkyle!$Q$11,
IF($F134=TiltakstyperKostnadskalkyle!$B$12,($J134*TiltakstyperKostnadskalkyle!O$12)/TiltakstyperKostnadskalkyle!$Q$12,
IF($F134=TiltakstyperKostnadskalkyle!$B$13,($J134*TiltakstyperKostnadskalkyle!O$13)/TiltakstyperKostnadskalkyle!$Q$13,
IF($F134=TiltakstyperKostnadskalkyle!$B$14,($J134*TiltakstyperKostnadskalkyle!O$14)/TiltakstyperKostnadskalkyle!$Q$14,
IF($F134=TiltakstyperKostnadskalkyle!$B$15,($J134*TiltakstyperKostnadskalkyle!O$15)/TiltakstyperKostnadskalkyle!$Q$15,
IF($F134=TiltakstyperKostnadskalkyle!$B$16,($J134*TiltakstyperKostnadskalkyle!O$16)/TiltakstyperKostnadskalkyle!$Q$16,
IF($F134=TiltakstyperKostnadskalkyle!$B$17,($J134*TiltakstyperKostnadskalkyle!O$17)/TiltakstyperKostnadskalkyle!$Q$17,
IF($F134=TiltakstyperKostnadskalkyle!$B$18,($J134*TiltakstyperKostnadskalkyle!O$18)/TiltakstyperKostnadskalkyle!$Q$18,
"0"))))))))))))))</f>
        <v>0</v>
      </c>
      <c r="W134" s="18">
        <f>IF($F134=TiltakstyperKostnadskalkyle!$B$5,($J134*TiltakstyperKostnadskalkyle!P$5)/TiltakstyperKostnadskalkyle!$Q$5,
IF($F134=TiltakstyperKostnadskalkyle!$B$6,($J134*TiltakstyperKostnadskalkyle!P$6)/TiltakstyperKostnadskalkyle!$Q$6,
IF($F134=TiltakstyperKostnadskalkyle!$B$7,($J134*TiltakstyperKostnadskalkyle!P$7)/TiltakstyperKostnadskalkyle!$Q$7,
IF($F134=TiltakstyperKostnadskalkyle!$B$8,($J134*TiltakstyperKostnadskalkyle!P$8)/TiltakstyperKostnadskalkyle!$Q$8,
IF($F134=TiltakstyperKostnadskalkyle!$B$9,($J134*TiltakstyperKostnadskalkyle!P$9)/TiltakstyperKostnadskalkyle!$Q$9,
IF($F134=TiltakstyperKostnadskalkyle!$B$10,($J134*TiltakstyperKostnadskalkyle!P$10)/TiltakstyperKostnadskalkyle!$Q$10,
IF($F134=TiltakstyperKostnadskalkyle!$B$11,($J134*TiltakstyperKostnadskalkyle!P$11)/TiltakstyperKostnadskalkyle!$Q$11,
IF($F134=TiltakstyperKostnadskalkyle!$B$12,($J134*TiltakstyperKostnadskalkyle!P$12)/TiltakstyperKostnadskalkyle!$Q$12,
IF($F134=TiltakstyperKostnadskalkyle!$B$13,($J134*TiltakstyperKostnadskalkyle!P$13)/TiltakstyperKostnadskalkyle!$Q$13,
IF($F134=TiltakstyperKostnadskalkyle!$B$14,($J134*TiltakstyperKostnadskalkyle!P$14)/TiltakstyperKostnadskalkyle!$Q$14,
IF($F134=TiltakstyperKostnadskalkyle!$B$15,($J134*TiltakstyperKostnadskalkyle!P$15)/TiltakstyperKostnadskalkyle!$Q$15,
IF($F134=TiltakstyperKostnadskalkyle!$B$16,($J134*TiltakstyperKostnadskalkyle!P$16)/TiltakstyperKostnadskalkyle!$Q$16,
IF($F134=TiltakstyperKostnadskalkyle!$B$17,($J134*TiltakstyperKostnadskalkyle!P$17)/TiltakstyperKostnadskalkyle!$Q$17,
IF($F134=TiltakstyperKostnadskalkyle!$B$18,($J134*TiltakstyperKostnadskalkyle!P$18)/TiltakstyperKostnadskalkyle!$Q$18,
"0"))))))))))))))</f>
        <v>0</v>
      </c>
    </row>
    <row r="135" spans="2:23" x14ac:dyDescent="0.25">
      <c r="B135" s="22" t="s">
        <v>27</v>
      </c>
      <c r="C135" s="23" t="s">
        <v>65</v>
      </c>
      <c r="D135" s="23" t="s">
        <v>75</v>
      </c>
      <c r="E135" s="23" t="s">
        <v>87</v>
      </c>
      <c r="F135" s="23" t="s">
        <v>68</v>
      </c>
      <c r="G135" s="23">
        <v>2029</v>
      </c>
      <c r="H135" s="24">
        <v>116</v>
      </c>
      <c r="I135" s="33" t="s">
        <v>32</v>
      </c>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IF(F135=TiltakstyperKostnadskalkyle!$B$16,TiltakstyperKostnadskalkyle!$R$16*Handlingsplan!H135,
IF(F135=TiltakstyperKostnadskalkyle!$B$17,TiltakstyperKostnadskalkyle!$R$17*Handlingsplan!H135,
IF(F135=TiltakstyperKostnadskalkyle!$B$18,TiltakstyperKostnadskalkyle!$R$18*Handlingsplan!H135,
0))))))))))))))</f>
        <v>208800</v>
      </c>
      <c r="K135" s="18">
        <f>IF($F135=TiltakstyperKostnadskalkyle!$B$5,($J135*TiltakstyperKostnadskalkyle!D$5)/TiltakstyperKostnadskalkyle!$Q$5,
IF($F135=TiltakstyperKostnadskalkyle!$B$6,($J135*TiltakstyperKostnadskalkyle!D$6)/TiltakstyperKostnadskalkyle!$Q$6,
IF($F135=TiltakstyperKostnadskalkyle!$B$7,($J135*TiltakstyperKostnadskalkyle!D$7)/TiltakstyperKostnadskalkyle!$Q$7,
IF($F135=TiltakstyperKostnadskalkyle!$B$8,($J135*TiltakstyperKostnadskalkyle!D$8)/TiltakstyperKostnadskalkyle!$Q$8,
IF($F135=TiltakstyperKostnadskalkyle!$B$9,($J135*TiltakstyperKostnadskalkyle!D$9)/TiltakstyperKostnadskalkyle!$Q$9,
IF($F135=TiltakstyperKostnadskalkyle!$B$10,($J135*TiltakstyperKostnadskalkyle!D$10)/TiltakstyperKostnadskalkyle!$Q$10,
IF($F135=TiltakstyperKostnadskalkyle!$B$11,($J135*TiltakstyperKostnadskalkyle!D$11)/TiltakstyperKostnadskalkyle!$Q$11,
IF($F135=TiltakstyperKostnadskalkyle!$B$12,($J135*TiltakstyperKostnadskalkyle!D$12)/TiltakstyperKostnadskalkyle!$Q$12,
IF($F135=TiltakstyperKostnadskalkyle!$B$13,($J135*TiltakstyperKostnadskalkyle!D$13)/TiltakstyperKostnadskalkyle!$Q$13,
IF($F135=TiltakstyperKostnadskalkyle!$B$14,($J135*TiltakstyperKostnadskalkyle!D$14)/TiltakstyperKostnadskalkyle!$Q$14,
IF($F135=TiltakstyperKostnadskalkyle!$B$15,($J135*TiltakstyperKostnadskalkyle!D$15)/TiltakstyperKostnadskalkyle!$Q$15,
IF($F135=TiltakstyperKostnadskalkyle!$B$16,($J135*TiltakstyperKostnadskalkyle!D$16)/TiltakstyperKostnadskalkyle!$Q$16,
IF($F135=TiltakstyperKostnadskalkyle!$B$17,($J135*TiltakstyperKostnadskalkyle!D$17)/TiltakstyperKostnadskalkyle!$Q$17,
IF($F135=TiltakstyperKostnadskalkyle!$B$18,($J135*TiltakstyperKostnadskalkyle!D$18)/TiltakstyperKostnadskalkyle!$Q$18,
"0"))))))))))))))</f>
        <v>14053.846153846154</v>
      </c>
      <c r="L135" s="18">
        <f>IF($F135=TiltakstyperKostnadskalkyle!$B$5,($J135*TiltakstyperKostnadskalkyle!E$5)/TiltakstyperKostnadskalkyle!$Q$5,
IF($F135=TiltakstyperKostnadskalkyle!$B$6,($J135*TiltakstyperKostnadskalkyle!E$6)/TiltakstyperKostnadskalkyle!$Q$6,
IF($F135=TiltakstyperKostnadskalkyle!$B$7,($J135*TiltakstyperKostnadskalkyle!E$7)/TiltakstyperKostnadskalkyle!$Q$7,
IF($F135=TiltakstyperKostnadskalkyle!$B$8,($J135*TiltakstyperKostnadskalkyle!E$8)/TiltakstyperKostnadskalkyle!$Q$8,
IF($F135=TiltakstyperKostnadskalkyle!$B$9,($J135*TiltakstyperKostnadskalkyle!E$9)/TiltakstyperKostnadskalkyle!$Q$9,
IF($F135=TiltakstyperKostnadskalkyle!$B$10,($J135*TiltakstyperKostnadskalkyle!E$10)/TiltakstyperKostnadskalkyle!$Q$10,
IF($F135=TiltakstyperKostnadskalkyle!$B$11,($J135*TiltakstyperKostnadskalkyle!E$11)/TiltakstyperKostnadskalkyle!$Q$11,
IF($F135=TiltakstyperKostnadskalkyle!$B$12,($J135*TiltakstyperKostnadskalkyle!E$12)/TiltakstyperKostnadskalkyle!$Q$12,
IF($F135=TiltakstyperKostnadskalkyle!$B$13,($J135*TiltakstyperKostnadskalkyle!E$13)/TiltakstyperKostnadskalkyle!$Q$13,
IF($F135=TiltakstyperKostnadskalkyle!$B$14,($J135*TiltakstyperKostnadskalkyle!E$14)/TiltakstyperKostnadskalkyle!$Q$14,
IF($F135=TiltakstyperKostnadskalkyle!$B$15,($J135*TiltakstyperKostnadskalkyle!E$15)/TiltakstyperKostnadskalkyle!$Q$15,
IF($F135=TiltakstyperKostnadskalkyle!$B$16,($J135*TiltakstyperKostnadskalkyle!E$16)/TiltakstyperKostnadskalkyle!$Q$16,
IF($F135=TiltakstyperKostnadskalkyle!$B$17,($J135*TiltakstyperKostnadskalkyle!E$17)/TiltakstyperKostnadskalkyle!$Q$17,
IF($F135=TiltakstyperKostnadskalkyle!$B$18,($J135*TiltakstyperKostnadskalkyle!E$18)/TiltakstyperKostnadskalkyle!$Q$18,
"0"))))))))))))))</f>
        <v>28107.692307692309</v>
      </c>
      <c r="M135" s="18">
        <f>IF($F135=TiltakstyperKostnadskalkyle!$B$5,($J135*TiltakstyperKostnadskalkyle!F$5)/TiltakstyperKostnadskalkyle!$Q$5,
IF($F135=TiltakstyperKostnadskalkyle!$B$6,($J135*TiltakstyperKostnadskalkyle!F$6)/TiltakstyperKostnadskalkyle!$Q$6,
IF($F135=TiltakstyperKostnadskalkyle!$B$7,($J135*TiltakstyperKostnadskalkyle!F$7)/TiltakstyperKostnadskalkyle!$Q$7,
IF($F135=TiltakstyperKostnadskalkyle!$B$8,($J135*TiltakstyperKostnadskalkyle!F$8)/TiltakstyperKostnadskalkyle!$Q$8,
IF($F135=TiltakstyperKostnadskalkyle!$B$9,($J135*TiltakstyperKostnadskalkyle!F$9)/TiltakstyperKostnadskalkyle!$Q$9,
IF($F135=TiltakstyperKostnadskalkyle!$B$10,($J135*TiltakstyperKostnadskalkyle!F$10)/TiltakstyperKostnadskalkyle!$Q$10,
IF($F135=TiltakstyperKostnadskalkyle!$B$11,($J135*TiltakstyperKostnadskalkyle!F$11)/TiltakstyperKostnadskalkyle!$Q$11,
IF($F135=TiltakstyperKostnadskalkyle!$B$12,($J135*TiltakstyperKostnadskalkyle!F$12)/TiltakstyperKostnadskalkyle!$Q$12,
IF($F135=TiltakstyperKostnadskalkyle!$B$13,($J135*TiltakstyperKostnadskalkyle!F$13)/TiltakstyperKostnadskalkyle!$Q$13,
IF($F135=TiltakstyperKostnadskalkyle!$B$14,($J135*TiltakstyperKostnadskalkyle!F$14)/TiltakstyperKostnadskalkyle!$Q$14,
IF($F135=TiltakstyperKostnadskalkyle!$B$15,($J135*TiltakstyperKostnadskalkyle!F$15)/TiltakstyperKostnadskalkyle!$Q$15,
IF($F135=TiltakstyperKostnadskalkyle!$B$16,($J135*TiltakstyperKostnadskalkyle!F$16)/TiltakstyperKostnadskalkyle!$Q$16,
IF($F135=TiltakstyperKostnadskalkyle!$B$17,($J135*TiltakstyperKostnadskalkyle!F$17)/TiltakstyperKostnadskalkyle!$Q$17,
IF($F135=TiltakstyperKostnadskalkyle!$B$18,($J135*TiltakstyperKostnadskalkyle!F$18)/TiltakstyperKostnadskalkyle!$Q$18,
"0"))))))))))))))</f>
        <v>100384.61538461539</v>
      </c>
      <c r="N135" s="18">
        <f>IF($F135=TiltakstyperKostnadskalkyle!$B$5,($J135*TiltakstyperKostnadskalkyle!G$5)/TiltakstyperKostnadskalkyle!$Q$5,
IF($F135=TiltakstyperKostnadskalkyle!$B$6,($J135*TiltakstyperKostnadskalkyle!G$6)/TiltakstyperKostnadskalkyle!$Q$6,
IF($F135=TiltakstyperKostnadskalkyle!$B$7,($J135*TiltakstyperKostnadskalkyle!G$7)/TiltakstyperKostnadskalkyle!$Q$7,
IF($F135=TiltakstyperKostnadskalkyle!$B$8,($J135*TiltakstyperKostnadskalkyle!G$8)/TiltakstyperKostnadskalkyle!$Q$8,
IF($F135=TiltakstyperKostnadskalkyle!$B$9,($J135*TiltakstyperKostnadskalkyle!G$9)/TiltakstyperKostnadskalkyle!$Q$9,
IF($F135=TiltakstyperKostnadskalkyle!$B$10,($J135*TiltakstyperKostnadskalkyle!G$10)/TiltakstyperKostnadskalkyle!$Q$10,
IF($F135=TiltakstyperKostnadskalkyle!$B$11,($J135*TiltakstyperKostnadskalkyle!G$11)/TiltakstyperKostnadskalkyle!$Q$11,
IF($F135=TiltakstyperKostnadskalkyle!$B$12,($J135*TiltakstyperKostnadskalkyle!G$12)/TiltakstyperKostnadskalkyle!$Q$12,
IF($F135=TiltakstyperKostnadskalkyle!$B$13,($J135*TiltakstyperKostnadskalkyle!G$13)/TiltakstyperKostnadskalkyle!$Q$13,
IF($F135=TiltakstyperKostnadskalkyle!$B$14,($J135*TiltakstyperKostnadskalkyle!G$14)/TiltakstyperKostnadskalkyle!$Q$14,
IF($F135=TiltakstyperKostnadskalkyle!$B$15,($J135*TiltakstyperKostnadskalkyle!G$15)/TiltakstyperKostnadskalkyle!$Q$15,
IF($F135=TiltakstyperKostnadskalkyle!$B$16,($J135*TiltakstyperKostnadskalkyle!G$16)/TiltakstyperKostnadskalkyle!$Q$16,
IF($F135=TiltakstyperKostnadskalkyle!$B$17,($J135*TiltakstyperKostnadskalkyle!G$17)/TiltakstyperKostnadskalkyle!$Q$17,
IF($F135=TiltakstyperKostnadskalkyle!$B$18,($J135*TiltakstyperKostnadskalkyle!G$18)/TiltakstyperKostnadskalkyle!$Q$18,
"0"))))))))))))))</f>
        <v>12046.153846153846</v>
      </c>
      <c r="O135" s="18">
        <f>IF($F135=TiltakstyperKostnadskalkyle!$B$5,($J135*TiltakstyperKostnadskalkyle!H$5)/TiltakstyperKostnadskalkyle!$Q$5,
IF($F135=TiltakstyperKostnadskalkyle!$B$6,($J135*TiltakstyperKostnadskalkyle!H$6)/TiltakstyperKostnadskalkyle!$Q$6,
IF($F135=TiltakstyperKostnadskalkyle!$B$7,($J135*TiltakstyperKostnadskalkyle!H$7)/TiltakstyperKostnadskalkyle!$Q$7,
IF($F135=TiltakstyperKostnadskalkyle!$B$8,($J135*TiltakstyperKostnadskalkyle!H$8)/TiltakstyperKostnadskalkyle!$Q$8,
IF($F135=TiltakstyperKostnadskalkyle!$B$9,($J135*TiltakstyperKostnadskalkyle!H$9)/TiltakstyperKostnadskalkyle!$Q$9,
IF($F135=TiltakstyperKostnadskalkyle!$B$10,($J135*TiltakstyperKostnadskalkyle!H$10)/TiltakstyperKostnadskalkyle!$Q$10,
IF($F135=TiltakstyperKostnadskalkyle!$B$11,($J135*TiltakstyperKostnadskalkyle!H$11)/TiltakstyperKostnadskalkyle!$Q$11,
IF($F135=TiltakstyperKostnadskalkyle!$B$12,($J135*TiltakstyperKostnadskalkyle!H$12)/TiltakstyperKostnadskalkyle!$Q$12,
IF($F135=TiltakstyperKostnadskalkyle!$B$13,($J135*TiltakstyperKostnadskalkyle!H$13)/TiltakstyperKostnadskalkyle!$Q$13,
IF($F135=TiltakstyperKostnadskalkyle!$B$14,($J135*TiltakstyperKostnadskalkyle!H$14)/TiltakstyperKostnadskalkyle!$Q$14,
IF($F135=TiltakstyperKostnadskalkyle!$B$15,($J135*TiltakstyperKostnadskalkyle!H$15)/TiltakstyperKostnadskalkyle!$Q$15,
IF($F135=TiltakstyperKostnadskalkyle!$B$16,($J135*TiltakstyperKostnadskalkyle!H$16)/TiltakstyperKostnadskalkyle!$Q$16,
IF($F135=TiltakstyperKostnadskalkyle!$B$17,($J135*TiltakstyperKostnadskalkyle!H$17)/TiltakstyperKostnadskalkyle!$Q$17,
IF($F135=TiltakstyperKostnadskalkyle!$B$18,($J135*TiltakstyperKostnadskalkyle!H$18)/TiltakstyperKostnadskalkyle!$Q$18,
"0"))))))))))))))</f>
        <v>28107.692307692309</v>
      </c>
      <c r="P135" s="18">
        <f>IF($F135=TiltakstyperKostnadskalkyle!$B$5,($J135*TiltakstyperKostnadskalkyle!I$5)/TiltakstyperKostnadskalkyle!$Q$5,
IF($F135=TiltakstyperKostnadskalkyle!$B$6,($J135*TiltakstyperKostnadskalkyle!I$6)/TiltakstyperKostnadskalkyle!$Q$6,
IF($F135=TiltakstyperKostnadskalkyle!$B$7,($J135*TiltakstyperKostnadskalkyle!I$7)/TiltakstyperKostnadskalkyle!$Q$7,
IF($F135=TiltakstyperKostnadskalkyle!$B$8,($J135*TiltakstyperKostnadskalkyle!I$8)/TiltakstyperKostnadskalkyle!$Q$8,
IF($F135=TiltakstyperKostnadskalkyle!$B$9,($J135*TiltakstyperKostnadskalkyle!I$9)/TiltakstyperKostnadskalkyle!$Q$9,
IF($F135=TiltakstyperKostnadskalkyle!$B$10,($J135*TiltakstyperKostnadskalkyle!I$10)/TiltakstyperKostnadskalkyle!$Q$10,
IF($F135=TiltakstyperKostnadskalkyle!$B$11,($J135*TiltakstyperKostnadskalkyle!I$11)/TiltakstyperKostnadskalkyle!$Q$11,
IF($F135=TiltakstyperKostnadskalkyle!$B$12,($J135*TiltakstyperKostnadskalkyle!I$12)/TiltakstyperKostnadskalkyle!$Q$12,
IF($F135=TiltakstyperKostnadskalkyle!$B$13,($J135*TiltakstyperKostnadskalkyle!I$13)/TiltakstyperKostnadskalkyle!$Q$13,
IF($F135=TiltakstyperKostnadskalkyle!$B$14,($J135*TiltakstyperKostnadskalkyle!I$14)/TiltakstyperKostnadskalkyle!$Q$14,
IF($F135=TiltakstyperKostnadskalkyle!$B$15,($J135*TiltakstyperKostnadskalkyle!I$15)/TiltakstyperKostnadskalkyle!$Q$15,
IF($F135=TiltakstyperKostnadskalkyle!$B$16,($J135*TiltakstyperKostnadskalkyle!I$16)/TiltakstyperKostnadskalkyle!$Q$16,
IF($F135=TiltakstyperKostnadskalkyle!$B$17,($J135*TiltakstyperKostnadskalkyle!I$17)/TiltakstyperKostnadskalkyle!$Q$17,
IF($F135=TiltakstyperKostnadskalkyle!$B$18,($J135*TiltakstyperKostnadskalkyle!I$18)/TiltakstyperKostnadskalkyle!$Q$18,
"0"))))))))))))))</f>
        <v>4015.3846153846152</v>
      </c>
      <c r="Q135" s="18"/>
      <c r="R135" s="18">
        <f>IF($F135=TiltakstyperKostnadskalkyle!$B$5,($J135*TiltakstyperKostnadskalkyle!K$5)/TiltakstyperKostnadskalkyle!$Q$5,
IF($F135=TiltakstyperKostnadskalkyle!$B$6,($J135*TiltakstyperKostnadskalkyle!K$6)/TiltakstyperKostnadskalkyle!$Q$6,
IF($F135=TiltakstyperKostnadskalkyle!$B$7,($J135*TiltakstyperKostnadskalkyle!K$7)/TiltakstyperKostnadskalkyle!$Q$7,
IF($F135=TiltakstyperKostnadskalkyle!$B$8,($J135*TiltakstyperKostnadskalkyle!K$8)/TiltakstyperKostnadskalkyle!$Q$8,
IF($F135=TiltakstyperKostnadskalkyle!$B$9,($J135*TiltakstyperKostnadskalkyle!K$9)/TiltakstyperKostnadskalkyle!$Q$9,
IF($F135=TiltakstyperKostnadskalkyle!$B$10,($J135*TiltakstyperKostnadskalkyle!K$10)/TiltakstyperKostnadskalkyle!$Q$10,
IF($F135=TiltakstyperKostnadskalkyle!$B$11,($J135*TiltakstyperKostnadskalkyle!K$11)/TiltakstyperKostnadskalkyle!$Q$11,
IF($F135=TiltakstyperKostnadskalkyle!$B$12,($J135*TiltakstyperKostnadskalkyle!K$12)/TiltakstyperKostnadskalkyle!$Q$12,
IF($F135=TiltakstyperKostnadskalkyle!$B$13,($J135*TiltakstyperKostnadskalkyle!K$13)/TiltakstyperKostnadskalkyle!$Q$13,
IF($F135=TiltakstyperKostnadskalkyle!$B$14,($J135*TiltakstyperKostnadskalkyle!K$14)/TiltakstyperKostnadskalkyle!$Q$14,
IF($F135=TiltakstyperKostnadskalkyle!$B$15,($J135*TiltakstyperKostnadskalkyle!K$15)/TiltakstyperKostnadskalkyle!$Q$15,
IF($F135=TiltakstyperKostnadskalkyle!$B$16,($J135*TiltakstyperKostnadskalkyle!K$16)/TiltakstyperKostnadskalkyle!$Q$16,
IF($F135=TiltakstyperKostnadskalkyle!$B$17,($J135*TiltakstyperKostnadskalkyle!K$17)/TiltakstyperKostnadskalkyle!$Q$17,
IF($F135=TiltakstyperKostnadskalkyle!$B$18,($J135*TiltakstyperKostnadskalkyle!K$18)/TiltakstyperKostnadskalkyle!$Q$18,
"0"))))))))))))))</f>
        <v>14053.846153846154</v>
      </c>
      <c r="S135" s="18">
        <f>IF($F135=TiltakstyperKostnadskalkyle!$B$5,($J135*TiltakstyperKostnadskalkyle!L$5)/TiltakstyperKostnadskalkyle!$Q$5,
IF($F135=TiltakstyperKostnadskalkyle!$B$6,($J135*TiltakstyperKostnadskalkyle!L$6)/TiltakstyperKostnadskalkyle!$Q$6,
IF($F135=TiltakstyperKostnadskalkyle!$B$7,($J135*TiltakstyperKostnadskalkyle!L$7)/TiltakstyperKostnadskalkyle!$Q$7,
IF($F135=TiltakstyperKostnadskalkyle!$B$8,($J135*TiltakstyperKostnadskalkyle!L$8)/TiltakstyperKostnadskalkyle!$Q$8,
IF($F135=TiltakstyperKostnadskalkyle!$B$9,($J135*TiltakstyperKostnadskalkyle!L$9)/TiltakstyperKostnadskalkyle!$Q$9,
IF($F135=TiltakstyperKostnadskalkyle!$B$10,($J135*TiltakstyperKostnadskalkyle!L$10)/TiltakstyperKostnadskalkyle!$Q$10,
IF($F135=TiltakstyperKostnadskalkyle!$B$11,($J135*TiltakstyperKostnadskalkyle!L$11)/TiltakstyperKostnadskalkyle!$Q$11,
IF($F135=TiltakstyperKostnadskalkyle!$B$12,($J135*TiltakstyperKostnadskalkyle!L$12)/TiltakstyperKostnadskalkyle!$Q$12,
IF($F135=TiltakstyperKostnadskalkyle!$B$13,($J135*TiltakstyperKostnadskalkyle!L$13)/TiltakstyperKostnadskalkyle!$Q$13,
IF($F135=TiltakstyperKostnadskalkyle!$B$14,($J135*TiltakstyperKostnadskalkyle!L$14)/TiltakstyperKostnadskalkyle!$Q$14,
IF($F135=TiltakstyperKostnadskalkyle!$B$15,($J135*TiltakstyperKostnadskalkyle!L$15)/TiltakstyperKostnadskalkyle!$Q$15,
IF($F135=TiltakstyperKostnadskalkyle!$B$16,($J135*TiltakstyperKostnadskalkyle!L$16)/TiltakstyperKostnadskalkyle!$Q$16,
IF($F135=TiltakstyperKostnadskalkyle!$B$17,($J135*TiltakstyperKostnadskalkyle!L$17)/TiltakstyperKostnadskalkyle!$Q$17,
IF($F135=TiltakstyperKostnadskalkyle!$B$18,($J135*TiltakstyperKostnadskalkyle!L$18)/TiltakstyperKostnadskalkyle!$Q$18,
"0"))))))))))))))</f>
        <v>0</v>
      </c>
      <c r="T135" s="18">
        <f>IF($F135=TiltakstyperKostnadskalkyle!$B$5,($J135*TiltakstyperKostnadskalkyle!M$5)/TiltakstyperKostnadskalkyle!$Q$5,
IF($F135=TiltakstyperKostnadskalkyle!$B$6,($J135*TiltakstyperKostnadskalkyle!M$6)/TiltakstyperKostnadskalkyle!$Q$6,
IF($F135=TiltakstyperKostnadskalkyle!$B$7,($J135*TiltakstyperKostnadskalkyle!M$7)/TiltakstyperKostnadskalkyle!$Q$7,
IF($F135=TiltakstyperKostnadskalkyle!$B$8,($J135*TiltakstyperKostnadskalkyle!M$8)/TiltakstyperKostnadskalkyle!$Q$8,
IF($F135=TiltakstyperKostnadskalkyle!$B$9,($J135*TiltakstyperKostnadskalkyle!M$9)/TiltakstyperKostnadskalkyle!$Q$9,
IF($F135=TiltakstyperKostnadskalkyle!$B$10,($J135*TiltakstyperKostnadskalkyle!M$10)/TiltakstyperKostnadskalkyle!$Q$10,
IF($F135=TiltakstyperKostnadskalkyle!$B$11,($J135*TiltakstyperKostnadskalkyle!M$11)/TiltakstyperKostnadskalkyle!$Q$11,
IF($F135=TiltakstyperKostnadskalkyle!$B$12,($J135*TiltakstyperKostnadskalkyle!M$12)/TiltakstyperKostnadskalkyle!$Q$12,
IF($F135=TiltakstyperKostnadskalkyle!$B$13,($J135*TiltakstyperKostnadskalkyle!M$13)/TiltakstyperKostnadskalkyle!$Q$13,
IF($F135=TiltakstyperKostnadskalkyle!$B$14,($J135*TiltakstyperKostnadskalkyle!M$14)/TiltakstyperKostnadskalkyle!$Q$14,
IF($F135=TiltakstyperKostnadskalkyle!$B$15,($J135*TiltakstyperKostnadskalkyle!M$15)/TiltakstyperKostnadskalkyle!$Q$15,
IF($F135=TiltakstyperKostnadskalkyle!$B$16,($J135*TiltakstyperKostnadskalkyle!M$16)/TiltakstyperKostnadskalkyle!$Q$16,
IF($F135=TiltakstyperKostnadskalkyle!$B$17,($J135*TiltakstyperKostnadskalkyle!M$17)/TiltakstyperKostnadskalkyle!$Q$17,
IF($F135=TiltakstyperKostnadskalkyle!$B$18,($J135*TiltakstyperKostnadskalkyle!M$18)/TiltakstyperKostnadskalkyle!$Q$18,
"0"))))))))))))))</f>
        <v>0</v>
      </c>
      <c r="U135" s="18">
        <f>IF($F135=TiltakstyperKostnadskalkyle!$B$5,($J135*TiltakstyperKostnadskalkyle!N$5)/TiltakstyperKostnadskalkyle!$Q$5,
IF($F135=TiltakstyperKostnadskalkyle!$B$6,($J135*TiltakstyperKostnadskalkyle!N$6)/TiltakstyperKostnadskalkyle!$Q$6,
IF($F135=TiltakstyperKostnadskalkyle!$B$7,($J135*TiltakstyperKostnadskalkyle!N$7)/TiltakstyperKostnadskalkyle!$Q$7,
IF($F135=TiltakstyperKostnadskalkyle!$B$8,($J135*TiltakstyperKostnadskalkyle!N$8)/TiltakstyperKostnadskalkyle!$Q$8,
IF($F135=TiltakstyperKostnadskalkyle!$B$9,($J135*TiltakstyperKostnadskalkyle!N$9)/TiltakstyperKostnadskalkyle!$Q$9,
IF($F135=TiltakstyperKostnadskalkyle!$B$10,($J135*TiltakstyperKostnadskalkyle!N$10)/TiltakstyperKostnadskalkyle!$Q$10,
IF($F135=TiltakstyperKostnadskalkyle!$B$11,($J135*TiltakstyperKostnadskalkyle!N$11)/TiltakstyperKostnadskalkyle!$Q$11,
IF($F135=TiltakstyperKostnadskalkyle!$B$12,($J135*TiltakstyperKostnadskalkyle!N$12)/TiltakstyperKostnadskalkyle!$Q$12,
IF($F135=TiltakstyperKostnadskalkyle!$B$13,($J135*TiltakstyperKostnadskalkyle!N$13)/TiltakstyperKostnadskalkyle!$Q$13,
IF($F135=TiltakstyperKostnadskalkyle!$B$14,($J135*TiltakstyperKostnadskalkyle!N$14)/TiltakstyperKostnadskalkyle!$Q$14,
IF($F135=TiltakstyperKostnadskalkyle!$B$15,($J135*TiltakstyperKostnadskalkyle!N$15)/TiltakstyperKostnadskalkyle!$Q$15,
IF($F135=TiltakstyperKostnadskalkyle!$B$16,($J135*TiltakstyperKostnadskalkyle!N$16)/TiltakstyperKostnadskalkyle!$Q$16,
IF($F135=TiltakstyperKostnadskalkyle!$B$17,($J135*TiltakstyperKostnadskalkyle!N$17)/TiltakstyperKostnadskalkyle!$Q$17,
IF($F135=TiltakstyperKostnadskalkyle!$B$18,($J135*TiltakstyperKostnadskalkyle!N$18)/TiltakstyperKostnadskalkyle!$Q$18,
"0"))))))))))))))</f>
        <v>0</v>
      </c>
      <c r="V135" s="18">
        <f>IF($F135=TiltakstyperKostnadskalkyle!$B$5,($J135*TiltakstyperKostnadskalkyle!O$5)/TiltakstyperKostnadskalkyle!$Q$5,
IF($F135=TiltakstyperKostnadskalkyle!$B$6,($J135*TiltakstyperKostnadskalkyle!O$6)/TiltakstyperKostnadskalkyle!$Q$6,
IF($F135=TiltakstyperKostnadskalkyle!$B$7,($J135*TiltakstyperKostnadskalkyle!O$7)/TiltakstyperKostnadskalkyle!$Q$7,
IF($F135=TiltakstyperKostnadskalkyle!$B$8,($J135*TiltakstyperKostnadskalkyle!O$8)/TiltakstyperKostnadskalkyle!$Q$8,
IF($F135=TiltakstyperKostnadskalkyle!$B$9,($J135*TiltakstyperKostnadskalkyle!O$9)/TiltakstyperKostnadskalkyle!$Q$9,
IF($F135=TiltakstyperKostnadskalkyle!$B$10,($J135*TiltakstyperKostnadskalkyle!O$10)/TiltakstyperKostnadskalkyle!$Q$10,
IF($F135=TiltakstyperKostnadskalkyle!$B$11,($J135*TiltakstyperKostnadskalkyle!O$11)/TiltakstyperKostnadskalkyle!$Q$11,
IF($F135=TiltakstyperKostnadskalkyle!$B$12,($J135*TiltakstyperKostnadskalkyle!O$12)/TiltakstyperKostnadskalkyle!$Q$12,
IF($F135=TiltakstyperKostnadskalkyle!$B$13,($J135*TiltakstyperKostnadskalkyle!O$13)/TiltakstyperKostnadskalkyle!$Q$13,
IF($F135=TiltakstyperKostnadskalkyle!$B$14,($J135*TiltakstyperKostnadskalkyle!O$14)/TiltakstyperKostnadskalkyle!$Q$14,
IF($F135=TiltakstyperKostnadskalkyle!$B$15,($J135*TiltakstyperKostnadskalkyle!O$15)/TiltakstyperKostnadskalkyle!$Q$15,
IF($F135=TiltakstyperKostnadskalkyle!$B$16,($J135*TiltakstyperKostnadskalkyle!O$16)/TiltakstyperKostnadskalkyle!$Q$16,
IF($F135=TiltakstyperKostnadskalkyle!$B$17,($J135*TiltakstyperKostnadskalkyle!O$17)/TiltakstyperKostnadskalkyle!$Q$17,
IF($F135=TiltakstyperKostnadskalkyle!$B$18,($J135*TiltakstyperKostnadskalkyle!O$18)/TiltakstyperKostnadskalkyle!$Q$18,
"0"))))))))))))))</f>
        <v>0</v>
      </c>
      <c r="W135" s="18">
        <f>IF($F135=TiltakstyperKostnadskalkyle!$B$5,($J135*TiltakstyperKostnadskalkyle!P$5)/TiltakstyperKostnadskalkyle!$Q$5,
IF($F135=TiltakstyperKostnadskalkyle!$B$6,($J135*TiltakstyperKostnadskalkyle!P$6)/TiltakstyperKostnadskalkyle!$Q$6,
IF($F135=TiltakstyperKostnadskalkyle!$B$7,($J135*TiltakstyperKostnadskalkyle!P$7)/TiltakstyperKostnadskalkyle!$Q$7,
IF($F135=TiltakstyperKostnadskalkyle!$B$8,($J135*TiltakstyperKostnadskalkyle!P$8)/TiltakstyperKostnadskalkyle!$Q$8,
IF($F135=TiltakstyperKostnadskalkyle!$B$9,($J135*TiltakstyperKostnadskalkyle!P$9)/TiltakstyperKostnadskalkyle!$Q$9,
IF($F135=TiltakstyperKostnadskalkyle!$B$10,($J135*TiltakstyperKostnadskalkyle!P$10)/TiltakstyperKostnadskalkyle!$Q$10,
IF($F135=TiltakstyperKostnadskalkyle!$B$11,($J135*TiltakstyperKostnadskalkyle!P$11)/TiltakstyperKostnadskalkyle!$Q$11,
IF($F135=TiltakstyperKostnadskalkyle!$B$12,($J135*TiltakstyperKostnadskalkyle!P$12)/TiltakstyperKostnadskalkyle!$Q$12,
IF($F135=TiltakstyperKostnadskalkyle!$B$13,($J135*TiltakstyperKostnadskalkyle!P$13)/TiltakstyperKostnadskalkyle!$Q$13,
IF($F135=TiltakstyperKostnadskalkyle!$B$14,($J135*TiltakstyperKostnadskalkyle!P$14)/TiltakstyperKostnadskalkyle!$Q$14,
IF($F135=TiltakstyperKostnadskalkyle!$B$15,($J135*TiltakstyperKostnadskalkyle!P$15)/TiltakstyperKostnadskalkyle!$Q$15,
IF($F135=TiltakstyperKostnadskalkyle!$B$16,($J135*TiltakstyperKostnadskalkyle!P$16)/TiltakstyperKostnadskalkyle!$Q$16,
IF($F135=TiltakstyperKostnadskalkyle!$B$17,($J135*TiltakstyperKostnadskalkyle!P$17)/TiltakstyperKostnadskalkyle!$Q$17,
IF($F135=TiltakstyperKostnadskalkyle!$B$18,($J135*TiltakstyperKostnadskalkyle!P$18)/TiltakstyperKostnadskalkyle!$Q$18,
"0"))))))))))))))</f>
        <v>0</v>
      </c>
    </row>
    <row r="136" spans="2:23" x14ac:dyDescent="0.25">
      <c r="B136" s="22" t="s">
        <v>27</v>
      </c>
      <c r="C136" s="23" t="s">
        <v>65</v>
      </c>
      <c r="D136" s="23" t="s">
        <v>77</v>
      </c>
      <c r="E136" s="23" t="s">
        <v>87</v>
      </c>
      <c r="F136" s="23" t="s">
        <v>31</v>
      </c>
      <c r="G136" s="23">
        <v>2031</v>
      </c>
      <c r="H136" s="24">
        <v>116</v>
      </c>
      <c r="I136" s="33" t="s">
        <v>32</v>
      </c>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IF(F136=TiltakstyperKostnadskalkyle!$B$16,TiltakstyperKostnadskalkyle!$R$16*Handlingsplan!H136,
IF(F136=TiltakstyperKostnadskalkyle!$B$17,TiltakstyperKostnadskalkyle!$R$17*Handlingsplan!H136,
IF(F136=TiltakstyperKostnadskalkyle!$B$18,TiltakstyperKostnadskalkyle!$R$18*Handlingsplan!H136,
0))))))))))))))</f>
        <v>208800</v>
      </c>
      <c r="K136" s="18">
        <f>IF($F136=TiltakstyperKostnadskalkyle!$B$5,($J136*TiltakstyperKostnadskalkyle!D$5)/TiltakstyperKostnadskalkyle!$Q$5,
IF($F136=TiltakstyperKostnadskalkyle!$B$6,($J136*TiltakstyperKostnadskalkyle!D$6)/TiltakstyperKostnadskalkyle!$Q$6,
IF($F136=TiltakstyperKostnadskalkyle!$B$7,($J136*TiltakstyperKostnadskalkyle!D$7)/TiltakstyperKostnadskalkyle!$Q$7,
IF($F136=TiltakstyperKostnadskalkyle!$B$8,($J136*TiltakstyperKostnadskalkyle!D$8)/TiltakstyperKostnadskalkyle!$Q$8,
IF($F136=TiltakstyperKostnadskalkyle!$B$9,($J136*TiltakstyperKostnadskalkyle!D$9)/TiltakstyperKostnadskalkyle!$Q$9,
IF($F136=TiltakstyperKostnadskalkyle!$B$10,($J136*TiltakstyperKostnadskalkyle!D$10)/TiltakstyperKostnadskalkyle!$Q$10,
IF($F136=TiltakstyperKostnadskalkyle!$B$11,($J136*TiltakstyperKostnadskalkyle!D$11)/TiltakstyperKostnadskalkyle!$Q$11,
IF($F136=TiltakstyperKostnadskalkyle!$B$12,($J136*TiltakstyperKostnadskalkyle!D$12)/TiltakstyperKostnadskalkyle!$Q$12,
IF($F136=TiltakstyperKostnadskalkyle!$B$13,($J136*TiltakstyperKostnadskalkyle!D$13)/TiltakstyperKostnadskalkyle!$Q$13,
IF($F136=TiltakstyperKostnadskalkyle!$B$14,($J136*TiltakstyperKostnadskalkyle!D$14)/TiltakstyperKostnadskalkyle!$Q$14,
IF($F136=TiltakstyperKostnadskalkyle!$B$15,($J136*TiltakstyperKostnadskalkyle!D$15)/TiltakstyperKostnadskalkyle!$Q$15,
IF($F136=TiltakstyperKostnadskalkyle!$B$16,($J136*TiltakstyperKostnadskalkyle!D$16)/TiltakstyperKostnadskalkyle!$Q$16,
IF($F136=TiltakstyperKostnadskalkyle!$B$17,($J136*TiltakstyperKostnadskalkyle!D$17)/TiltakstyperKostnadskalkyle!$Q$17,
IF($F136=TiltakstyperKostnadskalkyle!$B$18,($J136*TiltakstyperKostnadskalkyle!D$18)/TiltakstyperKostnadskalkyle!$Q$18,
"0"))))))))))))))</f>
        <v>6264</v>
      </c>
      <c r="L136" s="18">
        <f>IF($F136=TiltakstyperKostnadskalkyle!$B$5,($J136*TiltakstyperKostnadskalkyle!E$5)/TiltakstyperKostnadskalkyle!$Q$5,
IF($F136=TiltakstyperKostnadskalkyle!$B$6,($J136*TiltakstyperKostnadskalkyle!E$6)/TiltakstyperKostnadskalkyle!$Q$6,
IF($F136=TiltakstyperKostnadskalkyle!$B$7,($J136*TiltakstyperKostnadskalkyle!E$7)/TiltakstyperKostnadskalkyle!$Q$7,
IF($F136=TiltakstyperKostnadskalkyle!$B$8,($J136*TiltakstyperKostnadskalkyle!E$8)/TiltakstyperKostnadskalkyle!$Q$8,
IF($F136=TiltakstyperKostnadskalkyle!$B$9,($J136*TiltakstyperKostnadskalkyle!E$9)/TiltakstyperKostnadskalkyle!$Q$9,
IF($F136=TiltakstyperKostnadskalkyle!$B$10,($J136*TiltakstyperKostnadskalkyle!E$10)/TiltakstyperKostnadskalkyle!$Q$10,
IF($F136=TiltakstyperKostnadskalkyle!$B$11,($J136*TiltakstyperKostnadskalkyle!E$11)/TiltakstyperKostnadskalkyle!$Q$11,
IF($F136=TiltakstyperKostnadskalkyle!$B$12,($J136*TiltakstyperKostnadskalkyle!E$12)/TiltakstyperKostnadskalkyle!$Q$12,
IF($F136=TiltakstyperKostnadskalkyle!$B$13,($J136*TiltakstyperKostnadskalkyle!E$13)/TiltakstyperKostnadskalkyle!$Q$13,
IF($F136=TiltakstyperKostnadskalkyle!$B$14,($J136*TiltakstyperKostnadskalkyle!E$14)/TiltakstyperKostnadskalkyle!$Q$14,
IF($F136=TiltakstyperKostnadskalkyle!$B$15,($J136*TiltakstyperKostnadskalkyle!E$15)/TiltakstyperKostnadskalkyle!$Q$15,
IF($F136=TiltakstyperKostnadskalkyle!$B$16,($J136*TiltakstyperKostnadskalkyle!E$16)/TiltakstyperKostnadskalkyle!$Q$16,
IF($F136=TiltakstyperKostnadskalkyle!$B$17,($J136*TiltakstyperKostnadskalkyle!E$17)/TiltakstyperKostnadskalkyle!$Q$17,
IF($F136=TiltakstyperKostnadskalkyle!$B$18,($J136*TiltakstyperKostnadskalkyle!E$18)/TiltakstyperKostnadskalkyle!$Q$18,
"0"))))))))))))))</f>
        <v>6264</v>
      </c>
      <c r="M136" s="18">
        <f>IF($F136=TiltakstyperKostnadskalkyle!$B$5,($J136*TiltakstyperKostnadskalkyle!F$5)/TiltakstyperKostnadskalkyle!$Q$5,
IF($F136=TiltakstyperKostnadskalkyle!$B$6,($J136*TiltakstyperKostnadskalkyle!F$6)/TiltakstyperKostnadskalkyle!$Q$6,
IF($F136=TiltakstyperKostnadskalkyle!$B$7,($J136*TiltakstyperKostnadskalkyle!F$7)/TiltakstyperKostnadskalkyle!$Q$7,
IF($F136=TiltakstyperKostnadskalkyle!$B$8,($J136*TiltakstyperKostnadskalkyle!F$8)/TiltakstyperKostnadskalkyle!$Q$8,
IF($F136=TiltakstyperKostnadskalkyle!$B$9,($J136*TiltakstyperKostnadskalkyle!F$9)/TiltakstyperKostnadskalkyle!$Q$9,
IF($F136=TiltakstyperKostnadskalkyle!$B$10,($J136*TiltakstyperKostnadskalkyle!F$10)/TiltakstyperKostnadskalkyle!$Q$10,
IF($F136=TiltakstyperKostnadskalkyle!$B$11,($J136*TiltakstyperKostnadskalkyle!F$11)/TiltakstyperKostnadskalkyle!$Q$11,
IF($F136=TiltakstyperKostnadskalkyle!$B$12,($J136*TiltakstyperKostnadskalkyle!F$12)/TiltakstyperKostnadskalkyle!$Q$12,
IF($F136=TiltakstyperKostnadskalkyle!$B$13,($J136*TiltakstyperKostnadskalkyle!F$13)/TiltakstyperKostnadskalkyle!$Q$13,
IF($F136=TiltakstyperKostnadskalkyle!$B$14,($J136*TiltakstyperKostnadskalkyle!F$14)/TiltakstyperKostnadskalkyle!$Q$14,
IF($F136=TiltakstyperKostnadskalkyle!$B$15,($J136*TiltakstyperKostnadskalkyle!F$15)/TiltakstyperKostnadskalkyle!$Q$15,
IF($F136=TiltakstyperKostnadskalkyle!$B$16,($J136*TiltakstyperKostnadskalkyle!F$16)/TiltakstyperKostnadskalkyle!$Q$16,
IF($F136=TiltakstyperKostnadskalkyle!$B$17,($J136*TiltakstyperKostnadskalkyle!F$17)/TiltakstyperKostnadskalkyle!$Q$17,
IF($F136=TiltakstyperKostnadskalkyle!$B$18,($J136*TiltakstyperKostnadskalkyle!F$18)/TiltakstyperKostnadskalkyle!$Q$18,
"0"))))))))))))))</f>
        <v>171216</v>
      </c>
      <c r="N136" s="18">
        <f>IF($F136=TiltakstyperKostnadskalkyle!$B$5,($J136*TiltakstyperKostnadskalkyle!G$5)/TiltakstyperKostnadskalkyle!$Q$5,
IF($F136=TiltakstyperKostnadskalkyle!$B$6,($J136*TiltakstyperKostnadskalkyle!G$6)/TiltakstyperKostnadskalkyle!$Q$6,
IF($F136=TiltakstyperKostnadskalkyle!$B$7,($J136*TiltakstyperKostnadskalkyle!G$7)/TiltakstyperKostnadskalkyle!$Q$7,
IF($F136=TiltakstyperKostnadskalkyle!$B$8,($J136*TiltakstyperKostnadskalkyle!G$8)/TiltakstyperKostnadskalkyle!$Q$8,
IF($F136=TiltakstyperKostnadskalkyle!$B$9,($J136*TiltakstyperKostnadskalkyle!G$9)/TiltakstyperKostnadskalkyle!$Q$9,
IF($F136=TiltakstyperKostnadskalkyle!$B$10,($J136*TiltakstyperKostnadskalkyle!G$10)/TiltakstyperKostnadskalkyle!$Q$10,
IF($F136=TiltakstyperKostnadskalkyle!$B$11,($J136*TiltakstyperKostnadskalkyle!G$11)/TiltakstyperKostnadskalkyle!$Q$11,
IF($F136=TiltakstyperKostnadskalkyle!$B$12,($J136*TiltakstyperKostnadskalkyle!G$12)/TiltakstyperKostnadskalkyle!$Q$12,
IF($F136=TiltakstyperKostnadskalkyle!$B$13,($J136*TiltakstyperKostnadskalkyle!G$13)/TiltakstyperKostnadskalkyle!$Q$13,
IF($F136=TiltakstyperKostnadskalkyle!$B$14,($J136*TiltakstyperKostnadskalkyle!G$14)/TiltakstyperKostnadskalkyle!$Q$14,
IF($F136=TiltakstyperKostnadskalkyle!$B$15,($J136*TiltakstyperKostnadskalkyle!G$15)/TiltakstyperKostnadskalkyle!$Q$15,
IF($F136=TiltakstyperKostnadskalkyle!$B$16,($J136*TiltakstyperKostnadskalkyle!G$16)/TiltakstyperKostnadskalkyle!$Q$16,
IF($F136=TiltakstyperKostnadskalkyle!$B$17,($J136*TiltakstyperKostnadskalkyle!G$17)/TiltakstyperKostnadskalkyle!$Q$17,
IF($F136=TiltakstyperKostnadskalkyle!$B$18,($J136*TiltakstyperKostnadskalkyle!G$18)/TiltakstyperKostnadskalkyle!$Q$18,
"0"))))))))))))))</f>
        <v>6264</v>
      </c>
      <c r="O136" s="18">
        <f>IF($F136=TiltakstyperKostnadskalkyle!$B$5,($J136*TiltakstyperKostnadskalkyle!H$5)/TiltakstyperKostnadskalkyle!$Q$5,
IF($F136=TiltakstyperKostnadskalkyle!$B$6,($J136*TiltakstyperKostnadskalkyle!H$6)/TiltakstyperKostnadskalkyle!$Q$6,
IF($F136=TiltakstyperKostnadskalkyle!$B$7,($J136*TiltakstyperKostnadskalkyle!H$7)/TiltakstyperKostnadskalkyle!$Q$7,
IF($F136=TiltakstyperKostnadskalkyle!$B$8,($J136*TiltakstyperKostnadskalkyle!H$8)/TiltakstyperKostnadskalkyle!$Q$8,
IF($F136=TiltakstyperKostnadskalkyle!$B$9,($J136*TiltakstyperKostnadskalkyle!H$9)/TiltakstyperKostnadskalkyle!$Q$9,
IF($F136=TiltakstyperKostnadskalkyle!$B$10,($J136*TiltakstyperKostnadskalkyle!H$10)/TiltakstyperKostnadskalkyle!$Q$10,
IF($F136=TiltakstyperKostnadskalkyle!$B$11,($J136*TiltakstyperKostnadskalkyle!H$11)/TiltakstyperKostnadskalkyle!$Q$11,
IF($F136=TiltakstyperKostnadskalkyle!$B$12,($J136*TiltakstyperKostnadskalkyle!H$12)/TiltakstyperKostnadskalkyle!$Q$12,
IF($F136=TiltakstyperKostnadskalkyle!$B$13,($J136*TiltakstyperKostnadskalkyle!H$13)/TiltakstyperKostnadskalkyle!$Q$13,
IF($F136=TiltakstyperKostnadskalkyle!$B$14,($J136*TiltakstyperKostnadskalkyle!H$14)/TiltakstyperKostnadskalkyle!$Q$14,
IF($F136=TiltakstyperKostnadskalkyle!$B$15,($J136*TiltakstyperKostnadskalkyle!H$15)/TiltakstyperKostnadskalkyle!$Q$15,
IF($F136=TiltakstyperKostnadskalkyle!$B$16,($J136*TiltakstyperKostnadskalkyle!H$16)/TiltakstyperKostnadskalkyle!$Q$16,
IF($F136=TiltakstyperKostnadskalkyle!$B$17,($J136*TiltakstyperKostnadskalkyle!H$17)/TiltakstyperKostnadskalkyle!$Q$17,
IF($F136=TiltakstyperKostnadskalkyle!$B$18,($J136*TiltakstyperKostnadskalkyle!H$18)/TiltakstyperKostnadskalkyle!$Q$18,
"0"))))))))))))))</f>
        <v>6264</v>
      </c>
      <c r="P136" s="18">
        <f>IF($F136=TiltakstyperKostnadskalkyle!$B$5,($J136*TiltakstyperKostnadskalkyle!I$5)/TiltakstyperKostnadskalkyle!$Q$5,
IF($F136=TiltakstyperKostnadskalkyle!$B$6,($J136*TiltakstyperKostnadskalkyle!I$6)/TiltakstyperKostnadskalkyle!$Q$6,
IF($F136=TiltakstyperKostnadskalkyle!$B$7,($J136*TiltakstyperKostnadskalkyle!I$7)/TiltakstyperKostnadskalkyle!$Q$7,
IF($F136=TiltakstyperKostnadskalkyle!$B$8,($J136*TiltakstyperKostnadskalkyle!I$8)/TiltakstyperKostnadskalkyle!$Q$8,
IF($F136=TiltakstyperKostnadskalkyle!$B$9,($J136*TiltakstyperKostnadskalkyle!I$9)/TiltakstyperKostnadskalkyle!$Q$9,
IF($F136=TiltakstyperKostnadskalkyle!$B$10,($J136*TiltakstyperKostnadskalkyle!I$10)/TiltakstyperKostnadskalkyle!$Q$10,
IF($F136=TiltakstyperKostnadskalkyle!$B$11,($J136*TiltakstyperKostnadskalkyle!I$11)/TiltakstyperKostnadskalkyle!$Q$11,
IF($F136=TiltakstyperKostnadskalkyle!$B$12,($J136*TiltakstyperKostnadskalkyle!I$12)/TiltakstyperKostnadskalkyle!$Q$12,
IF($F136=TiltakstyperKostnadskalkyle!$B$13,($J136*TiltakstyperKostnadskalkyle!I$13)/TiltakstyperKostnadskalkyle!$Q$13,
IF($F136=TiltakstyperKostnadskalkyle!$B$14,($J136*TiltakstyperKostnadskalkyle!I$14)/TiltakstyperKostnadskalkyle!$Q$14,
IF($F136=TiltakstyperKostnadskalkyle!$B$15,($J136*TiltakstyperKostnadskalkyle!I$15)/TiltakstyperKostnadskalkyle!$Q$15,
IF($F136=TiltakstyperKostnadskalkyle!$B$16,($J136*TiltakstyperKostnadskalkyle!I$16)/TiltakstyperKostnadskalkyle!$Q$16,
IF($F136=TiltakstyperKostnadskalkyle!$B$17,($J136*TiltakstyperKostnadskalkyle!I$17)/TiltakstyperKostnadskalkyle!$Q$17,
IF($F136=TiltakstyperKostnadskalkyle!$B$18,($J136*TiltakstyperKostnadskalkyle!I$18)/TiltakstyperKostnadskalkyle!$Q$18,
"0"))))))))))))))</f>
        <v>6264</v>
      </c>
      <c r="Q136" s="18"/>
      <c r="R136" s="18">
        <f>IF($F136=TiltakstyperKostnadskalkyle!$B$5,($J136*TiltakstyperKostnadskalkyle!K$5)/TiltakstyperKostnadskalkyle!$Q$5,
IF($F136=TiltakstyperKostnadskalkyle!$B$6,($J136*TiltakstyperKostnadskalkyle!K$6)/TiltakstyperKostnadskalkyle!$Q$6,
IF($F136=TiltakstyperKostnadskalkyle!$B$7,($J136*TiltakstyperKostnadskalkyle!K$7)/TiltakstyperKostnadskalkyle!$Q$7,
IF($F136=TiltakstyperKostnadskalkyle!$B$8,($J136*TiltakstyperKostnadskalkyle!K$8)/TiltakstyperKostnadskalkyle!$Q$8,
IF($F136=TiltakstyperKostnadskalkyle!$B$9,($J136*TiltakstyperKostnadskalkyle!K$9)/TiltakstyperKostnadskalkyle!$Q$9,
IF($F136=TiltakstyperKostnadskalkyle!$B$10,($J136*TiltakstyperKostnadskalkyle!K$10)/TiltakstyperKostnadskalkyle!$Q$10,
IF($F136=TiltakstyperKostnadskalkyle!$B$11,($J136*TiltakstyperKostnadskalkyle!K$11)/TiltakstyperKostnadskalkyle!$Q$11,
IF($F136=TiltakstyperKostnadskalkyle!$B$12,($J136*TiltakstyperKostnadskalkyle!K$12)/TiltakstyperKostnadskalkyle!$Q$12,
IF($F136=TiltakstyperKostnadskalkyle!$B$13,($J136*TiltakstyperKostnadskalkyle!K$13)/TiltakstyperKostnadskalkyle!$Q$13,
IF($F136=TiltakstyperKostnadskalkyle!$B$14,($J136*TiltakstyperKostnadskalkyle!K$14)/TiltakstyperKostnadskalkyle!$Q$14,
IF($F136=TiltakstyperKostnadskalkyle!$B$15,($J136*TiltakstyperKostnadskalkyle!K$15)/TiltakstyperKostnadskalkyle!$Q$15,
IF($F136=TiltakstyperKostnadskalkyle!$B$16,($J136*TiltakstyperKostnadskalkyle!K$16)/TiltakstyperKostnadskalkyle!$Q$16,
IF($F136=TiltakstyperKostnadskalkyle!$B$17,($J136*TiltakstyperKostnadskalkyle!K$17)/TiltakstyperKostnadskalkyle!$Q$17,
IF($F136=TiltakstyperKostnadskalkyle!$B$18,($J136*TiltakstyperKostnadskalkyle!K$18)/TiltakstyperKostnadskalkyle!$Q$18,
"0"))))))))))))))</f>
        <v>6264</v>
      </c>
      <c r="S136" s="18">
        <f>IF($F136=TiltakstyperKostnadskalkyle!$B$5,($J136*TiltakstyperKostnadskalkyle!L$5)/TiltakstyperKostnadskalkyle!$Q$5,
IF($F136=TiltakstyperKostnadskalkyle!$B$6,($J136*TiltakstyperKostnadskalkyle!L$6)/TiltakstyperKostnadskalkyle!$Q$6,
IF($F136=TiltakstyperKostnadskalkyle!$B$7,($J136*TiltakstyperKostnadskalkyle!L$7)/TiltakstyperKostnadskalkyle!$Q$7,
IF($F136=TiltakstyperKostnadskalkyle!$B$8,($J136*TiltakstyperKostnadskalkyle!L$8)/TiltakstyperKostnadskalkyle!$Q$8,
IF($F136=TiltakstyperKostnadskalkyle!$B$9,($J136*TiltakstyperKostnadskalkyle!L$9)/TiltakstyperKostnadskalkyle!$Q$9,
IF($F136=TiltakstyperKostnadskalkyle!$B$10,($J136*TiltakstyperKostnadskalkyle!L$10)/TiltakstyperKostnadskalkyle!$Q$10,
IF($F136=TiltakstyperKostnadskalkyle!$B$11,($J136*TiltakstyperKostnadskalkyle!L$11)/TiltakstyperKostnadskalkyle!$Q$11,
IF($F136=TiltakstyperKostnadskalkyle!$B$12,($J136*TiltakstyperKostnadskalkyle!L$12)/TiltakstyperKostnadskalkyle!$Q$12,
IF($F136=TiltakstyperKostnadskalkyle!$B$13,($J136*TiltakstyperKostnadskalkyle!L$13)/TiltakstyperKostnadskalkyle!$Q$13,
IF($F136=TiltakstyperKostnadskalkyle!$B$14,($J136*TiltakstyperKostnadskalkyle!L$14)/TiltakstyperKostnadskalkyle!$Q$14,
IF($F136=TiltakstyperKostnadskalkyle!$B$15,($J136*TiltakstyperKostnadskalkyle!L$15)/TiltakstyperKostnadskalkyle!$Q$15,
IF($F136=TiltakstyperKostnadskalkyle!$B$16,($J136*TiltakstyperKostnadskalkyle!L$16)/TiltakstyperKostnadskalkyle!$Q$16,
IF($F136=TiltakstyperKostnadskalkyle!$B$17,($J136*TiltakstyperKostnadskalkyle!L$17)/TiltakstyperKostnadskalkyle!$Q$17,
IF($F136=TiltakstyperKostnadskalkyle!$B$18,($J136*TiltakstyperKostnadskalkyle!L$18)/TiltakstyperKostnadskalkyle!$Q$18,
"0"))))))))))))))</f>
        <v>0</v>
      </c>
      <c r="T136" s="18">
        <f>IF($F136=TiltakstyperKostnadskalkyle!$B$5,($J136*TiltakstyperKostnadskalkyle!M$5)/TiltakstyperKostnadskalkyle!$Q$5,
IF($F136=TiltakstyperKostnadskalkyle!$B$6,($J136*TiltakstyperKostnadskalkyle!M$6)/TiltakstyperKostnadskalkyle!$Q$6,
IF($F136=TiltakstyperKostnadskalkyle!$B$7,($J136*TiltakstyperKostnadskalkyle!M$7)/TiltakstyperKostnadskalkyle!$Q$7,
IF($F136=TiltakstyperKostnadskalkyle!$B$8,($J136*TiltakstyperKostnadskalkyle!M$8)/TiltakstyperKostnadskalkyle!$Q$8,
IF($F136=TiltakstyperKostnadskalkyle!$B$9,($J136*TiltakstyperKostnadskalkyle!M$9)/TiltakstyperKostnadskalkyle!$Q$9,
IF($F136=TiltakstyperKostnadskalkyle!$B$10,($J136*TiltakstyperKostnadskalkyle!M$10)/TiltakstyperKostnadskalkyle!$Q$10,
IF($F136=TiltakstyperKostnadskalkyle!$B$11,($J136*TiltakstyperKostnadskalkyle!M$11)/TiltakstyperKostnadskalkyle!$Q$11,
IF($F136=TiltakstyperKostnadskalkyle!$B$12,($J136*TiltakstyperKostnadskalkyle!M$12)/TiltakstyperKostnadskalkyle!$Q$12,
IF($F136=TiltakstyperKostnadskalkyle!$B$13,($J136*TiltakstyperKostnadskalkyle!M$13)/TiltakstyperKostnadskalkyle!$Q$13,
IF($F136=TiltakstyperKostnadskalkyle!$B$14,($J136*TiltakstyperKostnadskalkyle!M$14)/TiltakstyperKostnadskalkyle!$Q$14,
IF($F136=TiltakstyperKostnadskalkyle!$B$15,($J136*TiltakstyperKostnadskalkyle!M$15)/TiltakstyperKostnadskalkyle!$Q$15,
IF($F136=TiltakstyperKostnadskalkyle!$B$16,($J136*TiltakstyperKostnadskalkyle!M$16)/TiltakstyperKostnadskalkyle!$Q$16,
IF($F136=TiltakstyperKostnadskalkyle!$B$17,($J136*TiltakstyperKostnadskalkyle!M$17)/TiltakstyperKostnadskalkyle!$Q$17,
IF($F136=TiltakstyperKostnadskalkyle!$B$18,($J136*TiltakstyperKostnadskalkyle!M$18)/TiltakstyperKostnadskalkyle!$Q$18,
"0"))))))))))))))</f>
        <v>0</v>
      </c>
      <c r="U136" s="18">
        <f>IF($F136=TiltakstyperKostnadskalkyle!$B$5,($J136*TiltakstyperKostnadskalkyle!N$5)/TiltakstyperKostnadskalkyle!$Q$5,
IF($F136=TiltakstyperKostnadskalkyle!$B$6,($J136*TiltakstyperKostnadskalkyle!N$6)/TiltakstyperKostnadskalkyle!$Q$6,
IF($F136=TiltakstyperKostnadskalkyle!$B$7,($J136*TiltakstyperKostnadskalkyle!N$7)/TiltakstyperKostnadskalkyle!$Q$7,
IF($F136=TiltakstyperKostnadskalkyle!$B$8,($J136*TiltakstyperKostnadskalkyle!N$8)/TiltakstyperKostnadskalkyle!$Q$8,
IF($F136=TiltakstyperKostnadskalkyle!$B$9,($J136*TiltakstyperKostnadskalkyle!N$9)/TiltakstyperKostnadskalkyle!$Q$9,
IF($F136=TiltakstyperKostnadskalkyle!$B$10,($J136*TiltakstyperKostnadskalkyle!N$10)/TiltakstyperKostnadskalkyle!$Q$10,
IF($F136=TiltakstyperKostnadskalkyle!$B$11,($J136*TiltakstyperKostnadskalkyle!N$11)/TiltakstyperKostnadskalkyle!$Q$11,
IF($F136=TiltakstyperKostnadskalkyle!$B$12,($J136*TiltakstyperKostnadskalkyle!N$12)/TiltakstyperKostnadskalkyle!$Q$12,
IF($F136=TiltakstyperKostnadskalkyle!$B$13,($J136*TiltakstyperKostnadskalkyle!N$13)/TiltakstyperKostnadskalkyle!$Q$13,
IF($F136=TiltakstyperKostnadskalkyle!$B$14,($J136*TiltakstyperKostnadskalkyle!N$14)/TiltakstyperKostnadskalkyle!$Q$14,
IF($F136=TiltakstyperKostnadskalkyle!$B$15,($J136*TiltakstyperKostnadskalkyle!N$15)/TiltakstyperKostnadskalkyle!$Q$15,
IF($F136=TiltakstyperKostnadskalkyle!$B$16,($J136*TiltakstyperKostnadskalkyle!N$16)/TiltakstyperKostnadskalkyle!$Q$16,
IF($F136=TiltakstyperKostnadskalkyle!$B$17,($J136*TiltakstyperKostnadskalkyle!N$17)/TiltakstyperKostnadskalkyle!$Q$17,
IF($F136=TiltakstyperKostnadskalkyle!$B$18,($J136*TiltakstyperKostnadskalkyle!N$18)/TiltakstyperKostnadskalkyle!$Q$18,
"0"))))))))))))))</f>
        <v>0</v>
      </c>
      <c r="V136" s="18">
        <f>IF($F136=TiltakstyperKostnadskalkyle!$B$5,($J136*TiltakstyperKostnadskalkyle!O$5)/TiltakstyperKostnadskalkyle!$Q$5,
IF($F136=TiltakstyperKostnadskalkyle!$B$6,($J136*TiltakstyperKostnadskalkyle!O$6)/TiltakstyperKostnadskalkyle!$Q$6,
IF($F136=TiltakstyperKostnadskalkyle!$B$7,($J136*TiltakstyperKostnadskalkyle!O$7)/TiltakstyperKostnadskalkyle!$Q$7,
IF($F136=TiltakstyperKostnadskalkyle!$B$8,($J136*TiltakstyperKostnadskalkyle!O$8)/TiltakstyperKostnadskalkyle!$Q$8,
IF($F136=TiltakstyperKostnadskalkyle!$B$9,($J136*TiltakstyperKostnadskalkyle!O$9)/TiltakstyperKostnadskalkyle!$Q$9,
IF($F136=TiltakstyperKostnadskalkyle!$B$10,($J136*TiltakstyperKostnadskalkyle!O$10)/TiltakstyperKostnadskalkyle!$Q$10,
IF($F136=TiltakstyperKostnadskalkyle!$B$11,($J136*TiltakstyperKostnadskalkyle!O$11)/TiltakstyperKostnadskalkyle!$Q$11,
IF($F136=TiltakstyperKostnadskalkyle!$B$12,($J136*TiltakstyperKostnadskalkyle!O$12)/TiltakstyperKostnadskalkyle!$Q$12,
IF($F136=TiltakstyperKostnadskalkyle!$B$13,($J136*TiltakstyperKostnadskalkyle!O$13)/TiltakstyperKostnadskalkyle!$Q$13,
IF($F136=TiltakstyperKostnadskalkyle!$B$14,($J136*TiltakstyperKostnadskalkyle!O$14)/TiltakstyperKostnadskalkyle!$Q$14,
IF($F136=TiltakstyperKostnadskalkyle!$B$15,($J136*TiltakstyperKostnadskalkyle!O$15)/TiltakstyperKostnadskalkyle!$Q$15,
IF($F136=TiltakstyperKostnadskalkyle!$B$16,($J136*TiltakstyperKostnadskalkyle!O$16)/TiltakstyperKostnadskalkyle!$Q$16,
IF($F136=TiltakstyperKostnadskalkyle!$B$17,($J136*TiltakstyperKostnadskalkyle!O$17)/TiltakstyperKostnadskalkyle!$Q$17,
IF($F136=TiltakstyperKostnadskalkyle!$B$18,($J136*TiltakstyperKostnadskalkyle!O$18)/TiltakstyperKostnadskalkyle!$Q$18,
"0"))))))))))))))</f>
        <v>0</v>
      </c>
      <c r="W136" s="18">
        <f>IF($F136=TiltakstyperKostnadskalkyle!$B$5,($J136*TiltakstyperKostnadskalkyle!P$5)/TiltakstyperKostnadskalkyle!$Q$5,
IF($F136=TiltakstyperKostnadskalkyle!$B$6,($J136*TiltakstyperKostnadskalkyle!P$6)/TiltakstyperKostnadskalkyle!$Q$6,
IF($F136=TiltakstyperKostnadskalkyle!$B$7,($J136*TiltakstyperKostnadskalkyle!P$7)/TiltakstyperKostnadskalkyle!$Q$7,
IF($F136=TiltakstyperKostnadskalkyle!$B$8,($J136*TiltakstyperKostnadskalkyle!P$8)/TiltakstyperKostnadskalkyle!$Q$8,
IF($F136=TiltakstyperKostnadskalkyle!$B$9,($J136*TiltakstyperKostnadskalkyle!P$9)/TiltakstyperKostnadskalkyle!$Q$9,
IF($F136=TiltakstyperKostnadskalkyle!$B$10,($J136*TiltakstyperKostnadskalkyle!P$10)/TiltakstyperKostnadskalkyle!$Q$10,
IF($F136=TiltakstyperKostnadskalkyle!$B$11,($J136*TiltakstyperKostnadskalkyle!P$11)/TiltakstyperKostnadskalkyle!$Q$11,
IF($F136=TiltakstyperKostnadskalkyle!$B$12,($J136*TiltakstyperKostnadskalkyle!P$12)/TiltakstyperKostnadskalkyle!$Q$12,
IF($F136=TiltakstyperKostnadskalkyle!$B$13,($J136*TiltakstyperKostnadskalkyle!P$13)/TiltakstyperKostnadskalkyle!$Q$13,
IF($F136=TiltakstyperKostnadskalkyle!$B$14,($J136*TiltakstyperKostnadskalkyle!P$14)/TiltakstyperKostnadskalkyle!$Q$14,
IF($F136=TiltakstyperKostnadskalkyle!$B$15,($J136*TiltakstyperKostnadskalkyle!P$15)/TiltakstyperKostnadskalkyle!$Q$15,
IF($F136=TiltakstyperKostnadskalkyle!$B$16,($J136*TiltakstyperKostnadskalkyle!P$16)/TiltakstyperKostnadskalkyle!$Q$16,
IF($F136=TiltakstyperKostnadskalkyle!$B$17,($J136*TiltakstyperKostnadskalkyle!P$17)/TiltakstyperKostnadskalkyle!$Q$17,
IF($F136=TiltakstyperKostnadskalkyle!$B$18,($J136*TiltakstyperKostnadskalkyle!P$18)/TiltakstyperKostnadskalkyle!$Q$18,
"0"))))))))))))))</f>
        <v>0</v>
      </c>
    </row>
    <row r="137" spans="2:23" x14ac:dyDescent="0.25">
      <c r="B137" s="22"/>
      <c r="C137" s="23"/>
      <c r="D137" s="23"/>
      <c r="E137" s="23"/>
      <c r="F137" s="23"/>
      <c r="G137" s="23"/>
      <c r="H137" s="24"/>
      <c r="I137" s="33"/>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IF(F137=TiltakstyperKostnadskalkyle!$B$16,TiltakstyperKostnadskalkyle!$R$16*Handlingsplan!H137,
IF(F137=TiltakstyperKostnadskalkyle!$B$17,TiltakstyperKostnadskalkyle!$R$17*Handlingsplan!H137,
IF(F137=TiltakstyperKostnadskalkyle!$B$18,TiltakstyperKostnadskalkyle!$R$18*Handlingsplan!H137,
0))))))))))))))</f>
        <v>0</v>
      </c>
      <c r="K137" s="18" t="str">
        <f>IF($F137=TiltakstyperKostnadskalkyle!$B$5,($J137*TiltakstyperKostnadskalkyle!D$5)/TiltakstyperKostnadskalkyle!$Q$5,
IF($F137=TiltakstyperKostnadskalkyle!$B$6,($J137*TiltakstyperKostnadskalkyle!D$6)/TiltakstyperKostnadskalkyle!$Q$6,
IF($F137=TiltakstyperKostnadskalkyle!$B$7,($J137*TiltakstyperKostnadskalkyle!D$7)/TiltakstyperKostnadskalkyle!$Q$7,
IF($F137=TiltakstyperKostnadskalkyle!$B$8,($J137*TiltakstyperKostnadskalkyle!D$8)/TiltakstyperKostnadskalkyle!$Q$8,
IF($F137=TiltakstyperKostnadskalkyle!$B$9,($J137*TiltakstyperKostnadskalkyle!D$9)/TiltakstyperKostnadskalkyle!$Q$9,
IF($F137=TiltakstyperKostnadskalkyle!$B$10,($J137*TiltakstyperKostnadskalkyle!D$10)/TiltakstyperKostnadskalkyle!$Q$10,
IF($F137=TiltakstyperKostnadskalkyle!$B$11,($J137*TiltakstyperKostnadskalkyle!D$11)/TiltakstyperKostnadskalkyle!$Q$11,
IF($F137=TiltakstyperKostnadskalkyle!$B$12,($J137*TiltakstyperKostnadskalkyle!D$12)/TiltakstyperKostnadskalkyle!$Q$12,
IF($F137=TiltakstyperKostnadskalkyle!$B$13,($J137*TiltakstyperKostnadskalkyle!D$13)/TiltakstyperKostnadskalkyle!$Q$13,
IF($F137=TiltakstyperKostnadskalkyle!$B$14,($J137*TiltakstyperKostnadskalkyle!D$14)/TiltakstyperKostnadskalkyle!$Q$14,
IF($F137=TiltakstyperKostnadskalkyle!$B$15,($J137*TiltakstyperKostnadskalkyle!D$15)/TiltakstyperKostnadskalkyle!$Q$15,
IF($F137=TiltakstyperKostnadskalkyle!$B$16,($J137*TiltakstyperKostnadskalkyle!D$16)/TiltakstyperKostnadskalkyle!$Q$16,
IF($F137=TiltakstyperKostnadskalkyle!$B$17,($J137*TiltakstyperKostnadskalkyle!D$17)/TiltakstyperKostnadskalkyle!$Q$17,
IF($F137=TiltakstyperKostnadskalkyle!$B$18,($J137*TiltakstyperKostnadskalkyle!D$18)/TiltakstyperKostnadskalkyle!$Q$18,
"0"))))))))))))))</f>
        <v>0</v>
      </c>
      <c r="L137" s="18" t="str">
        <f>IF($F137=TiltakstyperKostnadskalkyle!$B$5,($J137*TiltakstyperKostnadskalkyle!E$5)/TiltakstyperKostnadskalkyle!$Q$5,
IF($F137=TiltakstyperKostnadskalkyle!$B$6,($J137*TiltakstyperKostnadskalkyle!E$6)/TiltakstyperKostnadskalkyle!$Q$6,
IF($F137=TiltakstyperKostnadskalkyle!$B$7,($J137*TiltakstyperKostnadskalkyle!E$7)/TiltakstyperKostnadskalkyle!$Q$7,
IF($F137=TiltakstyperKostnadskalkyle!$B$8,($J137*TiltakstyperKostnadskalkyle!E$8)/TiltakstyperKostnadskalkyle!$Q$8,
IF($F137=TiltakstyperKostnadskalkyle!$B$9,($J137*TiltakstyperKostnadskalkyle!E$9)/TiltakstyperKostnadskalkyle!$Q$9,
IF($F137=TiltakstyperKostnadskalkyle!$B$10,($J137*TiltakstyperKostnadskalkyle!E$10)/TiltakstyperKostnadskalkyle!$Q$10,
IF($F137=TiltakstyperKostnadskalkyle!$B$11,($J137*TiltakstyperKostnadskalkyle!E$11)/TiltakstyperKostnadskalkyle!$Q$11,
IF($F137=TiltakstyperKostnadskalkyle!$B$12,($J137*TiltakstyperKostnadskalkyle!E$12)/TiltakstyperKostnadskalkyle!$Q$12,
IF($F137=TiltakstyperKostnadskalkyle!$B$13,($J137*TiltakstyperKostnadskalkyle!E$13)/TiltakstyperKostnadskalkyle!$Q$13,
IF($F137=TiltakstyperKostnadskalkyle!$B$14,($J137*TiltakstyperKostnadskalkyle!E$14)/TiltakstyperKostnadskalkyle!$Q$14,
IF($F137=TiltakstyperKostnadskalkyle!$B$15,($J137*TiltakstyperKostnadskalkyle!E$15)/TiltakstyperKostnadskalkyle!$Q$15,
IF($F137=TiltakstyperKostnadskalkyle!$B$16,($J137*TiltakstyperKostnadskalkyle!E$16)/TiltakstyperKostnadskalkyle!$Q$16,
IF($F137=TiltakstyperKostnadskalkyle!$B$17,($J137*TiltakstyperKostnadskalkyle!E$17)/TiltakstyperKostnadskalkyle!$Q$17,
IF($F137=TiltakstyperKostnadskalkyle!$B$18,($J137*TiltakstyperKostnadskalkyle!E$18)/TiltakstyperKostnadskalkyle!$Q$18,
"0"))))))))))))))</f>
        <v>0</v>
      </c>
      <c r="M137" s="18" t="str">
        <f>IF($F137=TiltakstyperKostnadskalkyle!$B$5,($J137*TiltakstyperKostnadskalkyle!F$5)/TiltakstyperKostnadskalkyle!$Q$5,
IF($F137=TiltakstyperKostnadskalkyle!$B$6,($J137*TiltakstyperKostnadskalkyle!F$6)/TiltakstyperKostnadskalkyle!$Q$6,
IF($F137=TiltakstyperKostnadskalkyle!$B$7,($J137*TiltakstyperKostnadskalkyle!F$7)/TiltakstyperKostnadskalkyle!$Q$7,
IF($F137=TiltakstyperKostnadskalkyle!$B$8,($J137*TiltakstyperKostnadskalkyle!F$8)/TiltakstyperKostnadskalkyle!$Q$8,
IF($F137=TiltakstyperKostnadskalkyle!$B$9,($J137*TiltakstyperKostnadskalkyle!F$9)/TiltakstyperKostnadskalkyle!$Q$9,
IF($F137=TiltakstyperKostnadskalkyle!$B$10,($J137*TiltakstyperKostnadskalkyle!F$10)/TiltakstyperKostnadskalkyle!$Q$10,
IF($F137=TiltakstyperKostnadskalkyle!$B$11,($J137*TiltakstyperKostnadskalkyle!F$11)/TiltakstyperKostnadskalkyle!$Q$11,
IF($F137=TiltakstyperKostnadskalkyle!$B$12,($J137*TiltakstyperKostnadskalkyle!F$12)/TiltakstyperKostnadskalkyle!$Q$12,
IF($F137=TiltakstyperKostnadskalkyle!$B$13,($J137*TiltakstyperKostnadskalkyle!F$13)/TiltakstyperKostnadskalkyle!$Q$13,
IF($F137=TiltakstyperKostnadskalkyle!$B$14,($J137*TiltakstyperKostnadskalkyle!F$14)/TiltakstyperKostnadskalkyle!$Q$14,
IF($F137=TiltakstyperKostnadskalkyle!$B$15,($J137*TiltakstyperKostnadskalkyle!F$15)/TiltakstyperKostnadskalkyle!$Q$15,
IF($F137=TiltakstyperKostnadskalkyle!$B$16,($J137*TiltakstyperKostnadskalkyle!F$16)/TiltakstyperKostnadskalkyle!$Q$16,
IF($F137=TiltakstyperKostnadskalkyle!$B$17,($J137*TiltakstyperKostnadskalkyle!F$17)/TiltakstyperKostnadskalkyle!$Q$17,
IF($F137=TiltakstyperKostnadskalkyle!$B$18,($J137*TiltakstyperKostnadskalkyle!F$18)/TiltakstyperKostnadskalkyle!$Q$18,
"0"))))))))))))))</f>
        <v>0</v>
      </c>
      <c r="N137" s="18" t="str">
        <f>IF($F137=TiltakstyperKostnadskalkyle!$B$5,($J137*TiltakstyperKostnadskalkyle!G$5)/TiltakstyperKostnadskalkyle!$Q$5,
IF($F137=TiltakstyperKostnadskalkyle!$B$6,($J137*TiltakstyperKostnadskalkyle!G$6)/TiltakstyperKostnadskalkyle!$Q$6,
IF($F137=TiltakstyperKostnadskalkyle!$B$7,($J137*TiltakstyperKostnadskalkyle!G$7)/TiltakstyperKostnadskalkyle!$Q$7,
IF($F137=TiltakstyperKostnadskalkyle!$B$8,($J137*TiltakstyperKostnadskalkyle!G$8)/TiltakstyperKostnadskalkyle!$Q$8,
IF($F137=TiltakstyperKostnadskalkyle!$B$9,($J137*TiltakstyperKostnadskalkyle!G$9)/TiltakstyperKostnadskalkyle!$Q$9,
IF($F137=TiltakstyperKostnadskalkyle!$B$10,($J137*TiltakstyperKostnadskalkyle!G$10)/TiltakstyperKostnadskalkyle!$Q$10,
IF($F137=TiltakstyperKostnadskalkyle!$B$11,($J137*TiltakstyperKostnadskalkyle!G$11)/TiltakstyperKostnadskalkyle!$Q$11,
IF($F137=TiltakstyperKostnadskalkyle!$B$12,($J137*TiltakstyperKostnadskalkyle!G$12)/TiltakstyperKostnadskalkyle!$Q$12,
IF($F137=TiltakstyperKostnadskalkyle!$B$13,($J137*TiltakstyperKostnadskalkyle!G$13)/TiltakstyperKostnadskalkyle!$Q$13,
IF($F137=TiltakstyperKostnadskalkyle!$B$14,($J137*TiltakstyperKostnadskalkyle!G$14)/TiltakstyperKostnadskalkyle!$Q$14,
IF($F137=TiltakstyperKostnadskalkyle!$B$15,($J137*TiltakstyperKostnadskalkyle!G$15)/TiltakstyperKostnadskalkyle!$Q$15,
IF($F137=TiltakstyperKostnadskalkyle!$B$16,($J137*TiltakstyperKostnadskalkyle!G$16)/TiltakstyperKostnadskalkyle!$Q$16,
IF($F137=TiltakstyperKostnadskalkyle!$B$17,($J137*TiltakstyperKostnadskalkyle!G$17)/TiltakstyperKostnadskalkyle!$Q$17,
IF($F137=TiltakstyperKostnadskalkyle!$B$18,($J137*TiltakstyperKostnadskalkyle!G$18)/TiltakstyperKostnadskalkyle!$Q$18,
"0"))))))))))))))</f>
        <v>0</v>
      </c>
      <c r="O137" s="18" t="str">
        <f>IF($F137=TiltakstyperKostnadskalkyle!$B$5,($J137*TiltakstyperKostnadskalkyle!H$5)/TiltakstyperKostnadskalkyle!$Q$5,
IF($F137=TiltakstyperKostnadskalkyle!$B$6,($J137*TiltakstyperKostnadskalkyle!H$6)/TiltakstyperKostnadskalkyle!$Q$6,
IF($F137=TiltakstyperKostnadskalkyle!$B$7,($J137*TiltakstyperKostnadskalkyle!H$7)/TiltakstyperKostnadskalkyle!$Q$7,
IF($F137=TiltakstyperKostnadskalkyle!$B$8,($J137*TiltakstyperKostnadskalkyle!H$8)/TiltakstyperKostnadskalkyle!$Q$8,
IF($F137=TiltakstyperKostnadskalkyle!$B$9,($J137*TiltakstyperKostnadskalkyle!H$9)/TiltakstyperKostnadskalkyle!$Q$9,
IF($F137=TiltakstyperKostnadskalkyle!$B$10,($J137*TiltakstyperKostnadskalkyle!H$10)/TiltakstyperKostnadskalkyle!$Q$10,
IF($F137=TiltakstyperKostnadskalkyle!$B$11,($J137*TiltakstyperKostnadskalkyle!H$11)/TiltakstyperKostnadskalkyle!$Q$11,
IF($F137=TiltakstyperKostnadskalkyle!$B$12,($J137*TiltakstyperKostnadskalkyle!H$12)/TiltakstyperKostnadskalkyle!$Q$12,
IF($F137=TiltakstyperKostnadskalkyle!$B$13,($J137*TiltakstyperKostnadskalkyle!H$13)/TiltakstyperKostnadskalkyle!$Q$13,
IF($F137=TiltakstyperKostnadskalkyle!$B$14,($J137*TiltakstyperKostnadskalkyle!H$14)/TiltakstyperKostnadskalkyle!$Q$14,
IF($F137=TiltakstyperKostnadskalkyle!$B$15,($J137*TiltakstyperKostnadskalkyle!H$15)/TiltakstyperKostnadskalkyle!$Q$15,
IF($F137=TiltakstyperKostnadskalkyle!$B$16,($J137*TiltakstyperKostnadskalkyle!H$16)/TiltakstyperKostnadskalkyle!$Q$16,
IF($F137=TiltakstyperKostnadskalkyle!$B$17,($J137*TiltakstyperKostnadskalkyle!H$17)/TiltakstyperKostnadskalkyle!$Q$17,
IF($F137=TiltakstyperKostnadskalkyle!$B$18,($J137*TiltakstyperKostnadskalkyle!H$18)/TiltakstyperKostnadskalkyle!$Q$18,
"0"))))))))))))))</f>
        <v>0</v>
      </c>
      <c r="P137" s="18" t="str">
        <f>IF($F137=TiltakstyperKostnadskalkyle!$B$5,($J137*TiltakstyperKostnadskalkyle!I$5)/TiltakstyperKostnadskalkyle!$Q$5,
IF($F137=TiltakstyperKostnadskalkyle!$B$6,($J137*TiltakstyperKostnadskalkyle!I$6)/TiltakstyperKostnadskalkyle!$Q$6,
IF($F137=TiltakstyperKostnadskalkyle!$B$7,($J137*TiltakstyperKostnadskalkyle!I$7)/TiltakstyperKostnadskalkyle!$Q$7,
IF($F137=TiltakstyperKostnadskalkyle!$B$8,($J137*TiltakstyperKostnadskalkyle!I$8)/TiltakstyperKostnadskalkyle!$Q$8,
IF($F137=TiltakstyperKostnadskalkyle!$B$9,($J137*TiltakstyperKostnadskalkyle!I$9)/TiltakstyperKostnadskalkyle!$Q$9,
IF($F137=TiltakstyperKostnadskalkyle!$B$10,($J137*TiltakstyperKostnadskalkyle!I$10)/TiltakstyperKostnadskalkyle!$Q$10,
IF($F137=TiltakstyperKostnadskalkyle!$B$11,($J137*TiltakstyperKostnadskalkyle!I$11)/TiltakstyperKostnadskalkyle!$Q$11,
IF($F137=TiltakstyperKostnadskalkyle!$B$12,($J137*TiltakstyperKostnadskalkyle!I$12)/TiltakstyperKostnadskalkyle!$Q$12,
IF($F137=TiltakstyperKostnadskalkyle!$B$13,($J137*TiltakstyperKostnadskalkyle!I$13)/TiltakstyperKostnadskalkyle!$Q$13,
IF($F137=TiltakstyperKostnadskalkyle!$B$14,($J137*TiltakstyperKostnadskalkyle!I$14)/TiltakstyperKostnadskalkyle!$Q$14,
IF($F137=TiltakstyperKostnadskalkyle!$B$15,($J137*TiltakstyperKostnadskalkyle!I$15)/TiltakstyperKostnadskalkyle!$Q$15,
IF($F137=TiltakstyperKostnadskalkyle!$B$16,($J137*TiltakstyperKostnadskalkyle!I$16)/TiltakstyperKostnadskalkyle!$Q$16,
IF($F137=TiltakstyperKostnadskalkyle!$B$17,($J137*TiltakstyperKostnadskalkyle!I$17)/TiltakstyperKostnadskalkyle!$Q$17,
IF($F137=TiltakstyperKostnadskalkyle!$B$18,($J137*TiltakstyperKostnadskalkyle!I$18)/TiltakstyperKostnadskalkyle!$Q$18,
"0"))))))))))))))</f>
        <v>0</v>
      </c>
      <c r="Q137" s="18" t="str">
        <f>IF($F137=TiltakstyperKostnadskalkyle!$B$5,($J137*TiltakstyperKostnadskalkyle!J$5)/TiltakstyperKostnadskalkyle!$Q$5,
IF($F137=TiltakstyperKostnadskalkyle!$B$6,($J137*TiltakstyperKostnadskalkyle!J$6)/TiltakstyperKostnadskalkyle!$Q$6,
IF($F137=TiltakstyperKostnadskalkyle!$B$7,($J137*TiltakstyperKostnadskalkyle!J$7)/TiltakstyperKostnadskalkyle!$Q$7,
IF($F137=TiltakstyperKostnadskalkyle!$B$8,($J137*TiltakstyperKostnadskalkyle!J$8)/TiltakstyperKostnadskalkyle!$Q$8,
IF($F137=TiltakstyperKostnadskalkyle!$B$9,($J137*TiltakstyperKostnadskalkyle!J$9)/TiltakstyperKostnadskalkyle!$Q$9,
IF($F137=TiltakstyperKostnadskalkyle!$B$10,($J137*TiltakstyperKostnadskalkyle!J$10)/TiltakstyperKostnadskalkyle!$Q$10,
IF($F137=TiltakstyperKostnadskalkyle!$B$11,($J137*TiltakstyperKostnadskalkyle!J$11)/TiltakstyperKostnadskalkyle!$Q$11,
IF($F137=TiltakstyperKostnadskalkyle!$B$12,($J137*TiltakstyperKostnadskalkyle!J$12)/TiltakstyperKostnadskalkyle!$Q$12,
IF($F137=TiltakstyperKostnadskalkyle!$B$13,($J137*TiltakstyperKostnadskalkyle!J$13)/TiltakstyperKostnadskalkyle!$Q$13,
IF($F137=TiltakstyperKostnadskalkyle!$B$14,($J137*TiltakstyperKostnadskalkyle!J$14)/TiltakstyperKostnadskalkyle!$Q$14,
IF($F137=TiltakstyperKostnadskalkyle!$B$15,($J137*TiltakstyperKostnadskalkyle!J$15)/TiltakstyperKostnadskalkyle!$Q$15,
IF($F137=TiltakstyperKostnadskalkyle!$B$16,($J137*TiltakstyperKostnadskalkyle!J$16)/TiltakstyperKostnadskalkyle!$Q$16,
IF($F137=TiltakstyperKostnadskalkyle!$B$17,($J137*TiltakstyperKostnadskalkyle!J$17)/TiltakstyperKostnadskalkyle!$Q$17,
IF($F137=TiltakstyperKostnadskalkyle!$B$18,($J137*TiltakstyperKostnadskalkyle!J$18)/TiltakstyperKostnadskalkyle!$Q$18,
"0"))))))))))))))</f>
        <v>0</v>
      </c>
      <c r="R137" s="18" t="str">
        <f>IF($F137=TiltakstyperKostnadskalkyle!$B$5,($J137*TiltakstyperKostnadskalkyle!K$5)/TiltakstyperKostnadskalkyle!$Q$5,
IF($F137=TiltakstyperKostnadskalkyle!$B$6,($J137*TiltakstyperKostnadskalkyle!K$6)/TiltakstyperKostnadskalkyle!$Q$6,
IF($F137=TiltakstyperKostnadskalkyle!$B$7,($J137*TiltakstyperKostnadskalkyle!K$7)/TiltakstyperKostnadskalkyle!$Q$7,
IF($F137=TiltakstyperKostnadskalkyle!$B$8,($J137*TiltakstyperKostnadskalkyle!K$8)/TiltakstyperKostnadskalkyle!$Q$8,
IF($F137=TiltakstyperKostnadskalkyle!$B$9,($J137*TiltakstyperKostnadskalkyle!K$9)/TiltakstyperKostnadskalkyle!$Q$9,
IF($F137=TiltakstyperKostnadskalkyle!$B$10,($J137*TiltakstyperKostnadskalkyle!K$10)/TiltakstyperKostnadskalkyle!$Q$10,
IF($F137=TiltakstyperKostnadskalkyle!$B$11,($J137*TiltakstyperKostnadskalkyle!K$11)/TiltakstyperKostnadskalkyle!$Q$11,
IF($F137=TiltakstyperKostnadskalkyle!$B$12,($J137*TiltakstyperKostnadskalkyle!K$12)/TiltakstyperKostnadskalkyle!$Q$12,
IF($F137=TiltakstyperKostnadskalkyle!$B$13,($J137*TiltakstyperKostnadskalkyle!K$13)/TiltakstyperKostnadskalkyle!$Q$13,
IF($F137=TiltakstyperKostnadskalkyle!$B$14,($J137*TiltakstyperKostnadskalkyle!K$14)/TiltakstyperKostnadskalkyle!$Q$14,
IF($F137=TiltakstyperKostnadskalkyle!$B$15,($J137*TiltakstyperKostnadskalkyle!K$15)/TiltakstyperKostnadskalkyle!$Q$15,
IF($F137=TiltakstyperKostnadskalkyle!$B$16,($J137*TiltakstyperKostnadskalkyle!K$16)/TiltakstyperKostnadskalkyle!$Q$16,
IF($F137=TiltakstyperKostnadskalkyle!$B$17,($J137*TiltakstyperKostnadskalkyle!K$17)/TiltakstyperKostnadskalkyle!$Q$17,
IF($F137=TiltakstyperKostnadskalkyle!$B$18,($J137*TiltakstyperKostnadskalkyle!K$18)/TiltakstyperKostnadskalkyle!$Q$18,
"0"))))))))))))))</f>
        <v>0</v>
      </c>
      <c r="S137" s="18" t="str">
        <f>IF($F137=TiltakstyperKostnadskalkyle!$B$5,($J137*TiltakstyperKostnadskalkyle!L$5)/TiltakstyperKostnadskalkyle!$Q$5,
IF($F137=TiltakstyperKostnadskalkyle!$B$6,($J137*TiltakstyperKostnadskalkyle!L$6)/TiltakstyperKostnadskalkyle!$Q$6,
IF($F137=TiltakstyperKostnadskalkyle!$B$7,($J137*TiltakstyperKostnadskalkyle!L$7)/TiltakstyperKostnadskalkyle!$Q$7,
IF($F137=TiltakstyperKostnadskalkyle!$B$8,($J137*TiltakstyperKostnadskalkyle!L$8)/TiltakstyperKostnadskalkyle!$Q$8,
IF($F137=TiltakstyperKostnadskalkyle!$B$9,($J137*TiltakstyperKostnadskalkyle!L$9)/TiltakstyperKostnadskalkyle!$Q$9,
IF($F137=TiltakstyperKostnadskalkyle!$B$10,($J137*TiltakstyperKostnadskalkyle!L$10)/TiltakstyperKostnadskalkyle!$Q$10,
IF($F137=TiltakstyperKostnadskalkyle!$B$11,($J137*TiltakstyperKostnadskalkyle!L$11)/TiltakstyperKostnadskalkyle!$Q$11,
IF($F137=TiltakstyperKostnadskalkyle!$B$12,($J137*TiltakstyperKostnadskalkyle!L$12)/TiltakstyperKostnadskalkyle!$Q$12,
IF($F137=TiltakstyperKostnadskalkyle!$B$13,($J137*TiltakstyperKostnadskalkyle!L$13)/TiltakstyperKostnadskalkyle!$Q$13,
IF($F137=TiltakstyperKostnadskalkyle!$B$14,($J137*TiltakstyperKostnadskalkyle!L$14)/TiltakstyperKostnadskalkyle!$Q$14,
IF($F137=TiltakstyperKostnadskalkyle!$B$15,($J137*TiltakstyperKostnadskalkyle!L$15)/TiltakstyperKostnadskalkyle!$Q$15,
IF($F137=TiltakstyperKostnadskalkyle!$B$16,($J137*TiltakstyperKostnadskalkyle!L$16)/TiltakstyperKostnadskalkyle!$Q$16,
IF($F137=TiltakstyperKostnadskalkyle!$B$17,($J137*TiltakstyperKostnadskalkyle!L$17)/TiltakstyperKostnadskalkyle!$Q$17,
IF($F137=TiltakstyperKostnadskalkyle!$B$18,($J137*TiltakstyperKostnadskalkyle!L$18)/TiltakstyperKostnadskalkyle!$Q$18,
"0"))))))))))))))</f>
        <v>0</v>
      </c>
      <c r="T137" s="18" t="str">
        <f>IF($F137=TiltakstyperKostnadskalkyle!$B$5,($J137*TiltakstyperKostnadskalkyle!M$5)/TiltakstyperKostnadskalkyle!$Q$5,
IF($F137=TiltakstyperKostnadskalkyle!$B$6,($J137*TiltakstyperKostnadskalkyle!M$6)/TiltakstyperKostnadskalkyle!$Q$6,
IF($F137=TiltakstyperKostnadskalkyle!$B$7,($J137*TiltakstyperKostnadskalkyle!M$7)/TiltakstyperKostnadskalkyle!$Q$7,
IF($F137=TiltakstyperKostnadskalkyle!$B$8,($J137*TiltakstyperKostnadskalkyle!M$8)/TiltakstyperKostnadskalkyle!$Q$8,
IF($F137=TiltakstyperKostnadskalkyle!$B$9,($J137*TiltakstyperKostnadskalkyle!M$9)/TiltakstyperKostnadskalkyle!$Q$9,
IF($F137=TiltakstyperKostnadskalkyle!$B$10,($J137*TiltakstyperKostnadskalkyle!M$10)/TiltakstyperKostnadskalkyle!$Q$10,
IF($F137=TiltakstyperKostnadskalkyle!$B$11,($J137*TiltakstyperKostnadskalkyle!M$11)/TiltakstyperKostnadskalkyle!$Q$11,
IF($F137=TiltakstyperKostnadskalkyle!$B$12,($J137*TiltakstyperKostnadskalkyle!M$12)/TiltakstyperKostnadskalkyle!$Q$12,
IF($F137=TiltakstyperKostnadskalkyle!$B$13,($J137*TiltakstyperKostnadskalkyle!M$13)/TiltakstyperKostnadskalkyle!$Q$13,
IF($F137=TiltakstyperKostnadskalkyle!$B$14,($J137*TiltakstyperKostnadskalkyle!M$14)/TiltakstyperKostnadskalkyle!$Q$14,
IF($F137=TiltakstyperKostnadskalkyle!$B$15,($J137*TiltakstyperKostnadskalkyle!M$15)/TiltakstyperKostnadskalkyle!$Q$15,
IF($F137=TiltakstyperKostnadskalkyle!$B$16,($J137*TiltakstyperKostnadskalkyle!M$16)/TiltakstyperKostnadskalkyle!$Q$16,
IF($F137=TiltakstyperKostnadskalkyle!$B$17,($J137*TiltakstyperKostnadskalkyle!M$17)/TiltakstyperKostnadskalkyle!$Q$17,
IF($F137=TiltakstyperKostnadskalkyle!$B$18,($J137*TiltakstyperKostnadskalkyle!M$18)/TiltakstyperKostnadskalkyle!$Q$18,
"0"))))))))))))))</f>
        <v>0</v>
      </c>
      <c r="U137" s="18" t="str">
        <f>IF($F137=TiltakstyperKostnadskalkyle!$B$5,($J137*TiltakstyperKostnadskalkyle!N$5)/TiltakstyperKostnadskalkyle!$Q$5,
IF($F137=TiltakstyperKostnadskalkyle!$B$6,($J137*TiltakstyperKostnadskalkyle!N$6)/TiltakstyperKostnadskalkyle!$Q$6,
IF($F137=TiltakstyperKostnadskalkyle!$B$7,($J137*TiltakstyperKostnadskalkyle!N$7)/TiltakstyperKostnadskalkyle!$Q$7,
IF($F137=TiltakstyperKostnadskalkyle!$B$8,($J137*TiltakstyperKostnadskalkyle!N$8)/TiltakstyperKostnadskalkyle!$Q$8,
IF($F137=TiltakstyperKostnadskalkyle!$B$9,($J137*TiltakstyperKostnadskalkyle!N$9)/TiltakstyperKostnadskalkyle!$Q$9,
IF($F137=TiltakstyperKostnadskalkyle!$B$10,($J137*TiltakstyperKostnadskalkyle!N$10)/TiltakstyperKostnadskalkyle!$Q$10,
IF($F137=TiltakstyperKostnadskalkyle!$B$11,($J137*TiltakstyperKostnadskalkyle!N$11)/TiltakstyperKostnadskalkyle!$Q$11,
IF($F137=TiltakstyperKostnadskalkyle!$B$12,($J137*TiltakstyperKostnadskalkyle!N$12)/TiltakstyperKostnadskalkyle!$Q$12,
IF($F137=TiltakstyperKostnadskalkyle!$B$13,($J137*TiltakstyperKostnadskalkyle!N$13)/TiltakstyperKostnadskalkyle!$Q$13,
IF($F137=TiltakstyperKostnadskalkyle!$B$14,($J137*TiltakstyperKostnadskalkyle!N$14)/TiltakstyperKostnadskalkyle!$Q$14,
IF($F137=TiltakstyperKostnadskalkyle!$B$15,($J137*TiltakstyperKostnadskalkyle!N$15)/TiltakstyperKostnadskalkyle!$Q$15,
IF($F137=TiltakstyperKostnadskalkyle!$B$16,($J137*TiltakstyperKostnadskalkyle!N$16)/TiltakstyperKostnadskalkyle!$Q$16,
IF($F137=TiltakstyperKostnadskalkyle!$B$17,($J137*TiltakstyperKostnadskalkyle!N$17)/TiltakstyperKostnadskalkyle!$Q$17,
IF($F137=TiltakstyperKostnadskalkyle!$B$18,($J137*TiltakstyperKostnadskalkyle!N$18)/TiltakstyperKostnadskalkyle!$Q$18,
"0"))))))))))))))</f>
        <v>0</v>
      </c>
      <c r="V137" s="18" t="str">
        <f>IF($F137=TiltakstyperKostnadskalkyle!$B$5,($J137*TiltakstyperKostnadskalkyle!O$5)/TiltakstyperKostnadskalkyle!$Q$5,
IF($F137=TiltakstyperKostnadskalkyle!$B$6,($J137*TiltakstyperKostnadskalkyle!O$6)/TiltakstyperKostnadskalkyle!$Q$6,
IF($F137=TiltakstyperKostnadskalkyle!$B$7,($J137*TiltakstyperKostnadskalkyle!O$7)/TiltakstyperKostnadskalkyle!$Q$7,
IF($F137=TiltakstyperKostnadskalkyle!$B$8,($J137*TiltakstyperKostnadskalkyle!O$8)/TiltakstyperKostnadskalkyle!$Q$8,
IF($F137=TiltakstyperKostnadskalkyle!$B$9,($J137*TiltakstyperKostnadskalkyle!O$9)/TiltakstyperKostnadskalkyle!$Q$9,
IF($F137=TiltakstyperKostnadskalkyle!$B$10,($J137*TiltakstyperKostnadskalkyle!O$10)/TiltakstyperKostnadskalkyle!$Q$10,
IF($F137=TiltakstyperKostnadskalkyle!$B$11,($J137*TiltakstyperKostnadskalkyle!O$11)/TiltakstyperKostnadskalkyle!$Q$11,
IF($F137=TiltakstyperKostnadskalkyle!$B$12,($J137*TiltakstyperKostnadskalkyle!O$12)/TiltakstyperKostnadskalkyle!$Q$12,
IF($F137=TiltakstyperKostnadskalkyle!$B$13,($J137*TiltakstyperKostnadskalkyle!O$13)/TiltakstyperKostnadskalkyle!$Q$13,
IF($F137=TiltakstyperKostnadskalkyle!$B$14,($J137*TiltakstyperKostnadskalkyle!O$14)/TiltakstyperKostnadskalkyle!$Q$14,
IF($F137=TiltakstyperKostnadskalkyle!$B$15,($J137*TiltakstyperKostnadskalkyle!O$15)/TiltakstyperKostnadskalkyle!$Q$15,
IF($F137=TiltakstyperKostnadskalkyle!$B$16,($J137*TiltakstyperKostnadskalkyle!O$16)/TiltakstyperKostnadskalkyle!$Q$16,
IF($F137=TiltakstyperKostnadskalkyle!$B$17,($J137*TiltakstyperKostnadskalkyle!O$17)/TiltakstyperKostnadskalkyle!$Q$17,
IF($F137=TiltakstyperKostnadskalkyle!$B$18,($J137*TiltakstyperKostnadskalkyle!O$18)/TiltakstyperKostnadskalkyle!$Q$18,
"0"))))))))))))))</f>
        <v>0</v>
      </c>
      <c r="W137" s="18" t="str">
        <f>IF($F137=TiltakstyperKostnadskalkyle!$B$5,($J137*TiltakstyperKostnadskalkyle!P$5)/TiltakstyperKostnadskalkyle!$Q$5,
IF($F137=TiltakstyperKostnadskalkyle!$B$6,($J137*TiltakstyperKostnadskalkyle!P$6)/TiltakstyperKostnadskalkyle!$Q$6,
IF($F137=TiltakstyperKostnadskalkyle!$B$7,($J137*TiltakstyperKostnadskalkyle!P$7)/TiltakstyperKostnadskalkyle!$Q$7,
IF($F137=TiltakstyperKostnadskalkyle!$B$8,($J137*TiltakstyperKostnadskalkyle!P$8)/TiltakstyperKostnadskalkyle!$Q$8,
IF($F137=TiltakstyperKostnadskalkyle!$B$9,($J137*TiltakstyperKostnadskalkyle!P$9)/TiltakstyperKostnadskalkyle!$Q$9,
IF($F137=TiltakstyperKostnadskalkyle!$B$10,($J137*TiltakstyperKostnadskalkyle!P$10)/TiltakstyperKostnadskalkyle!$Q$10,
IF($F137=TiltakstyperKostnadskalkyle!$B$11,($J137*TiltakstyperKostnadskalkyle!P$11)/TiltakstyperKostnadskalkyle!$Q$11,
IF($F137=TiltakstyperKostnadskalkyle!$B$12,($J137*TiltakstyperKostnadskalkyle!P$12)/TiltakstyperKostnadskalkyle!$Q$12,
IF($F137=TiltakstyperKostnadskalkyle!$B$13,($J137*TiltakstyperKostnadskalkyle!P$13)/TiltakstyperKostnadskalkyle!$Q$13,
IF($F137=TiltakstyperKostnadskalkyle!$B$14,($J137*TiltakstyperKostnadskalkyle!P$14)/TiltakstyperKostnadskalkyle!$Q$14,
IF($F137=TiltakstyperKostnadskalkyle!$B$15,($J137*TiltakstyperKostnadskalkyle!P$15)/TiltakstyperKostnadskalkyle!$Q$15,
IF($F137=TiltakstyperKostnadskalkyle!$B$16,($J137*TiltakstyperKostnadskalkyle!P$16)/TiltakstyperKostnadskalkyle!$Q$16,
IF($F137=TiltakstyperKostnadskalkyle!$B$17,($J137*TiltakstyperKostnadskalkyle!P$17)/TiltakstyperKostnadskalkyle!$Q$17,
IF($F137=TiltakstyperKostnadskalkyle!$B$18,($J137*TiltakstyperKostnadskalkyle!P$18)/TiltakstyperKostnadskalkyle!$Q$18,
"0"))))))))))))))</f>
        <v>0</v>
      </c>
    </row>
    <row r="138" spans="2:23" x14ac:dyDescent="0.25">
      <c r="B138" s="22" t="s">
        <v>27</v>
      </c>
      <c r="C138" s="23" t="s">
        <v>65</v>
      </c>
      <c r="D138" s="23" t="s">
        <v>88</v>
      </c>
      <c r="E138" s="23" t="s">
        <v>89</v>
      </c>
      <c r="F138" s="23" t="s">
        <v>35</v>
      </c>
      <c r="G138" s="23">
        <v>2030</v>
      </c>
      <c r="H138" s="24">
        <v>75</v>
      </c>
      <c r="I138" s="33" t="s">
        <v>32</v>
      </c>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IF(F138=TiltakstyperKostnadskalkyle!$B$16,TiltakstyperKostnadskalkyle!$R$16*Handlingsplan!H138,
IF(F138=TiltakstyperKostnadskalkyle!$B$17,TiltakstyperKostnadskalkyle!$R$17*Handlingsplan!H138,
IF(F138=TiltakstyperKostnadskalkyle!$B$18,TiltakstyperKostnadskalkyle!$R$18*Handlingsplan!H138,
0))))))))))))))</f>
        <v>225000</v>
      </c>
      <c r="K138" s="18">
        <f>IF($F138=TiltakstyperKostnadskalkyle!$B$5,($J138*TiltakstyperKostnadskalkyle!D$5)/TiltakstyperKostnadskalkyle!$Q$5,
IF($F138=TiltakstyperKostnadskalkyle!$B$6,($J138*TiltakstyperKostnadskalkyle!D$6)/TiltakstyperKostnadskalkyle!$Q$6,
IF($F138=TiltakstyperKostnadskalkyle!$B$7,($J138*TiltakstyperKostnadskalkyle!D$7)/TiltakstyperKostnadskalkyle!$Q$7,
IF($F138=TiltakstyperKostnadskalkyle!$B$8,($J138*TiltakstyperKostnadskalkyle!D$8)/TiltakstyperKostnadskalkyle!$Q$8,
IF($F138=TiltakstyperKostnadskalkyle!$B$9,($J138*TiltakstyperKostnadskalkyle!D$9)/TiltakstyperKostnadskalkyle!$Q$9,
IF($F138=TiltakstyperKostnadskalkyle!$B$10,($J138*TiltakstyperKostnadskalkyle!D$10)/TiltakstyperKostnadskalkyle!$Q$10,
IF($F138=TiltakstyperKostnadskalkyle!$B$11,($J138*TiltakstyperKostnadskalkyle!D$11)/TiltakstyperKostnadskalkyle!$Q$11,
IF($F138=TiltakstyperKostnadskalkyle!$B$12,($J138*TiltakstyperKostnadskalkyle!D$12)/TiltakstyperKostnadskalkyle!$Q$12,
IF($F138=TiltakstyperKostnadskalkyle!$B$13,($J138*TiltakstyperKostnadskalkyle!D$13)/TiltakstyperKostnadskalkyle!$Q$13,
IF($F138=TiltakstyperKostnadskalkyle!$B$14,($J138*TiltakstyperKostnadskalkyle!D$14)/TiltakstyperKostnadskalkyle!$Q$14,
IF($F138=TiltakstyperKostnadskalkyle!$B$15,($J138*TiltakstyperKostnadskalkyle!D$15)/TiltakstyperKostnadskalkyle!$Q$15,
IF($F138=TiltakstyperKostnadskalkyle!$B$16,($J138*TiltakstyperKostnadskalkyle!D$16)/TiltakstyperKostnadskalkyle!$Q$16,
IF($F138=TiltakstyperKostnadskalkyle!$B$17,($J138*TiltakstyperKostnadskalkyle!D$17)/TiltakstyperKostnadskalkyle!$Q$17,
IF($F138=TiltakstyperKostnadskalkyle!$B$18,($J138*TiltakstyperKostnadskalkyle!D$18)/TiltakstyperKostnadskalkyle!$Q$18,
"0"))))))))))))))</f>
        <v>17307.692307692309</v>
      </c>
      <c r="L138" s="18">
        <f>IF($F138=TiltakstyperKostnadskalkyle!$B$5,($J138*TiltakstyperKostnadskalkyle!E$5)/TiltakstyperKostnadskalkyle!$Q$5,
IF($F138=TiltakstyperKostnadskalkyle!$B$6,($J138*TiltakstyperKostnadskalkyle!E$6)/TiltakstyperKostnadskalkyle!$Q$6,
IF($F138=TiltakstyperKostnadskalkyle!$B$7,($J138*TiltakstyperKostnadskalkyle!E$7)/TiltakstyperKostnadskalkyle!$Q$7,
IF($F138=TiltakstyperKostnadskalkyle!$B$8,($J138*TiltakstyperKostnadskalkyle!E$8)/TiltakstyperKostnadskalkyle!$Q$8,
IF($F138=TiltakstyperKostnadskalkyle!$B$9,($J138*TiltakstyperKostnadskalkyle!E$9)/TiltakstyperKostnadskalkyle!$Q$9,
IF($F138=TiltakstyperKostnadskalkyle!$B$10,($J138*TiltakstyperKostnadskalkyle!E$10)/TiltakstyperKostnadskalkyle!$Q$10,
IF($F138=TiltakstyperKostnadskalkyle!$B$11,($J138*TiltakstyperKostnadskalkyle!E$11)/TiltakstyperKostnadskalkyle!$Q$11,
IF($F138=TiltakstyperKostnadskalkyle!$B$12,($J138*TiltakstyperKostnadskalkyle!E$12)/TiltakstyperKostnadskalkyle!$Q$12,
IF($F138=TiltakstyperKostnadskalkyle!$B$13,($J138*TiltakstyperKostnadskalkyle!E$13)/TiltakstyperKostnadskalkyle!$Q$13,
IF($F138=TiltakstyperKostnadskalkyle!$B$14,($J138*TiltakstyperKostnadskalkyle!E$14)/TiltakstyperKostnadskalkyle!$Q$14,
IF($F138=TiltakstyperKostnadskalkyle!$B$15,($J138*TiltakstyperKostnadskalkyle!E$15)/TiltakstyperKostnadskalkyle!$Q$15,
IF($F138=TiltakstyperKostnadskalkyle!$B$16,($J138*TiltakstyperKostnadskalkyle!E$16)/TiltakstyperKostnadskalkyle!$Q$16,
IF($F138=TiltakstyperKostnadskalkyle!$B$17,($J138*TiltakstyperKostnadskalkyle!E$17)/TiltakstyperKostnadskalkyle!$Q$17,
IF($F138=TiltakstyperKostnadskalkyle!$B$18,($J138*TiltakstyperKostnadskalkyle!E$18)/TiltakstyperKostnadskalkyle!$Q$18,
"0"))))))))))))))</f>
        <v>17307.692307692309</v>
      </c>
      <c r="M138" s="18">
        <f>IF($F138=TiltakstyperKostnadskalkyle!$B$5,($J138*TiltakstyperKostnadskalkyle!F$5)/TiltakstyperKostnadskalkyle!$Q$5,
IF($F138=TiltakstyperKostnadskalkyle!$B$6,($J138*TiltakstyperKostnadskalkyle!F$6)/TiltakstyperKostnadskalkyle!$Q$6,
IF($F138=TiltakstyperKostnadskalkyle!$B$7,($J138*TiltakstyperKostnadskalkyle!F$7)/TiltakstyperKostnadskalkyle!$Q$7,
IF($F138=TiltakstyperKostnadskalkyle!$B$8,($J138*TiltakstyperKostnadskalkyle!F$8)/TiltakstyperKostnadskalkyle!$Q$8,
IF($F138=TiltakstyperKostnadskalkyle!$B$9,($J138*TiltakstyperKostnadskalkyle!F$9)/TiltakstyperKostnadskalkyle!$Q$9,
IF($F138=TiltakstyperKostnadskalkyle!$B$10,($J138*TiltakstyperKostnadskalkyle!F$10)/TiltakstyperKostnadskalkyle!$Q$10,
IF($F138=TiltakstyperKostnadskalkyle!$B$11,($J138*TiltakstyperKostnadskalkyle!F$11)/TiltakstyperKostnadskalkyle!$Q$11,
IF($F138=TiltakstyperKostnadskalkyle!$B$12,($J138*TiltakstyperKostnadskalkyle!F$12)/TiltakstyperKostnadskalkyle!$Q$12,
IF($F138=TiltakstyperKostnadskalkyle!$B$13,($J138*TiltakstyperKostnadskalkyle!F$13)/TiltakstyperKostnadskalkyle!$Q$13,
IF($F138=TiltakstyperKostnadskalkyle!$B$14,($J138*TiltakstyperKostnadskalkyle!F$14)/TiltakstyperKostnadskalkyle!$Q$14,
IF($F138=TiltakstyperKostnadskalkyle!$B$15,($J138*TiltakstyperKostnadskalkyle!F$15)/TiltakstyperKostnadskalkyle!$Q$15,
IF($F138=TiltakstyperKostnadskalkyle!$B$16,($J138*TiltakstyperKostnadskalkyle!F$16)/TiltakstyperKostnadskalkyle!$Q$16,
IF($F138=TiltakstyperKostnadskalkyle!$B$17,($J138*TiltakstyperKostnadskalkyle!F$17)/TiltakstyperKostnadskalkyle!$Q$17,
IF($F138=TiltakstyperKostnadskalkyle!$B$18,($J138*TiltakstyperKostnadskalkyle!F$18)/TiltakstyperKostnadskalkyle!$Q$18,
"0"))))))))))))))</f>
        <v>90865.38461538461</v>
      </c>
      <c r="N138" s="18">
        <f>IF($F138=TiltakstyperKostnadskalkyle!$B$5,($J138*TiltakstyperKostnadskalkyle!G$5)/TiltakstyperKostnadskalkyle!$Q$5,
IF($F138=TiltakstyperKostnadskalkyle!$B$6,($J138*TiltakstyperKostnadskalkyle!G$6)/TiltakstyperKostnadskalkyle!$Q$6,
IF($F138=TiltakstyperKostnadskalkyle!$B$7,($J138*TiltakstyperKostnadskalkyle!G$7)/TiltakstyperKostnadskalkyle!$Q$7,
IF($F138=TiltakstyperKostnadskalkyle!$B$8,($J138*TiltakstyperKostnadskalkyle!G$8)/TiltakstyperKostnadskalkyle!$Q$8,
IF($F138=TiltakstyperKostnadskalkyle!$B$9,($J138*TiltakstyperKostnadskalkyle!G$9)/TiltakstyperKostnadskalkyle!$Q$9,
IF($F138=TiltakstyperKostnadskalkyle!$B$10,($J138*TiltakstyperKostnadskalkyle!G$10)/TiltakstyperKostnadskalkyle!$Q$10,
IF($F138=TiltakstyperKostnadskalkyle!$B$11,($J138*TiltakstyperKostnadskalkyle!G$11)/TiltakstyperKostnadskalkyle!$Q$11,
IF($F138=TiltakstyperKostnadskalkyle!$B$12,($J138*TiltakstyperKostnadskalkyle!G$12)/TiltakstyperKostnadskalkyle!$Q$12,
IF($F138=TiltakstyperKostnadskalkyle!$B$13,($J138*TiltakstyperKostnadskalkyle!G$13)/TiltakstyperKostnadskalkyle!$Q$13,
IF($F138=TiltakstyperKostnadskalkyle!$B$14,($J138*TiltakstyperKostnadskalkyle!G$14)/TiltakstyperKostnadskalkyle!$Q$14,
IF($F138=TiltakstyperKostnadskalkyle!$B$15,($J138*TiltakstyperKostnadskalkyle!G$15)/TiltakstyperKostnadskalkyle!$Q$15,
IF($F138=TiltakstyperKostnadskalkyle!$B$16,($J138*TiltakstyperKostnadskalkyle!G$16)/TiltakstyperKostnadskalkyle!$Q$16,
IF($F138=TiltakstyperKostnadskalkyle!$B$17,($J138*TiltakstyperKostnadskalkyle!G$17)/TiltakstyperKostnadskalkyle!$Q$17,
IF($F138=TiltakstyperKostnadskalkyle!$B$18,($J138*TiltakstyperKostnadskalkyle!G$18)/TiltakstyperKostnadskalkyle!$Q$18,
"0"))))))))))))))</f>
        <v>45432.692307692305</v>
      </c>
      <c r="O138" s="18">
        <f>IF($F138=TiltakstyperKostnadskalkyle!$B$5,($J138*TiltakstyperKostnadskalkyle!H$5)/TiltakstyperKostnadskalkyle!$Q$5,
IF($F138=TiltakstyperKostnadskalkyle!$B$6,($J138*TiltakstyperKostnadskalkyle!H$6)/TiltakstyperKostnadskalkyle!$Q$6,
IF($F138=TiltakstyperKostnadskalkyle!$B$7,($J138*TiltakstyperKostnadskalkyle!H$7)/TiltakstyperKostnadskalkyle!$Q$7,
IF($F138=TiltakstyperKostnadskalkyle!$B$8,($J138*TiltakstyperKostnadskalkyle!H$8)/TiltakstyperKostnadskalkyle!$Q$8,
IF($F138=TiltakstyperKostnadskalkyle!$B$9,($J138*TiltakstyperKostnadskalkyle!H$9)/TiltakstyperKostnadskalkyle!$Q$9,
IF($F138=TiltakstyperKostnadskalkyle!$B$10,($J138*TiltakstyperKostnadskalkyle!H$10)/TiltakstyperKostnadskalkyle!$Q$10,
IF($F138=TiltakstyperKostnadskalkyle!$B$11,($J138*TiltakstyperKostnadskalkyle!H$11)/TiltakstyperKostnadskalkyle!$Q$11,
IF($F138=TiltakstyperKostnadskalkyle!$B$12,($J138*TiltakstyperKostnadskalkyle!H$12)/TiltakstyperKostnadskalkyle!$Q$12,
IF($F138=TiltakstyperKostnadskalkyle!$B$13,($J138*TiltakstyperKostnadskalkyle!H$13)/TiltakstyperKostnadskalkyle!$Q$13,
IF($F138=TiltakstyperKostnadskalkyle!$B$14,($J138*TiltakstyperKostnadskalkyle!H$14)/TiltakstyperKostnadskalkyle!$Q$14,
IF($F138=TiltakstyperKostnadskalkyle!$B$15,($J138*TiltakstyperKostnadskalkyle!H$15)/TiltakstyperKostnadskalkyle!$Q$15,
IF($F138=TiltakstyperKostnadskalkyle!$B$16,($J138*TiltakstyperKostnadskalkyle!H$16)/TiltakstyperKostnadskalkyle!$Q$16,
IF($F138=TiltakstyperKostnadskalkyle!$B$17,($J138*TiltakstyperKostnadskalkyle!H$17)/TiltakstyperKostnadskalkyle!$Q$17,
IF($F138=TiltakstyperKostnadskalkyle!$B$18,($J138*TiltakstyperKostnadskalkyle!H$18)/TiltakstyperKostnadskalkyle!$Q$18,
"0"))))))))))))))</f>
        <v>17307.692307692309</v>
      </c>
      <c r="P138" s="18">
        <f>IF($F138=TiltakstyperKostnadskalkyle!$B$5,($J138*TiltakstyperKostnadskalkyle!I$5)/TiltakstyperKostnadskalkyle!$Q$5,
IF($F138=TiltakstyperKostnadskalkyle!$B$6,($J138*TiltakstyperKostnadskalkyle!I$6)/TiltakstyperKostnadskalkyle!$Q$6,
IF($F138=TiltakstyperKostnadskalkyle!$B$7,($J138*TiltakstyperKostnadskalkyle!I$7)/TiltakstyperKostnadskalkyle!$Q$7,
IF($F138=TiltakstyperKostnadskalkyle!$B$8,($J138*TiltakstyperKostnadskalkyle!I$8)/TiltakstyperKostnadskalkyle!$Q$8,
IF($F138=TiltakstyperKostnadskalkyle!$B$9,($J138*TiltakstyperKostnadskalkyle!I$9)/TiltakstyperKostnadskalkyle!$Q$9,
IF($F138=TiltakstyperKostnadskalkyle!$B$10,($J138*TiltakstyperKostnadskalkyle!I$10)/TiltakstyperKostnadskalkyle!$Q$10,
IF($F138=TiltakstyperKostnadskalkyle!$B$11,($J138*TiltakstyperKostnadskalkyle!I$11)/TiltakstyperKostnadskalkyle!$Q$11,
IF($F138=TiltakstyperKostnadskalkyle!$B$12,($J138*TiltakstyperKostnadskalkyle!I$12)/TiltakstyperKostnadskalkyle!$Q$12,
IF($F138=TiltakstyperKostnadskalkyle!$B$13,($J138*TiltakstyperKostnadskalkyle!I$13)/TiltakstyperKostnadskalkyle!$Q$13,
IF($F138=TiltakstyperKostnadskalkyle!$B$14,($J138*TiltakstyperKostnadskalkyle!I$14)/TiltakstyperKostnadskalkyle!$Q$14,
IF($F138=TiltakstyperKostnadskalkyle!$B$15,($J138*TiltakstyperKostnadskalkyle!I$15)/TiltakstyperKostnadskalkyle!$Q$15,
IF($F138=TiltakstyperKostnadskalkyle!$B$16,($J138*TiltakstyperKostnadskalkyle!I$16)/TiltakstyperKostnadskalkyle!$Q$16,
IF($F138=TiltakstyperKostnadskalkyle!$B$17,($J138*TiltakstyperKostnadskalkyle!I$17)/TiltakstyperKostnadskalkyle!$Q$17,
IF($F138=TiltakstyperKostnadskalkyle!$B$18,($J138*TiltakstyperKostnadskalkyle!I$18)/TiltakstyperKostnadskalkyle!$Q$18,
"0"))))))))))))))</f>
        <v>10817.307692307691</v>
      </c>
      <c r="Q138" s="18">
        <f>IF($F138=TiltakstyperKostnadskalkyle!$B$5,($J138*TiltakstyperKostnadskalkyle!J$5)/TiltakstyperKostnadskalkyle!$Q$5,
IF($F138=TiltakstyperKostnadskalkyle!$B$6,($J138*TiltakstyperKostnadskalkyle!J$6)/TiltakstyperKostnadskalkyle!$Q$6,
IF($F138=TiltakstyperKostnadskalkyle!$B$7,($J138*TiltakstyperKostnadskalkyle!J$7)/TiltakstyperKostnadskalkyle!$Q$7,
IF($F138=TiltakstyperKostnadskalkyle!$B$8,($J138*TiltakstyperKostnadskalkyle!J$8)/TiltakstyperKostnadskalkyle!$Q$8,
IF($F138=TiltakstyperKostnadskalkyle!$B$9,($J138*TiltakstyperKostnadskalkyle!J$9)/TiltakstyperKostnadskalkyle!$Q$9,
IF($F138=TiltakstyperKostnadskalkyle!$B$10,($J138*TiltakstyperKostnadskalkyle!J$10)/TiltakstyperKostnadskalkyle!$Q$10,
IF($F138=TiltakstyperKostnadskalkyle!$B$11,($J138*TiltakstyperKostnadskalkyle!J$11)/TiltakstyperKostnadskalkyle!$Q$11,
IF($F138=TiltakstyperKostnadskalkyle!$B$12,($J138*TiltakstyperKostnadskalkyle!J$12)/TiltakstyperKostnadskalkyle!$Q$12,
IF($F138=TiltakstyperKostnadskalkyle!$B$13,($J138*TiltakstyperKostnadskalkyle!J$13)/TiltakstyperKostnadskalkyle!$Q$13,
IF($F138=TiltakstyperKostnadskalkyle!$B$14,($J138*TiltakstyperKostnadskalkyle!J$14)/TiltakstyperKostnadskalkyle!$Q$14,
IF($F138=TiltakstyperKostnadskalkyle!$B$15,($J138*TiltakstyperKostnadskalkyle!J$15)/TiltakstyperKostnadskalkyle!$Q$15,
IF($F138=TiltakstyperKostnadskalkyle!$B$16,($J138*TiltakstyperKostnadskalkyle!J$16)/TiltakstyperKostnadskalkyle!$Q$16,
IF($F138=TiltakstyperKostnadskalkyle!$B$17,($J138*TiltakstyperKostnadskalkyle!J$17)/TiltakstyperKostnadskalkyle!$Q$17,
IF($F138=TiltakstyperKostnadskalkyle!$B$18,($J138*TiltakstyperKostnadskalkyle!J$18)/TiltakstyperKostnadskalkyle!$Q$18,
"0"))))))))))))))</f>
        <v>8653.8461538461543</v>
      </c>
      <c r="R138" s="18">
        <f>IF($F138=TiltakstyperKostnadskalkyle!$B$5,($J138*TiltakstyperKostnadskalkyle!K$5)/TiltakstyperKostnadskalkyle!$Q$5,
IF($F138=TiltakstyperKostnadskalkyle!$B$6,($J138*TiltakstyperKostnadskalkyle!K$6)/TiltakstyperKostnadskalkyle!$Q$6,
IF($F138=TiltakstyperKostnadskalkyle!$B$7,($J138*TiltakstyperKostnadskalkyle!K$7)/TiltakstyperKostnadskalkyle!$Q$7,
IF($F138=TiltakstyperKostnadskalkyle!$B$8,($J138*TiltakstyperKostnadskalkyle!K$8)/TiltakstyperKostnadskalkyle!$Q$8,
IF($F138=TiltakstyperKostnadskalkyle!$B$9,($J138*TiltakstyperKostnadskalkyle!K$9)/TiltakstyperKostnadskalkyle!$Q$9,
IF($F138=TiltakstyperKostnadskalkyle!$B$10,($J138*TiltakstyperKostnadskalkyle!K$10)/TiltakstyperKostnadskalkyle!$Q$10,
IF($F138=TiltakstyperKostnadskalkyle!$B$11,($J138*TiltakstyperKostnadskalkyle!K$11)/TiltakstyperKostnadskalkyle!$Q$11,
IF($F138=TiltakstyperKostnadskalkyle!$B$12,($J138*TiltakstyperKostnadskalkyle!K$12)/TiltakstyperKostnadskalkyle!$Q$12,
IF($F138=TiltakstyperKostnadskalkyle!$B$13,($J138*TiltakstyperKostnadskalkyle!K$13)/TiltakstyperKostnadskalkyle!$Q$13,
IF($F138=TiltakstyperKostnadskalkyle!$B$14,($J138*TiltakstyperKostnadskalkyle!K$14)/TiltakstyperKostnadskalkyle!$Q$14,
IF($F138=TiltakstyperKostnadskalkyle!$B$15,($J138*TiltakstyperKostnadskalkyle!K$15)/TiltakstyperKostnadskalkyle!$Q$15,
IF($F138=TiltakstyperKostnadskalkyle!$B$16,($J138*TiltakstyperKostnadskalkyle!K$16)/TiltakstyperKostnadskalkyle!$Q$16,
IF($F138=TiltakstyperKostnadskalkyle!$B$17,($J138*TiltakstyperKostnadskalkyle!K$17)/TiltakstyperKostnadskalkyle!$Q$17,
IF($F138=TiltakstyperKostnadskalkyle!$B$18,($J138*TiltakstyperKostnadskalkyle!K$18)/TiltakstyperKostnadskalkyle!$Q$18,
"0"))))))))))))))</f>
        <v>17307.692307692309</v>
      </c>
      <c r="S138" s="18">
        <f>IF($F138=TiltakstyperKostnadskalkyle!$B$5,($J138*TiltakstyperKostnadskalkyle!L$5)/TiltakstyperKostnadskalkyle!$Q$5,
IF($F138=TiltakstyperKostnadskalkyle!$B$6,($J138*TiltakstyperKostnadskalkyle!L$6)/TiltakstyperKostnadskalkyle!$Q$6,
IF($F138=TiltakstyperKostnadskalkyle!$B$7,($J138*TiltakstyperKostnadskalkyle!L$7)/TiltakstyperKostnadskalkyle!$Q$7,
IF($F138=TiltakstyperKostnadskalkyle!$B$8,($J138*TiltakstyperKostnadskalkyle!L$8)/TiltakstyperKostnadskalkyle!$Q$8,
IF($F138=TiltakstyperKostnadskalkyle!$B$9,($J138*TiltakstyperKostnadskalkyle!L$9)/TiltakstyperKostnadskalkyle!$Q$9,
IF($F138=TiltakstyperKostnadskalkyle!$B$10,($J138*TiltakstyperKostnadskalkyle!L$10)/TiltakstyperKostnadskalkyle!$Q$10,
IF($F138=TiltakstyperKostnadskalkyle!$B$11,($J138*TiltakstyperKostnadskalkyle!L$11)/TiltakstyperKostnadskalkyle!$Q$11,
IF($F138=TiltakstyperKostnadskalkyle!$B$12,($J138*TiltakstyperKostnadskalkyle!L$12)/TiltakstyperKostnadskalkyle!$Q$12,
IF($F138=TiltakstyperKostnadskalkyle!$B$13,($J138*TiltakstyperKostnadskalkyle!L$13)/TiltakstyperKostnadskalkyle!$Q$13,
IF($F138=TiltakstyperKostnadskalkyle!$B$14,($J138*TiltakstyperKostnadskalkyle!L$14)/TiltakstyperKostnadskalkyle!$Q$14,
IF($F138=TiltakstyperKostnadskalkyle!$B$15,($J138*TiltakstyperKostnadskalkyle!L$15)/TiltakstyperKostnadskalkyle!$Q$15,
IF($F138=TiltakstyperKostnadskalkyle!$B$16,($J138*TiltakstyperKostnadskalkyle!L$16)/TiltakstyperKostnadskalkyle!$Q$16,
IF($F138=TiltakstyperKostnadskalkyle!$B$17,($J138*TiltakstyperKostnadskalkyle!L$17)/TiltakstyperKostnadskalkyle!$Q$17,
IF($F138=TiltakstyperKostnadskalkyle!$B$18,($J138*TiltakstyperKostnadskalkyle!L$18)/TiltakstyperKostnadskalkyle!$Q$18,
"0"))))))))))))))</f>
        <v>0</v>
      </c>
      <c r="T138" s="18">
        <f>IF($F138=TiltakstyperKostnadskalkyle!$B$5,($J138*TiltakstyperKostnadskalkyle!M$5)/TiltakstyperKostnadskalkyle!$Q$5,
IF($F138=TiltakstyperKostnadskalkyle!$B$6,($J138*TiltakstyperKostnadskalkyle!M$6)/TiltakstyperKostnadskalkyle!$Q$6,
IF($F138=TiltakstyperKostnadskalkyle!$B$7,($J138*TiltakstyperKostnadskalkyle!M$7)/TiltakstyperKostnadskalkyle!$Q$7,
IF($F138=TiltakstyperKostnadskalkyle!$B$8,($J138*TiltakstyperKostnadskalkyle!M$8)/TiltakstyperKostnadskalkyle!$Q$8,
IF($F138=TiltakstyperKostnadskalkyle!$B$9,($J138*TiltakstyperKostnadskalkyle!M$9)/TiltakstyperKostnadskalkyle!$Q$9,
IF($F138=TiltakstyperKostnadskalkyle!$B$10,($J138*TiltakstyperKostnadskalkyle!M$10)/TiltakstyperKostnadskalkyle!$Q$10,
IF($F138=TiltakstyperKostnadskalkyle!$B$11,($J138*TiltakstyperKostnadskalkyle!M$11)/TiltakstyperKostnadskalkyle!$Q$11,
IF($F138=TiltakstyperKostnadskalkyle!$B$12,($J138*TiltakstyperKostnadskalkyle!M$12)/TiltakstyperKostnadskalkyle!$Q$12,
IF($F138=TiltakstyperKostnadskalkyle!$B$13,($J138*TiltakstyperKostnadskalkyle!M$13)/TiltakstyperKostnadskalkyle!$Q$13,
IF($F138=TiltakstyperKostnadskalkyle!$B$14,($J138*TiltakstyperKostnadskalkyle!M$14)/TiltakstyperKostnadskalkyle!$Q$14,
IF($F138=TiltakstyperKostnadskalkyle!$B$15,($J138*TiltakstyperKostnadskalkyle!M$15)/TiltakstyperKostnadskalkyle!$Q$15,
IF($F138=TiltakstyperKostnadskalkyle!$B$16,($J138*TiltakstyperKostnadskalkyle!M$16)/TiltakstyperKostnadskalkyle!$Q$16,
IF($F138=TiltakstyperKostnadskalkyle!$B$17,($J138*TiltakstyperKostnadskalkyle!M$17)/TiltakstyperKostnadskalkyle!$Q$17,
IF($F138=TiltakstyperKostnadskalkyle!$B$18,($J138*TiltakstyperKostnadskalkyle!M$18)/TiltakstyperKostnadskalkyle!$Q$18,
"0"))))))))))))))</f>
        <v>0</v>
      </c>
      <c r="U138" s="18">
        <f>IF($F138=TiltakstyperKostnadskalkyle!$B$5,($J138*TiltakstyperKostnadskalkyle!N$5)/TiltakstyperKostnadskalkyle!$Q$5,
IF($F138=TiltakstyperKostnadskalkyle!$B$6,($J138*TiltakstyperKostnadskalkyle!N$6)/TiltakstyperKostnadskalkyle!$Q$6,
IF($F138=TiltakstyperKostnadskalkyle!$B$7,($J138*TiltakstyperKostnadskalkyle!N$7)/TiltakstyperKostnadskalkyle!$Q$7,
IF($F138=TiltakstyperKostnadskalkyle!$B$8,($J138*TiltakstyperKostnadskalkyle!N$8)/TiltakstyperKostnadskalkyle!$Q$8,
IF($F138=TiltakstyperKostnadskalkyle!$B$9,($J138*TiltakstyperKostnadskalkyle!N$9)/TiltakstyperKostnadskalkyle!$Q$9,
IF($F138=TiltakstyperKostnadskalkyle!$B$10,($J138*TiltakstyperKostnadskalkyle!N$10)/TiltakstyperKostnadskalkyle!$Q$10,
IF($F138=TiltakstyperKostnadskalkyle!$B$11,($J138*TiltakstyperKostnadskalkyle!N$11)/TiltakstyperKostnadskalkyle!$Q$11,
IF($F138=TiltakstyperKostnadskalkyle!$B$12,($J138*TiltakstyperKostnadskalkyle!N$12)/TiltakstyperKostnadskalkyle!$Q$12,
IF($F138=TiltakstyperKostnadskalkyle!$B$13,($J138*TiltakstyperKostnadskalkyle!N$13)/TiltakstyperKostnadskalkyle!$Q$13,
IF($F138=TiltakstyperKostnadskalkyle!$B$14,($J138*TiltakstyperKostnadskalkyle!N$14)/TiltakstyperKostnadskalkyle!$Q$14,
IF($F138=TiltakstyperKostnadskalkyle!$B$15,($J138*TiltakstyperKostnadskalkyle!N$15)/TiltakstyperKostnadskalkyle!$Q$15,
IF($F138=TiltakstyperKostnadskalkyle!$B$16,($J138*TiltakstyperKostnadskalkyle!N$16)/TiltakstyperKostnadskalkyle!$Q$16,
IF($F138=TiltakstyperKostnadskalkyle!$B$17,($J138*TiltakstyperKostnadskalkyle!N$17)/TiltakstyperKostnadskalkyle!$Q$17,
IF($F138=TiltakstyperKostnadskalkyle!$B$18,($J138*TiltakstyperKostnadskalkyle!N$18)/TiltakstyperKostnadskalkyle!$Q$18,
"0"))))))))))))))</f>
        <v>0</v>
      </c>
      <c r="V138" s="18">
        <f>IF($F138=TiltakstyperKostnadskalkyle!$B$5,($J138*TiltakstyperKostnadskalkyle!O$5)/TiltakstyperKostnadskalkyle!$Q$5,
IF($F138=TiltakstyperKostnadskalkyle!$B$6,($J138*TiltakstyperKostnadskalkyle!O$6)/TiltakstyperKostnadskalkyle!$Q$6,
IF($F138=TiltakstyperKostnadskalkyle!$B$7,($J138*TiltakstyperKostnadskalkyle!O$7)/TiltakstyperKostnadskalkyle!$Q$7,
IF($F138=TiltakstyperKostnadskalkyle!$B$8,($J138*TiltakstyperKostnadskalkyle!O$8)/TiltakstyperKostnadskalkyle!$Q$8,
IF($F138=TiltakstyperKostnadskalkyle!$B$9,($J138*TiltakstyperKostnadskalkyle!O$9)/TiltakstyperKostnadskalkyle!$Q$9,
IF($F138=TiltakstyperKostnadskalkyle!$B$10,($J138*TiltakstyperKostnadskalkyle!O$10)/TiltakstyperKostnadskalkyle!$Q$10,
IF($F138=TiltakstyperKostnadskalkyle!$B$11,($J138*TiltakstyperKostnadskalkyle!O$11)/TiltakstyperKostnadskalkyle!$Q$11,
IF($F138=TiltakstyperKostnadskalkyle!$B$12,($J138*TiltakstyperKostnadskalkyle!O$12)/TiltakstyperKostnadskalkyle!$Q$12,
IF($F138=TiltakstyperKostnadskalkyle!$B$13,($J138*TiltakstyperKostnadskalkyle!O$13)/TiltakstyperKostnadskalkyle!$Q$13,
IF($F138=TiltakstyperKostnadskalkyle!$B$14,($J138*TiltakstyperKostnadskalkyle!O$14)/TiltakstyperKostnadskalkyle!$Q$14,
IF($F138=TiltakstyperKostnadskalkyle!$B$15,($J138*TiltakstyperKostnadskalkyle!O$15)/TiltakstyperKostnadskalkyle!$Q$15,
IF($F138=TiltakstyperKostnadskalkyle!$B$16,($J138*TiltakstyperKostnadskalkyle!O$16)/TiltakstyperKostnadskalkyle!$Q$16,
IF($F138=TiltakstyperKostnadskalkyle!$B$17,($J138*TiltakstyperKostnadskalkyle!O$17)/TiltakstyperKostnadskalkyle!$Q$17,
IF($F138=TiltakstyperKostnadskalkyle!$B$18,($J138*TiltakstyperKostnadskalkyle!O$18)/TiltakstyperKostnadskalkyle!$Q$18,
"0"))))))))))))))</f>
        <v>0</v>
      </c>
      <c r="W138" s="18">
        <f>IF($F138=TiltakstyperKostnadskalkyle!$B$5,($J138*TiltakstyperKostnadskalkyle!P$5)/TiltakstyperKostnadskalkyle!$Q$5,
IF($F138=TiltakstyperKostnadskalkyle!$B$6,($J138*TiltakstyperKostnadskalkyle!P$6)/TiltakstyperKostnadskalkyle!$Q$6,
IF($F138=TiltakstyperKostnadskalkyle!$B$7,($J138*TiltakstyperKostnadskalkyle!P$7)/TiltakstyperKostnadskalkyle!$Q$7,
IF($F138=TiltakstyperKostnadskalkyle!$B$8,($J138*TiltakstyperKostnadskalkyle!P$8)/TiltakstyperKostnadskalkyle!$Q$8,
IF($F138=TiltakstyperKostnadskalkyle!$B$9,($J138*TiltakstyperKostnadskalkyle!P$9)/TiltakstyperKostnadskalkyle!$Q$9,
IF($F138=TiltakstyperKostnadskalkyle!$B$10,($J138*TiltakstyperKostnadskalkyle!P$10)/TiltakstyperKostnadskalkyle!$Q$10,
IF($F138=TiltakstyperKostnadskalkyle!$B$11,($J138*TiltakstyperKostnadskalkyle!P$11)/TiltakstyperKostnadskalkyle!$Q$11,
IF($F138=TiltakstyperKostnadskalkyle!$B$12,($J138*TiltakstyperKostnadskalkyle!P$12)/TiltakstyperKostnadskalkyle!$Q$12,
IF($F138=TiltakstyperKostnadskalkyle!$B$13,($J138*TiltakstyperKostnadskalkyle!P$13)/TiltakstyperKostnadskalkyle!$Q$13,
IF($F138=TiltakstyperKostnadskalkyle!$B$14,($J138*TiltakstyperKostnadskalkyle!P$14)/TiltakstyperKostnadskalkyle!$Q$14,
IF($F138=TiltakstyperKostnadskalkyle!$B$15,($J138*TiltakstyperKostnadskalkyle!P$15)/TiltakstyperKostnadskalkyle!$Q$15,
IF($F138=TiltakstyperKostnadskalkyle!$B$16,($J138*TiltakstyperKostnadskalkyle!P$16)/TiltakstyperKostnadskalkyle!$Q$16,
IF($F138=TiltakstyperKostnadskalkyle!$B$17,($J138*TiltakstyperKostnadskalkyle!P$17)/TiltakstyperKostnadskalkyle!$Q$17,
IF($F138=TiltakstyperKostnadskalkyle!$B$18,($J138*TiltakstyperKostnadskalkyle!P$18)/TiltakstyperKostnadskalkyle!$Q$18,
"0"))))))))))))))</f>
        <v>0</v>
      </c>
    </row>
    <row r="139" spans="2:23" x14ac:dyDescent="0.25">
      <c r="B139" s="22" t="s">
        <v>27</v>
      </c>
      <c r="C139" s="23" t="s">
        <v>65</v>
      </c>
      <c r="D139" s="23" t="s">
        <v>90</v>
      </c>
      <c r="E139" s="23" t="s">
        <v>89</v>
      </c>
      <c r="F139" s="23" t="s">
        <v>35</v>
      </c>
      <c r="G139" s="23">
        <v>2024</v>
      </c>
      <c r="H139" s="24">
        <v>75</v>
      </c>
      <c r="I139" s="33" t="s">
        <v>32</v>
      </c>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IF(F139=TiltakstyperKostnadskalkyle!$B$16,TiltakstyperKostnadskalkyle!$R$16*Handlingsplan!H139,
IF(F139=TiltakstyperKostnadskalkyle!$B$17,TiltakstyperKostnadskalkyle!$R$17*Handlingsplan!H139,
IF(F139=TiltakstyperKostnadskalkyle!$B$18,TiltakstyperKostnadskalkyle!$R$18*Handlingsplan!H139,
0))))))))))))))</f>
        <v>225000</v>
      </c>
      <c r="K139" s="18">
        <f>IF($F139=TiltakstyperKostnadskalkyle!$B$5,($J139*TiltakstyperKostnadskalkyle!D$5)/TiltakstyperKostnadskalkyle!$Q$5,
IF($F139=TiltakstyperKostnadskalkyle!$B$6,($J139*TiltakstyperKostnadskalkyle!D$6)/TiltakstyperKostnadskalkyle!$Q$6,
IF($F139=TiltakstyperKostnadskalkyle!$B$7,($J139*TiltakstyperKostnadskalkyle!D$7)/TiltakstyperKostnadskalkyle!$Q$7,
IF($F139=TiltakstyperKostnadskalkyle!$B$8,($J139*TiltakstyperKostnadskalkyle!D$8)/TiltakstyperKostnadskalkyle!$Q$8,
IF($F139=TiltakstyperKostnadskalkyle!$B$9,($J139*TiltakstyperKostnadskalkyle!D$9)/TiltakstyperKostnadskalkyle!$Q$9,
IF($F139=TiltakstyperKostnadskalkyle!$B$10,($J139*TiltakstyperKostnadskalkyle!D$10)/TiltakstyperKostnadskalkyle!$Q$10,
IF($F139=TiltakstyperKostnadskalkyle!$B$11,($J139*TiltakstyperKostnadskalkyle!D$11)/TiltakstyperKostnadskalkyle!$Q$11,
IF($F139=TiltakstyperKostnadskalkyle!$B$12,($J139*TiltakstyperKostnadskalkyle!D$12)/TiltakstyperKostnadskalkyle!$Q$12,
IF($F139=TiltakstyperKostnadskalkyle!$B$13,($J139*TiltakstyperKostnadskalkyle!D$13)/TiltakstyperKostnadskalkyle!$Q$13,
IF($F139=TiltakstyperKostnadskalkyle!$B$14,($J139*TiltakstyperKostnadskalkyle!D$14)/TiltakstyperKostnadskalkyle!$Q$14,
IF($F139=TiltakstyperKostnadskalkyle!$B$15,($J139*TiltakstyperKostnadskalkyle!D$15)/TiltakstyperKostnadskalkyle!$Q$15,
IF($F139=TiltakstyperKostnadskalkyle!$B$16,($J139*TiltakstyperKostnadskalkyle!D$16)/TiltakstyperKostnadskalkyle!$Q$16,
IF($F139=TiltakstyperKostnadskalkyle!$B$17,($J139*TiltakstyperKostnadskalkyle!D$17)/TiltakstyperKostnadskalkyle!$Q$17,
IF($F139=TiltakstyperKostnadskalkyle!$B$18,($J139*TiltakstyperKostnadskalkyle!D$18)/TiltakstyperKostnadskalkyle!$Q$18,
"0"))))))))))))))</f>
        <v>17307.692307692309</v>
      </c>
      <c r="L139" s="18">
        <f>IF($F139=TiltakstyperKostnadskalkyle!$B$5,($J139*TiltakstyperKostnadskalkyle!E$5)/TiltakstyperKostnadskalkyle!$Q$5,
IF($F139=TiltakstyperKostnadskalkyle!$B$6,($J139*TiltakstyperKostnadskalkyle!E$6)/TiltakstyperKostnadskalkyle!$Q$6,
IF($F139=TiltakstyperKostnadskalkyle!$B$7,($J139*TiltakstyperKostnadskalkyle!E$7)/TiltakstyperKostnadskalkyle!$Q$7,
IF($F139=TiltakstyperKostnadskalkyle!$B$8,($J139*TiltakstyperKostnadskalkyle!E$8)/TiltakstyperKostnadskalkyle!$Q$8,
IF($F139=TiltakstyperKostnadskalkyle!$B$9,($J139*TiltakstyperKostnadskalkyle!E$9)/TiltakstyperKostnadskalkyle!$Q$9,
IF($F139=TiltakstyperKostnadskalkyle!$B$10,($J139*TiltakstyperKostnadskalkyle!E$10)/TiltakstyperKostnadskalkyle!$Q$10,
IF($F139=TiltakstyperKostnadskalkyle!$B$11,($J139*TiltakstyperKostnadskalkyle!E$11)/TiltakstyperKostnadskalkyle!$Q$11,
IF($F139=TiltakstyperKostnadskalkyle!$B$12,($J139*TiltakstyperKostnadskalkyle!E$12)/TiltakstyperKostnadskalkyle!$Q$12,
IF($F139=TiltakstyperKostnadskalkyle!$B$13,($J139*TiltakstyperKostnadskalkyle!E$13)/TiltakstyperKostnadskalkyle!$Q$13,
IF($F139=TiltakstyperKostnadskalkyle!$B$14,($J139*TiltakstyperKostnadskalkyle!E$14)/TiltakstyperKostnadskalkyle!$Q$14,
IF($F139=TiltakstyperKostnadskalkyle!$B$15,($J139*TiltakstyperKostnadskalkyle!E$15)/TiltakstyperKostnadskalkyle!$Q$15,
IF($F139=TiltakstyperKostnadskalkyle!$B$16,($J139*TiltakstyperKostnadskalkyle!E$16)/TiltakstyperKostnadskalkyle!$Q$16,
IF($F139=TiltakstyperKostnadskalkyle!$B$17,($J139*TiltakstyperKostnadskalkyle!E$17)/TiltakstyperKostnadskalkyle!$Q$17,
IF($F139=TiltakstyperKostnadskalkyle!$B$18,($J139*TiltakstyperKostnadskalkyle!E$18)/TiltakstyperKostnadskalkyle!$Q$18,
"0"))))))))))))))</f>
        <v>17307.692307692309</v>
      </c>
      <c r="M139" s="18">
        <f>IF($F139=TiltakstyperKostnadskalkyle!$B$5,($J139*TiltakstyperKostnadskalkyle!F$5)/TiltakstyperKostnadskalkyle!$Q$5,
IF($F139=TiltakstyperKostnadskalkyle!$B$6,($J139*TiltakstyperKostnadskalkyle!F$6)/TiltakstyperKostnadskalkyle!$Q$6,
IF($F139=TiltakstyperKostnadskalkyle!$B$7,($J139*TiltakstyperKostnadskalkyle!F$7)/TiltakstyperKostnadskalkyle!$Q$7,
IF($F139=TiltakstyperKostnadskalkyle!$B$8,($J139*TiltakstyperKostnadskalkyle!F$8)/TiltakstyperKostnadskalkyle!$Q$8,
IF($F139=TiltakstyperKostnadskalkyle!$B$9,($J139*TiltakstyperKostnadskalkyle!F$9)/TiltakstyperKostnadskalkyle!$Q$9,
IF($F139=TiltakstyperKostnadskalkyle!$B$10,($J139*TiltakstyperKostnadskalkyle!F$10)/TiltakstyperKostnadskalkyle!$Q$10,
IF($F139=TiltakstyperKostnadskalkyle!$B$11,($J139*TiltakstyperKostnadskalkyle!F$11)/TiltakstyperKostnadskalkyle!$Q$11,
IF($F139=TiltakstyperKostnadskalkyle!$B$12,($J139*TiltakstyperKostnadskalkyle!F$12)/TiltakstyperKostnadskalkyle!$Q$12,
IF($F139=TiltakstyperKostnadskalkyle!$B$13,($J139*TiltakstyperKostnadskalkyle!F$13)/TiltakstyperKostnadskalkyle!$Q$13,
IF($F139=TiltakstyperKostnadskalkyle!$B$14,($J139*TiltakstyperKostnadskalkyle!F$14)/TiltakstyperKostnadskalkyle!$Q$14,
IF($F139=TiltakstyperKostnadskalkyle!$B$15,($J139*TiltakstyperKostnadskalkyle!F$15)/TiltakstyperKostnadskalkyle!$Q$15,
IF($F139=TiltakstyperKostnadskalkyle!$B$16,($J139*TiltakstyperKostnadskalkyle!F$16)/TiltakstyperKostnadskalkyle!$Q$16,
IF($F139=TiltakstyperKostnadskalkyle!$B$17,($J139*TiltakstyperKostnadskalkyle!F$17)/TiltakstyperKostnadskalkyle!$Q$17,
IF($F139=TiltakstyperKostnadskalkyle!$B$18,($J139*TiltakstyperKostnadskalkyle!F$18)/TiltakstyperKostnadskalkyle!$Q$18,
"0"))))))))))))))</f>
        <v>90865.38461538461</v>
      </c>
      <c r="N139" s="18">
        <f>IF($F139=TiltakstyperKostnadskalkyle!$B$5,($J139*TiltakstyperKostnadskalkyle!G$5)/TiltakstyperKostnadskalkyle!$Q$5,
IF($F139=TiltakstyperKostnadskalkyle!$B$6,($J139*TiltakstyperKostnadskalkyle!G$6)/TiltakstyperKostnadskalkyle!$Q$6,
IF($F139=TiltakstyperKostnadskalkyle!$B$7,($J139*TiltakstyperKostnadskalkyle!G$7)/TiltakstyperKostnadskalkyle!$Q$7,
IF($F139=TiltakstyperKostnadskalkyle!$B$8,($J139*TiltakstyperKostnadskalkyle!G$8)/TiltakstyperKostnadskalkyle!$Q$8,
IF($F139=TiltakstyperKostnadskalkyle!$B$9,($J139*TiltakstyperKostnadskalkyle!G$9)/TiltakstyperKostnadskalkyle!$Q$9,
IF($F139=TiltakstyperKostnadskalkyle!$B$10,($J139*TiltakstyperKostnadskalkyle!G$10)/TiltakstyperKostnadskalkyle!$Q$10,
IF($F139=TiltakstyperKostnadskalkyle!$B$11,($J139*TiltakstyperKostnadskalkyle!G$11)/TiltakstyperKostnadskalkyle!$Q$11,
IF($F139=TiltakstyperKostnadskalkyle!$B$12,($J139*TiltakstyperKostnadskalkyle!G$12)/TiltakstyperKostnadskalkyle!$Q$12,
IF($F139=TiltakstyperKostnadskalkyle!$B$13,($J139*TiltakstyperKostnadskalkyle!G$13)/TiltakstyperKostnadskalkyle!$Q$13,
IF($F139=TiltakstyperKostnadskalkyle!$B$14,($J139*TiltakstyperKostnadskalkyle!G$14)/TiltakstyperKostnadskalkyle!$Q$14,
IF($F139=TiltakstyperKostnadskalkyle!$B$15,($J139*TiltakstyperKostnadskalkyle!G$15)/TiltakstyperKostnadskalkyle!$Q$15,
IF($F139=TiltakstyperKostnadskalkyle!$B$16,($J139*TiltakstyperKostnadskalkyle!G$16)/TiltakstyperKostnadskalkyle!$Q$16,
IF($F139=TiltakstyperKostnadskalkyle!$B$17,($J139*TiltakstyperKostnadskalkyle!G$17)/TiltakstyperKostnadskalkyle!$Q$17,
IF($F139=TiltakstyperKostnadskalkyle!$B$18,($J139*TiltakstyperKostnadskalkyle!G$18)/TiltakstyperKostnadskalkyle!$Q$18,
"0"))))))))))))))</f>
        <v>45432.692307692305</v>
      </c>
      <c r="O139" s="18">
        <f>IF($F139=TiltakstyperKostnadskalkyle!$B$5,($J139*TiltakstyperKostnadskalkyle!H$5)/TiltakstyperKostnadskalkyle!$Q$5,
IF($F139=TiltakstyperKostnadskalkyle!$B$6,($J139*TiltakstyperKostnadskalkyle!H$6)/TiltakstyperKostnadskalkyle!$Q$6,
IF($F139=TiltakstyperKostnadskalkyle!$B$7,($J139*TiltakstyperKostnadskalkyle!H$7)/TiltakstyperKostnadskalkyle!$Q$7,
IF($F139=TiltakstyperKostnadskalkyle!$B$8,($J139*TiltakstyperKostnadskalkyle!H$8)/TiltakstyperKostnadskalkyle!$Q$8,
IF($F139=TiltakstyperKostnadskalkyle!$B$9,($J139*TiltakstyperKostnadskalkyle!H$9)/TiltakstyperKostnadskalkyle!$Q$9,
IF($F139=TiltakstyperKostnadskalkyle!$B$10,($J139*TiltakstyperKostnadskalkyle!H$10)/TiltakstyperKostnadskalkyle!$Q$10,
IF($F139=TiltakstyperKostnadskalkyle!$B$11,($J139*TiltakstyperKostnadskalkyle!H$11)/TiltakstyperKostnadskalkyle!$Q$11,
IF($F139=TiltakstyperKostnadskalkyle!$B$12,($J139*TiltakstyperKostnadskalkyle!H$12)/TiltakstyperKostnadskalkyle!$Q$12,
IF($F139=TiltakstyperKostnadskalkyle!$B$13,($J139*TiltakstyperKostnadskalkyle!H$13)/TiltakstyperKostnadskalkyle!$Q$13,
IF($F139=TiltakstyperKostnadskalkyle!$B$14,($J139*TiltakstyperKostnadskalkyle!H$14)/TiltakstyperKostnadskalkyle!$Q$14,
IF($F139=TiltakstyperKostnadskalkyle!$B$15,($J139*TiltakstyperKostnadskalkyle!H$15)/TiltakstyperKostnadskalkyle!$Q$15,
IF($F139=TiltakstyperKostnadskalkyle!$B$16,($J139*TiltakstyperKostnadskalkyle!H$16)/TiltakstyperKostnadskalkyle!$Q$16,
IF($F139=TiltakstyperKostnadskalkyle!$B$17,($J139*TiltakstyperKostnadskalkyle!H$17)/TiltakstyperKostnadskalkyle!$Q$17,
IF($F139=TiltakstyperKostnadskalkyle!$B$18,($J139*TiltakstyperKostnadskalkyle!H$18)/TiltakstyperKostnadskalkyle!$Q$18,
"0"))))))))))))))</f>
        <v>17307.692307692309</v>
      </c>
      <c r="P139" s="18">
        <f>IF($F139=TiltakstyperKostnadskalkyle!$B$5,($J139*TiltakstyperKostnadskalkyle!I$5)/TiltakstyperKostnadskalkyle!$Q$5,
IF($F139=TiltakstyperKostnadskalkyle!$B$6,($J139*TiltakstyperKostnadskalkyle!I$6)/TiltakstyperKostnadskalkyle!$Q$6,
IF($F139=TiltakstyperKostnadskalkyle!$B$7,($J139*TiltakstyperKostnadskalkyle!I$7)/TiltakstyperKostnadskalkyle!$Q$7,
IF($F139=TiltakstyperKostnadskalkyle!$B$8,($J139*TiltakstyperKostnadskalkyle!I$8)/TiltakstyperKostnadskalkyle!$Q$8,
IF($F139=TiltakstyperKostnadskalkyle!$B$9,($J139*TiltakstyperKostnadskalkyle!I$9)/TiltakstyperKostnadskalkyle!$Q$9,
IF($F139=TiltakstyperKostnadskalkyle!$B$10,($J139*TiltakstyperKostnadskalkyle!I$10)/TiltakstyperKostnadskalkyle!$Q$10,
IF($F139=TiltakstyperKostnadskalkyle!$B$11,($J139*TiltakstyperKostnadskalkyle!I$11)/TiltakstyperKostnadskalkyle!$Q$11,
IF($F139=TiltakstyperKostnadskalkyle!$B$12,($J139*TiltakstyperKostnadskalkyle!I$12)/TiltakstyperKostnadskalkyle!$Q$12,
IF($F139=TiltakstyperKostnadskalkyle!$B$13,($J139*TiltakstyperKostnadskalkyle!I$13)/TiltakstyperKostnadskalkyle!$Q$13,
IF($F139=TiltakstyperKostnadskalkyle!$B$14,($J139*TiltakstyperKostnadskalkyle!I$14)/TiltakstyperKostnadskalkyle!$Q$14,
IF($F139=TiltakstyperKostnadskalkyle!$B$15,($J139*TiltakstyperKostnadskalkyle!I$15)/TiltakstyperKostnadskalkyle!$Q$15,
IF($F139=TiltakstyperKostnadskalkyle!$B$16,($J139*TiltakstyperKostnadskalkyle!I$16)/TiltakstyperKostnadskalkyle!$Q$16,
IF($F139=TiltakstyperKostnadskalkyle!$B$17,($J139*TiltakstyperKostnadskalkyle!I$17)/TiltakstyperKostnadskalkyle!$Q$17,
IF($F139=TiltakstyperKostnadskalkyle!$B$18,($J139*TiltakstyperKostnadskalkyle!I$18)/TiltakstyperKostnadskalkyle!$Q$18,
"0"))))))))))))))</f>
        <v>10817.307692307691</v>
      </c>
      <c r="Q139" s="18">
        <f>IF($F139=TiltakstyperKostnadskalkyle!$B$5,($J139*TiltakstyperKostnadskalkyle!J$5)/TiltakstyperKostnadskalkyle!$Q$5,
IF($F139=TiltakstyperKostnadskalkyle!$B$6,($J139*TiltakstyperKostnadskalkyle!J$6)/TiltakstyperKostnadskalkyle!$Q$6,
IF($F139=TiltakstyperKostnadskalkyle!$B$7,($J139*TiltakstyperKostnadskalkyle!J$7)/TiltakstyperKostnadskalkyle!$Q$7,
IF($F139=TiltakstyperKostnadskalkyle!$B$8,($J139*TiltakstyperKostnadskalkyle!J$8)/TiltakstyperKostnadskalkyle!$Q$8,
IF($F139=TiltakstyperKostnadskalkyle!$B$9,($J139*TiltakstyperKostnadskalkyle!J$9)/TiltakstyperKostnadskalkyle!$Q$9,
IF($F139=TiltakstyperKostnadskalkyle!$B$10,($J139*TiltakstyperKostnadskalkyle!J$10)/TiltakstyperKostnadskalkyle!$Q$10,
IF($F139=TiltakstyperKostnadskalkyle!$B$11,($J139*TiltakstyperKostnadskalkyle!J$11)/TiltakstyperKostnadskalkyle!$Q$11,
IF($F139=TiltakstyperKostnadskalkyle!$B$12,($J139*TiltakstyperKostnadskalkyle!J$12)/TiltakstyperKostnadskalkyle!$Q$12,
IF($F139=TiltakstyperKostnadskalkyle!$B$13,($J139*TiltakstyperKostnadskalkyle!J$13)/TiltakstyperKostnadskalkyle!$Q$13,
IF($F139=TiltakstyperKostnadskalkyle!$B$14,($J139*TiltakstyperKostnadskalkyle!J$14)/TiltakstyperKostnadskalkyle!$Q$14,
IF($F139=TiltakstyperKostnadskalkyle!$B$15,($J139*TiltakstyperKostnadskalkyle!J$15)/TiltakstyperKostnadskalkyle!$Q$15,
IF($F139=TiltakstyperKostnadskalkyle!$B$16,($J139*TiltakstyperKostnadskalkyle!J$16)/TiltakstyperKostnadskalkyle!$Q$16,
IF($F139=TiltakstyperKostnadskalkyle!$B$17,($J139*TiltakstyperKostnadskalkyle!J$17)/TiltakstyperKostnadskalkyle!$Q$17,
IF($F139=TiltakstyperKostnadskalkyle!$B$18,($J139*TiltakstyperKostnadskalkyle!J$18)/TiltakstyperKostnadskalkyle!$Q$18,
"0"))))))))))))))</f>
        <v>8653.8461538461543</v>
      </c>
      <c r="R139" s="18">
        <f>IF($F139=TiltakstyperKostnadskalkyle!$B$5,($J139*TiltakstyperKostnadskalkyle!K$5)/TiltakstyperKostnadskalkyle!$Q$5,
IF($F139=TiltakstyperKostnadskalkyle!$B$6,($J139*TiltakstyperKostnadskalkyle!K$6)/TiltakstyperKostnadskalkyle!$Q$6,
IF($F139=TiltakstyperKostnadskalkyle!$B$7,($J139*TiltakstyperKostnadskalkyle!K$7)/TiltakstyperKostnadskalkyle!$Q$7,
IF($F139=TiltakstyperKostnadskalkyle!$B$8,($J139*TiltakstyperKostnadskalkyle!K$8)/TiltakstyperKostnadskalkyle!$Q$8,
IF($F139=TiltakstyperKostnadskalkyle!$B$9,($J139*TiltakstyperKostnadskalkyle!K$9)/TiltakstyperKostnadskalkyle!$Q$9,
IF($F139=TiltakstyperKostnadskalkyle!$B$10,($J139*TiltakstyperKostnadskalkyle!K$10)/TiltakstyperKostnadskalkyle!$Q$10,
IF($F139=TiltakstyperKostnadskalkyle!$B$11,($J139*TiltakstyperKostnadskalkyle!K$11)/TiltakstyperKostnadskalkyle!$Q$11,
IF($F139=TiltakstyperKostnadskalkyle!$B$12,($J139*TiltakstyperKostnadskalkyle!K$12)/TiltakstyperKostnadskalkyle!$Q$12,
IF($F139=TiltakstyperKostnadskalkyle!$B$13,($J139*TiltakstyperKostnadskalkyle!K$13)/TiltakstyperKostnadskalkyle!$Q$13,
IF($F139=TiltakstyperKostnadskalkyle!$B$14,($J139*TiltakstyperKostnadskalkyle!K$14)/TiltakstyperKostnadskalkyle!$Q$14,
IF($F139=TiltakstyperKostnadskalkyle!$B$15,($J139*TiltakstyperKostnadskalkyle!K$15)/TiltakstyperKostnadskalkyle!$Q$15,
IF($F139=TiltakstyperKostnadskalkyle!$B$16,($J139*TiltakstyperKostnadskalkyle!K$16)/TiltakstyperKostnadskalkyle!$Q$16,
IF($F139=TiltakstyperKostnadskalkyle!$B$17,($J139*TiltakstyperKostnadskalkyle!K$17)/TiltakstyperKostnadskalkyle!$Q$17,
IF($F139=TiltakstyperKostnadskalkyle!$B$18,($J139*TiltakstyperKostnadskalkyle!K$18)/TiltakstyperKostnadskalkyle!$Q$18,
"0"))))))))))))))</f>
        <v>17307.692307692309</v>
      </c>
      <c r="S139" s="18">
        <f>IF($F139=TiltakstyperKostnadskalkyle!$B$5,($J139*TiltakstyperKostnadskalkyle!L$5)/TiltakstyperKostnadskalkyle!$Q$5,
IF($F139=TiltakstyperKostnadskalkyle!$B$6,($J139*TiltakstyperKostnadskalkyle!L$6)/TiltakstyperKostnadskalkyle!$Q$6,
IF($F139=TiltakstyperKostnadskalkyle!$B$7,($J139*TiltakstyperKostnadskalkyle!L$7)/TiltakstyperKostnadskalkyle!$Q$7,
IF($F139=TiltakstyperKostnadskalkyle!$B$8,($J139*TiltakstyperKostnadskalkyle!L$8)/TiltakstyperKostnadskalkyle!$Q$8,
IF($F139=TiltakstyperKostnadskalkyle!$B$9,($J139*TiltakstyperKostnadskalkyle!L$9)/TiltakstyperKostnadskalkyle!$Q$9,
IF($F139=TiltakstyperKostnadskalkyle!$B$10,($J139*TiltakstyperKostnadskalkyle!L$10)/TiltakstyperKostnadskalkyle!$Q$10,
IF($F139=TiltakstyperKostnadskalkyle!$B$11,($J139*TiltakstyperKostnadskalkyle!L$11)/TiltakstyperKostnadskalkyle!$Q$11,
IF($F139=TiltakstyperKostnadskalkyle!$B$12,($J139*TiltakstyperKostnadskalkyle!L$12)/TiltakstyperKostnadskalkyle!$Q$12,
IF($F139=TiltakstyperKostnadskalkyle!$B$13,($J139*TiltakstyperKostnadskalkyle!L$13)/TiltakstyperKostnadskalkyle!$Q$13,
IF($F139=TiltakstyperKostnadskalkyle!$B$14,($J139*TiltakstyperKostnadskalkyle!L$14)/TiltakstyperKostnadskalkyle!$Q$14,
IF($F139=TiltakstyperKostnadskalkyle!$B$15,($J139*TiltakstyperKostnadskalkyle!L$15)/TiltakstyperKostnadskalkyle!$Q$15,
IF($F139=TiltakstyperKostnadskalkyle!$B$16,($J139*TiltakstyperKostnadskalkyle!L$16)/TiltakstyperKostnadskalkyle!$Q$16,
IF($F139=TiltakstyperKostnadskalkyle!$B$17,($J139*TiltakstyperKostnadskalkyle!L$17)/TiltakstyperKostnadskalkyle!$Q$17,
IF($F139=TiltakstyperKostnadskalkyle!$B$18,($J139*TiltakstyperKostnadskalkyle!L$18)/TiltakstyperKostnadskalkyle!$Q$18,
"0"))))))))))))))</f>
        <v>0</v>
      </c>
      <c r="T139" s="18">
        <f>IF($F139=TiltakstyperKostnadskalkyle!$B$5,($J139*TiltakstyperKostnadskalkyle!M$5)/TiltakstyperKostnadskalkyle!$Q$5,
IF($F139=TiltakstyperKostnadskalkyle!$B$6,($J139*TiltakstyperKostnadskalkyle!M$6)/TiltakstyperKostnadskalkyle!$Q$6,
IF($F139=TiltakstyperKostnadskalkyle!$B$7,($J139*TiltakstyperKostnadskalkyle!M$7)/TiltakstyperKostnadskalkyle!$Q$7,
IF($F139=TiltakstyperKostnadskalkyle!$B$8,($J139*TiltakstyperKostnadskalkyle!M$8)/TiltakstyperKostnadskalkyle!$Q$8,
IF($F139=TiltakstyperKostnadskalkyle!$B$9,($J139*TiltakstyperKostnadskalkyle!M$9)/TiltakstyperKostnadskalkyle!$Q$9,
IF($F139=TiltakstyperKostnadskalkyle!$B$10,($J139*TiltakstyperKostnadskalkyle!M$10)/TiltakstyperKostnadskalkyle!$Q$10,
IF($F139=TiltakstyperKostnadskalkyle!$B$11,($J139*TiltakstyperKostnadskalkyle!M$11)/TiltakstyperKostnadskalkyle!$Q$11,
IF($F139=TiltakstyperKostnadskalkyle!$B$12,($J139*TiltakstyperKostnadskalkyle!M$12)/TiltakstyperKostnadskalkyle!$Q$12,
IF($F139=TiltakstyperKostnadskalkyle!$B$13,($J139*TiltakstyperKostnadskalkyle!M$13)/TiltakstyperKostnadskalkyle!$Q$13,
IF($F139=TiltakstyperKostnadskalkyle!$B$14,($J139*TiltakstyperKostnadskalkyle!M$14)/TiltakstyperKostnadskalkyle!$Q$14,
IF($F139=TiltakstyperKostnadskalkyle!$B$15,($J139*TiltakstyperKostnadskalkyle!M$15)/TiltakstyperKostnadskalkyle!$Q$15,
IF($F139=TiltakstyperKostnadskalkyle!$B$16,($J139*TiltakstyperKostnadskalkyle!M$16)/TiltakstyperKostnadskalkyle!$Q$16,
IF($F139=TiltakstyperKostnadskalkyle!$B$17,($J139*TiltakstyperKostnadskalkyle!M$17)/TiltakstyperKostnadskalkyle!$Q$17,
IF($F139=TiltakstyperKostnadskalkyle!$B$18,($J139*TiltakstyperKostnadskalkyle!M$18)/TiltakstyperKostnadskalkyle!$Q$18,
"0"))))))))))))))</f>
        <v>0</v>
      </c>
      <c r="U139" s="18">
        <f>IF($F139=TiltakstyperKostnadskalkyle!$B$5,($J139*TiltakstyperKostnadskalkyle!N$5)/TiltakstyperKostnadskalkyle!$Q$5,
IF($F139=TiltakstyperKostnadskalkyle!$B$6,($J139*TiltakstyperKostnadskalkyle!N$6)/TiltakstyperKostnadskalkyle!$Q$6,
IF($F139=TiltakstyperKostnadskalkyle!$B$7,($J139*TiltakstyperKostnadskalkyle!N$7)/TiltakstyperKostnadskalkyle!$Q$7,
IF($F139=TiltakstyperKostnadskalkyle!$B$8,($J139*TiltakstyperKostnadskalkyle!N$8)/TiltakstyperKostnadskalkyle!$Q$8,
IF($F139=TiltakstyperKostnadskalkyle!$B$9,($J139*TiltakstyperKostnadskalkyle!N$9)/TiltakstyperKostnadskalkyle!$Q$9,
IF($F139=TiltakstyperKostnadskalkyle!$B$10,($J139*TiltakstyperKostnadskalkyle!N$10)/TiltakstyperKostnadskalkyle!$Q$10,
IF($F139=TiltakstyperKostnadskalkyle!$B$11,($J139*TiltakstyperKostnadskalkyle!N$11)/TiltakstyperKostnadskalkyle!$Q$11,
IF($F139=TiltakstyperKostnadskalkyle!$B$12,($J139*TiltakstyperKostnadskalkyle!N$12)/TiltakstyperKostnadskalkyle!$Q$12,
IF($F139=TiltakstyperKostnadskalkyle!$B$13,($J139*TiltakstyperKostnadskalkyle!N$13)/TiltakstyperKostnadskalkyle!$Q$13,
IF($F139=TiltakstyperKostnadskalkyle!$B$14,($J139*TiltakstyperKostnadskalkyle!N$14)/TiltakstyperKostnadskalkyle!$Q$14,
IF($F139=TiltakstyperKostnadskalkyle!$B$15,($J139*TiltakstyperKostnadskalkyle!N$15)/TiltakstyperKostnadskalkyle!$Q$15,
IF($F139=TiltakstyperKostnadskalkyle!$B$16,($J139*TiltakstyperKostnadskalkyle!N$16)/TiltakstyperKostnadskalkyle!$Q$16,
IF($F139=TiltakstyperKostnadskalkyle!$B$17,($J139*TiltakstyperKostnadskalkyle!N$17)/TiltakstyperKostnadskalkyle!$Q$17,
IF($F139=TiltakstyperKostnadskalkyle!$B$18,($J139*TiltakstyperKostnadskalkyle!N$18)/TiltakstyperKostnadskalkyle!$Q$18,
"0"))))))))))))))</f>
        <v>0</v>
      </c>
      <c r="V139" s="18">
        <f>IF($F139=TiltakstyperKostnadskalkyle!$B$5,($J139*TiltakstyperKostnadskalkyle!O$5)/TiltakstyperKostnadskalkyle!$Q$5,
IF($F139=TiltakstyperKostnadskalkyle!$B$6,($J139*TiltakstyperKostnadskalkyle!O$6)/TiltakstyperKostnadskalkyle!$Q$6,
IF($F139=TiltakstyperKostnadskalkyle!$B$7,($J139*TiltakstyperKostnadskalkyle!O$7)/TiltakstyperKostnadskalkyle!$Q$7,
IF($F139=TiltakstyperKostnadskalkyle!$B$8,($J139*TiltakstyperKostnadskalkyle!O$8)/TiltakstyperKostnadskalkyle!$Q$8,
IF($F139=TiltakstyperKostnadskalkyle!$B$9,($J139*TiltakstyperKostnadskalkyle!O$9)/TiltakstyperKostnadskalkyle!$Q$9,
IF($F139=TiltakstyperKostnadskalkyle!$B$10,($J139*TiltakstyperKostnadskalkyle!O$10)/TiltakstyperKostnadskalkyle!$Q$10,
IF($F139=TiltakstyperKostnadskalkyle!$B$11,($J139*TiltakstyperKostnadskalkyle!O$11)/TiltakstyperKostnadskalkyle!$Q$11,
IF($F139=TiltakstyperKostnadskalkyle!$B$12,($J139*TiltakstyperKostnadskalkyle!O$12)/TiltakstyperKostnadskalkyle!$Q$12,
IF($F139=TiltakstyperKostnadskalkyle!$B$13,($J139*TiltakstyperKostnadskalkyle!O$13)/TiltakstyperKostnadskalkyle!$Q$13,
IF($F139=TiltakstyperKostnadskalkyle!$B$14,($J139*TiltakstyperKostnadskalkyle!O$14)/TiltakstyperKostnadskalkyle!$Q$14,
IF($F139=TiltakstyperKostnadskalkyle!$B$15,($J139*TiltakstyperKostnadskalkyle!O$15)/TiltakstyperKostnadskalkyle!$Q$15,
IF($F139=TiltakstyperKostnadskalkyle!$B$16,($J139*TiltakstyperKostnadskalkyle!O$16)/TiltakstyperKostnadskalkyle!$Q$16,
IF($F139=TiltakstyperKostnadskalkyle!$B$17,($J139*TiltakstyperKostnadskalkyle!O$17)/TiltakstyperKostnadskalkyle!$Q$17,
IF($F139=TiltakstyperKostnadskalkyle!$B$18,($J139*TiltakstyperKostnadskalkyle!O$18)/TiltakstyperKostnadskalkyle!$Q$18,
"0"))))))))))))))</f>
        <v>0</v>
      </c>
      <c r="W139" s="18">
        <f>IF($F139=TiltakstyperKostnadskalkyle!$B$5,($J139*TiltakstyperKostnadskalkyle!P$5)/TiltakstyperKostnadskalkyle!$Q$5,
IF($F139=TiltakstyperKostnadskalkyle!$B$6,($J139*TiltakstyperKostnadskalkyle!P$6)/TiltakstyperKostnadskalkyle!$Q$6,
IF($F139=TiltakstyperKostnadskalkyle!$B$7,($J139*TiltakstyperKostnadskalkyle!P$7)/TiltakstyperKostnadskalkyle!$Q$7,
IF($F139=TiltakstyperKostnadskalkyle!$B$8,($J139*TiltakstyperKostnadskalkyle!P$8)/TiltakstyperKostnadskalkyle!$Q$8,
IF($F139=TiltakstyperKostnadskalkyle!$B$9,($J139*TiltakstyperKostnadskalkyle!P$9)/TiltakstyperKostnadskalkyle!$Q$9,
IF($F139=TiltakstyperKostnadskalkyle!$B$10,($J139*TiltakstyperKostnadskalkyle!P$10)/TiltakstyperKostnadskalkyle!$Q$10,
IF($F139=TiltakstyperKostnadskalkyle!$B$11,($J139*TiltakstyperKostnadskalkyle!P$11)/TiltakstyperKostnadskalkyle!$Q$11,
IF($F139=TiltakstyperKostnadskalkyle!$B$12,($J139*TiltakstyperKostnadskalkyle!P$12)/TiltakstyperKostnadskalkyle!$Q$12,
IF($F139=TiltakstyperKostnadskalkyle!$B$13,($J139*TiltakstyperKostnadskalkyle!P$13)/TiltakstyperKostnadskalkyle!$Q$13,
IF($F139=TiltakstyperKostnadskalkyle!$B$14,($J139*TiltakstyperKostnadskalkyle!P$14)/TiltakstyperKostnadskalkyle!$Q$14,
IF($F139=TiltakstyperKostnadskalkyle!$B$15,($J139*TiltakstyperKostnadskalkyle!P$15)/TiltakstyperKostnadskalkyle!$Q$15,
IF($F139=TiltakstyperKostnadskalkyle!$B$16,($J139*TiltakstyperKostnadskalkyle!P$16)/TiltakstyperKostnadskalkyle!$Q$16,
IF($F139=TiltakstyperKostnadskalkyle!$B$17,($J139*TiltakstyperKostnadskalkyle!P$17)/TiltakstyperKostnadskalkyle!$Q$17,
IF($F139=TiltakstyperKostnadskalkyle!$B$18,($J139*TiltakstyperKostnadskalkyle!P$18)/TiltakstyperKostnadskalkyle!$Q$18,
"0"))))))))))))))</f>
        <v>0</v>
      </c>
    </row>
    <row r="140" spans="2:23" x14ac:dyDescent="0.25">
      <c r="B140" s="22" t="s">
        <v>27</v>
      </c>
      <c r="C140" s="23" t="s">
        <v>65</v>
      </c>
      <c r="D140" s="23" t="s">
        <v>91</v>
      </c>
      <c r="E140" s="23" t="s">
        <v>89</v>
      </c>
      <c r="F140" s="23" t="s">
        <v>31</v>
      </c>
      <c r="G140" s="23">
        <v>2025</v>
      </c>
      <c r="H140" s="24">
        <v>75</v>
      </c>
      <c r="I140" s="33" t="s">
        <v>32</v>
      </c>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IF(F140=TiltakstyperKostnadskalkyle!$B$16,TiltakstyperKostnadskalkyle!$R$16*Handlingsplan!H140,
IF(F140=TiltakstyperKostnadskalkyle!$B$17,TiltakstyperKostnadskalkyle!$R$17*Handlingsplan!H140,
IF(F140=TiltakstyperKostnadskalkyle!$B$18,TiltakstyperKostnadskalkyle!$R$18*Handlingsplan!H140,
0))))))))))))))</f>
        <v>135000</v>
      </c>
      <c r="K140" s="18">
        <f>IF($F140=TiltakstyperKostnadskalkyle!$B$5,($J140*TiltakstyperKostnadskalkyle!D$5)/TiltakstyperKostnadskalkyle!$Q$5,
IF($F140=TiltakstyperKostnadskalkyle!$B$6,($J140*TiltakstyperKostnadskalkyle!D$6)/TiltakstyperKostnadskalkyle!$Q$6,
IF($F140=TiltakstyperKostnadskalkyle!$B$7,($J140*TiltakstyperKostnadskalkyle!D$7)/TiltakstyperKostnadskalkyle!$Q$7,
IF($F140=TiltakstyperKostnadskalkyle!$B$8,($J140*TiltakstyperKostnadskalkyle!D$8)/TiltakstyperKostnadskalkyle!$Q$8,
IF($F140=TiltakstyperKostnadskalkyle!$B$9,($J140*TiltakstyperKostnadskalkyle!D$9)/TiltakstyperKostnadskalkyle!$Q$9,
IF($F140=TiltakstyperKostnadskalkyle!$B$10,($J140*TiltakstyperKostnadskalkyle!D$10)/TiltakstyperKostnadskalkyle!$Q$10,
IF($F140=TiltakstyperKostnadskalkyle!$B$11,($J140*TiltakstyperKostnadskalkyle!D$11)/TiltakstyperKostnadskalkyle!$Q$11,
IF($F140=TiltakstyperKostnadskalkyle!$B$12,($J140*TiltakstyperKostnadskalkyle!D$12)/TiltakstyperKostnadskalkyle!$Q$12,
IF($F140=TiltakstyperKostnadskalkyle!$B$13,($J140*TiltakstyperKostnadskalkyle!D$13)/TiltakstyperKostnadskalkyle!$Q$13,
IF($F140=TiltakstyperKostnadskalkyle!$B$14,($J140*TiltakstyperKostnadskalkyle!D$14)/TiltakstyperKostnadskalkyle!$Q$14,
IF($F140=TiltakstyperKostnadskalkyle!$B$15,($J140*TiltakstyperKostnadskalkyle!D$15)/TiltakstyperKostnadskalkyle!$Q$15,
IF($F140=TiltakstyperKostnadskalkyle!$B$16,($J140*TiltakstyperKostnadskalkyle!D$16)/TiltakstyperKostnadskalkyle!$Q$16,
IF($F140=TiltakstyperKostnadskalkyle!$B$17,($J140*TiltakstyperKostnadskalkyle!D$17)/TiltakstyperKostnadskalkyle!$Q$17,
IF($F140=TiltakstyperKostnadskalkyle!$B$18,($J140*TiltakstyperKostnadskalkyle!D$18)/TiltakstyperKostnadskalkyle!$Q$18,
"0"))))))))))))))</f>
        <v>4050</v>
      </c>
      <c r="L140" s="18">
        <f>IF($F140=TiltakstyperKostnadskalkyle!$B$5,($J140*TiltakstyperKostnadskalkyle!E$5)/TiltakstyperKostnadskalkyle!$Q$5,
IF($F140=TiltakstyperKostnadskalkyle!$B$6,($J140*TiltakstyperKostnadskalkyle!E$6)/TiltakstyperKostnadskalkyle!$Q$6,
IF($F140=TiltakstyperKostnadskalkyle!$B$7,($J140*TiltakstyperKostnadskalkyle!E$7)/TiltakstyperKostnadskalkyle!$Q$7,
IF($F140=TiltakstyperKostnadskalkyle!$B$8,($J140*TiltakstyperKostnadskalkyle!E$8)/TiltakstyperKostnadskalkyle!$Q$8,
IF($F140=TiltakstyperKostnadskalkyle!$B$9,($J140*TiltakstyperKostnadskalkyle!E$9)/TiltakstyperKostnadskalkyle!$Q$9,
IF($F140=TiltakstyperKostnadskalkyle!$B$10,($J140*TiltakstyperKostnadskalkyle!E$10)/TiltakstyperKostnadskalkyle!$Q$10,
IF($F140=TiltakstyperKostnadskalkyle!$B$11,($J140*TiltakstyperKostnadskalkyle!E$11)/TiltakstyperKostnadskalkyle!$Q$11,
IF($F140=TiltakstyperKostnadskalkyle!$B$12,($J140*TiltakstyperKostnadskalkyle!E$12)/TiltakstyperKostnadskalkyle!$Q$12,
IF($F140=TiltakstyperKostnadskalkyle!$B$13,($J140*TiltakstyperKostnadskalkyle!E$13)/TiltakstyperKostnadskalkyle!$Q$13,
IF($F140=TiltakstyperKostnadskalkyle!$B$14,($J140*TiltakstyperKostnadskalkyle!E$14)/TiltakstyperKostnadskalkyle!$Q$14,
IF($F140=TiltakstyperKostnadskalkyle!$B$15,($J140*TiltakstyperKostnadskalkyle!E$15)/TiltakstyperKostnadskalkyle!$Q$15,
IF($F140=TiltakstyperKostnadskalkyle!$B$16,($J140*TiltakstyperKostnadskalkyle!E$16)/TiltakstyperKostnadskalkyle!$Q$16,
IF($F140=TiltakstyperKostnadskalkyle!$B$17,($J140*TiltakstyperKostnadskalkyle!E$17)/TiltakstyperKostnadskalkyle!$Q$17,
IF($F140=TiltakstyperKostnadskalkyle!$B$18,($J140*TiltakstyperKostnadskalkyle!E$18)/TiltakstyperKostnadskalkyle!$Q$18,
"0"))))))))))))))</f>
        <v>4050</v>
      </c>
      <c r="M140" s="18">
        <f>IF($F140=TiltakstyperKostnadskalkyle!$B$5,($J140*TiltakstyperKostnadskalkyle!F$5)/TiltakstyperKostnadskalkyle!$Q$5,
IF($F140=TiltakstyperKostnadskalkyle!$B$6,($J140*TiltakstyperKostnadskalkyle!F$6)/TiltakstyperKostnadskalkyle!$Q$6,
IF($F140=TiltakstyperKostnadskalkyle!$B$7,($J140*TiltakstyperKostnadskalkyle!F$7)/TiltakstyperKostnadskalkyle!$Q$7,
IF($F140=TiltakstyperKostnadskalkyle!$B$8,($J140*TiltakstyperKostnadskalkyle!F$8)/TiltakstyperKostnadskalkyle!$Q$8,
IF($F140=TiltakstyperKostnadskalkyle!$B$9,($J140*TiltakstyperKostnadskalkyle!F$9)/TiltakstyperKostnadskalkyle!$Q$9,
IF($F140=TiltakstyperKostnadskalkyle!$B$10,($J140*TiltakstyperKostnadskalkyle!F$10)/TiltakstyperKostnadskalkyle!$Q$10,
IF($F140=TiltakstyperKostnadskalkyle!$B$11,($J140*TiltakstyperKostnadskalkyle!F$11)/TiltakstyperKostnadskalkyle!$Q$11,
IF($F140=TiltakstyperKostnadskalkyle!$B$12,($J140*TiltakstyperKostnadskalkyle!F$12)/TiltakstyperKostnadskalkyle!$Q$12,
IF($F140=TiltakstyperKostnadskalkyle!$B$13,($J140*TiltakstyperKostnadskalkyle!F$13)/TiltakstyperKostnadskalkyle!$Q$13,
IF($F140=TiltakstyperKostnadskalkyle!$B$14,($J140*TiltakstyperKostnadskalkyle!F$14)/TiltakstyperKostnadskalkyle!$Q$14,
IF($F140=TiltakstyperKostnadskalkyle!$B$15,($J140*TiltakstyperKostnadskalkyle!F$15)/TiltakstyperKostnadskalkyle!$Q$15,
IF($F140=TiltakstyperKostnadskalkyle!$B$16,($J140*TiltakstyperKostnadskalkyle!F$16)/TiltakstyperKostnadskalkyle!$Q$16,
IF($F140=TiltakstyperKostnadskalkyle!$B$17,($J140*TiltakstyperKostnadskalkyle!F$17)/TiltakstyperKostnadskalkyle!$Q$17,
IF($F140=TiltakstyperKostnadskalkyle!$B$18,($J140*TiltakstyperKostnadskalkyle!F$18)/TiltakstyperKostnadskalkyle!$Q$18,
"0"))))))))))))))</f>
        <v>110700</v>
      </c>
      <c r="N140" s="18">
        <f>IF($F140=TiltakstyperKostnadskalkyle!$B$5,($J140*TiltakstyperKostnadskalkyle!G$5)/TiltakstyperKostnadskalkyle!$Q$5,
IF($F140=TiltakstyperKostnadskalkyle!$B$6,($J140*TiltakstyperKostnadskalkyle!G$6)/TiltakstyperKostnadskalkyle!$Q$6,
IF($F140=TiltakstyperKostnadskalkyle!$B$7,($J140*TiltakstyperKostnadskalkyle!G$7)/TiltakstyperKostnadskalkyle!$Q$7,
IF($F140=TiltakstyperKostnadskalkyle!$B$8,($J140*TiltakstyperKostnadskalkyle!G$8)/TiltakstyperKostnadskalkyle!$Q$8,
IF($F140=TiltakstyperKostnadskalkyle!$B$9,($J140*TiltakstyperKostnadskalkyle!G$9)/TiltakstyperKostnadskalkyle!$Q$9,
IF($F140=TiltakstyperKostnadskalkyle!$B$10,($J140*TiltakstyperKostnadskalkyle!G$10)/TiltakstyperKostnadskalkyle!$Q$10,
IF($F140=TiltakstyperKostnadskalkyle!$B$11,($J140*TiltakstyperKostnadskalkyle!G$11)/TiltakstyperKostnadskalkyle!$Q$11,
IF($F140=TiltakstyperKostnadskalkyle!$B$12,($J140*TiltakstyperKostnadskalkyle!G$12)/TiltakstyperKostnadskalkyle!$Q$12,
IF($F140=TiltakstyperKostnadskalkyle!$B$13,($J140*TiltakstyperKostnadskalkyle!G$13)/TiltakstyperKostnadskalkyle!$Q$13,
IF($F140=TiltakstyperKostnadskalkyle!$B$14,($J140*TiltakstyperKostnadskalkyle!G$14)/TiltakstyperKostnadskalkyle!$Q$14,
IF($F140=TiltakstyperKostnadskalkyle!$B$15,($J140*TiltakstyperKostnadskalkyle!G$15)/TiltakstyperKostnadskalkyle!$Q$15,
IF($F140=TiltakstyperKostnadskalkyle!$B$16,($J140*TiltakstyperKostnadskalkyle!G$16)/TiltakstyperKostnadskalkyle!$Q$16,
IF($F140=TiltakstyperKostnadskalkyle!$B$17,($J140*TiltakstyperKostnadskalkyle!G$17)/TiltakstyperKostnadskalkyle!$Q$17,
IF($F140=TiltakstyperKostnadskalkyle!$B$18,($J140*TiltakstyperKostnadskalkyle!G$18)/TiltakstyperKostnadskalkyle!$Q$18,
"0"))))))))))))))</f>
        <v>4050</v>
      </c>
      <c r="O140" s="18">
        <f>IF($F140=TiltakstyperKostnadskalkyle!$B$5,($J140*TiltakstyperKostnadskalkyle!H$5)/TiltakstyperKostnadskalkyle!$Q$5,
IF($F140=TiltakstyperKostnadskalkyle!$B$6,($J140*TiltakstyperKostnadskalkyle!H$6)/TiltakstyperKostnadskalkyle!$Q$6,
IF($F140=TiltakstyperKostnadskalkyle!$B$7,($J140*TiltakstyperKostnadskalkyle!H$7)/TiltakstyperKostnadskalkyle!$Q$7,
IF($F140=TiltakstyperKostnadskalkyle!$B$8,($J140*TiltakstyperKostnadskalkyle!H$8)/TiltakstyperKostnadskalkyle!$Q$8,
IF($F140=TiltakstyperKostnadskalkyle!$B$9,($J140*TiltakstyperKostnadskalkyle!H$9)/TiltakstyperKostnadskalkyle!$Q$9,
IF($F140=TiltakstyperKostnadskalkyle!$B$10,($J140*TiltakstyperKostnadskalkyle!H$10)/TiltakstyperKostnadskalkyle!$Q$10,
IF($F140=TiltakstyperKostnadskalkyle!$B$11,($J140*TiltakstyperKostnadskalkyle!H$11)/TiltakstyperKostnadskalkyle!$Q$11,
IF($F140=TiltakstyperKostnadskalkyle!$B$12,($J140*TiltakstyperKostnadskalkyle!H$12)/TiltakstyperKostnadskalkyle!$Q$12,
IF($F140=TiltakstyperKostnadskalkyle!$B$13,($J140*TiltakstyperKostnadskalkyle!H$13)/TiltakstyperKostnadskalkyle!$Q$13,
IF($F140=TiltakstyperKostnadskalkyle!$B$14,($J140*TiltakstyperKostnadskalkyle!H$14)/TiltakstyperKostnadskalkyle!$Q$14,
IF($F140=TiltakstyperKostnadskalkyle!$B$15,($J140*TiltakstyperKostnadskalkyle!H$15)/TiltakstyperKostnadskalkyle!$Q$15,
IF($F140=TiltakstyperKostnadskalkyle!$B$16,($J140*TiltakstyperKostnadskalkyle!H$16)/TiltakstyperKostnadskalkyle!$Q$16,
IF($F140=TiltakstyperKostnadskalkyle!$B$17,($J140*TiltakstyperKostnadskalkyle!H$17)/TiltakstyperKostnadskalkyle!$Q$17,
IF($F140=TiltakstyperKostnadskalkyle!$B$18,($J140*TiltakstyperKostnadskalkyle!H$18)/TiltakstyperKostnadskalkyle!$Q$18,
"0"))))))))))))))</f>
        <v>4050</v>
      </c>
      <c r="P140" s="18">
        <f>IF($F140=TiltakstyperKostnadskalkyle!$B$5,($J140*TiltakstyperKostnadskalkyle!I$5)/TiltakstyperKostnadskalkyle!$Q$5,
IF($F140=TiltakstyperKostnadskalkyle!$B$6,($J140*TiltakstyperKostnadskalkyle!I$6)/TiltakstyperKostnadskalkyle!$Q$6,
IF($F140=TiltakstyperKostnadskalkyle!$B$7,($J140*TiltakstyperKostnadskalkyle!I$7)/TiltakstyperKostnadskalkyle!$Q$7,
IF($F140=TiltakstyperKostnadskalkyle!$B$8,($J140*TiltakstyperKostnadskalkyle!I$8)/TiltakstyperKostnadskalkyle!$Q$8,
IF($F140=TiltakstyperKostnadskalkyle!$B$9,($J140*TiltakstyperKostnadskalkyle!I$9)/TiltakstyperKostnadskalkyle!$Q$9,
IF($F140=TiltakstyperKostnadskalkyle!$B$10,($J140*TiltakstyperKostnadskalkyle!I$10)/TiltakstyperKostnadskalkyle!$Q$10,
IF($F140=TiltakstyperKostnadskalkyle!$B$11,($J140*TiltakstyperKostnadskalkyle!I$11)/TiltakstyperKostnadskalkyle!$Q$11,
IF($F140=TiltakstyperKostnadskalkyle!$B$12,($J140*TiltakstyperKostnadskalkyle!I$12)/TiltakstyperKostnadskalkyle!$Q$12,
IF($F140=TiltakstyperKostnadskalkyle!$B$13,($J140*TiltakstyperKostnadskalkyle!I$13)/TiltakstyperKostnadskalkyle!$Q$13,
IF($F140=TiltakstyperKostnadskalkyle!$B$14,($J140*TiltakstyperKostnadskalkyle!I$14)/TiltakstyperKostnadskalkyle!$Q$14,
IF($F140=TiltakstyperKostnadskalkyle!$B$15,($J140*TiltakstyperKostnadskalkyle!I$15)/TiltakstyperKostnadskalkyle!$Q$15,
IF($F140=TiltakstyperKostnadskalkyle!$B$16,($J140*TiltakstyperKostnadskalkyle!I$16)/TiltakstyperKostnadskalkyle!$Q$16,
IF($F140=TiltakstyperKostnadskalkyle!$B$17,($J140*TiltakstyperKostnadskalkyle!I$17)/TiltakstyperKostnadskalkyle!$Q$17,
IF($F140=TiltakstyperKostnadskalkyle!$B$18,($J140*TiltakstyperKostnadskalkyle!I$18)/TiltakstyperKostnadskalkyle!$Q$18,
"0"))))))))))))))</f>
        <v>4050</v>
      </c>
      <c r="Q140" s="18">
        <f>IF($F140=TiltakstyperKostnadskalkyle!$B$5,($J140*TiltakstyperKostnadskalkyle!J$5)/TiltakstyperKostnadskalkyle!$Q$5,
IF($F140=TiltakstyperKostnadskalkyle!$B$6,($J140*TiltakstyperKostnadskalkyle!J$6)/TiltakstyperKostnadskalkyle!$Q$6,
IF($F140=TiltakstyperKostnadskalkyle!$B$7,($J140*TiltakstyperKostnadskalkyle!J$7)/TiltakstyperKostnadskalkyle!$Q$7,
IF($F140=TiltakstyperKostnadskalkyle!$B$8,($J140*TiltakstyperKostnadskalkyle!J$8)/TiltakstyperKostnadskalkyle!$Q$8,
IF($F140=TiltakstyperKostnadskalkyle!$B$9,($J140*TiltakstyperKostnadskalkyle!J$9)/TiltakstyperKostnadskalkyle!$Q$9,
IF($F140=TiltakstyperKostnadskalkyle!$B$10,($J140*TiltakstyperKostnadskalkyle!J$10)/TiltakstyperKostnadskalkyle!$Q$10,
IF($F140=TiltakstyperKostnadskalkyle!$B$11,($J140*TiltakstyperKostnadskalkyle!J$11)/TiltakstyperKostnadskalkyle!$Q$11,
IF($F140=TiltakstyperKostnadskalkyle!$B$12,($J140*TiltakstyperKostnadskalkyle!J$12)/TiltakstyperKostnadskalkyle!$Q$12,
IF($F140=TiltakstyperKostnadskalkyle!$B$13,($J140*TiltakstyperKostnadskalkyle!J$13)/TiltakstyperKostnadskalkyle!$Q$13,
IF($F140=TiltakstyperKostnadskalkyle!$B$14,($J140*TiltakstyperKostnadskalkyle!J$14)/TiltakstyperKostnadskalkyle!$Q$14,
IF($F140=TiltakstyperKostnadskalkyle!$B$15,($J140*TiltakstyperKostnadskalkyle!J$15)/TiltakstyperKostnadskalkyle!$Q$15,
IF($F140=TiltakstyperKostnadskalkyle!$B$16,($J140*TiltakstyperKostnadskalkyle!J$16)/TiltakstyperKostnadskalkyle!$Q$16,
IF($F140=TiltakstyperKostnadskalkyle!$B$17,($J140*TiltakstyperKostnadskalkyle!J$17)/TiltakstyperKostnadskalkyle!$Q$17,
IF($F140=TiltakstyperKostnadskalkyle!$B$18,($J140*TiltakstyperKostnadskalkyle!J$18)/TiltakstyperKostnadskalkyle!$Q$18,
"0"))))))))))))))</f>
        <v>0</v>
      </c>
      <c r="R140" s="18">
        <f>IF($F140=TiltakstyperKostnadskalkyle!$B$5,($J140*TiltakstyperKostnadskalkyle!K$5)/TiltakstyperKostnadskalkyle!$Q$5,
IF($F140=TiltakstyperKostnadskalkyle!$B$6,($J140*TiltakstyperKostnadskalkyle!K$6)/TiltakstyperKostnadskalkyle!$Q$6,
IF($F140=TiltakstyperKostnadskalkyle!$B$7,($J140*TiltakstyperKostnadskalkyle!K$7)/TiltakstyperKostnadskalkyle!$Q$7,
IF($F140=TiltakstyperKostnadskalkyle!$B$8,($J140*TiltakstyperKostnadskalkyle!K$8)/TiltakstyperKostnadskalkyle!$Q$8,
IF($F140=TiltakstyperKostnadskalkyle!$B$9,($J140*TiltakstyperKostnadskalkyle!K$9)/TiltakstyperKostnadskalkyle!$Q$9,
IF($F140=TiltakstyperKostnadskalkyle!$B$10,($J140*TiltakstyperKostnadskalkyle!K$10)/TiltakstyperKostnadskalkyle!$Q$10,
IF($F140=TiltakstyperKostnadskalkyle!$B$11,($J140*TiltakstyperKostnadskalkyle!K$11)/TiltakstyperKostnadskalkyle!$Q$11,
IF($F140=TiltakstyperKostnadskalkyle!$B$12,($J140*TiltakstyperKostnadskalkyle!K$12)/TiltakstyperKostnadskalkyle!$Q$12,
IF($F140=TiltakstyperKostnadskalkyle!$B$13,($J140*TiltakstyperKostnadskalkyle!K$13)/TiltakstyperKostnadskalkyle!$Q$13,
IF($F140=TiltakstyperKostnadskalkyle!$B$14,($J140*TiltakstyperKostnadskalkyle!K$14)/TiltakstyperKostnadskalkyle!$Q$14,
IF($F140=TiltakstyperKostnadskalkyle!$B$15,($J140*TiltakstyperKostnadskalkyle!K$15)/TiltakstyperKostnadskalkyle!$Q$15,
IF($F140=TiltakstyperKostnadskalkyle!$B$16,($J140*TiltakstyperKostnadskalkyle!K$16)/TiltakstyperKostnadskalkyle!$Q$16,
IF($F140=TiltakstyperKostnadskalkyle!$B$17,($J140*TiltakstyperKostnadskalkyle!K$17)/TiltakstyperKostnadskalkyle!$Q$17,
IF($F140=TiltakstyperKostnadskalkyle!$B$18,($J140*TiltakstyperKostnadskalkyle!K$18)/TiltakstyperKostnadskalkyle!$Q$18,
"0"))))))))))))))</f>
        <v>4050</v>
      </c>
      <c r="S140" s="18">
        <f>IF($F140=TiltakstyperKostnadskalkyle!$B$5,($J140*TiltakstyperKostnadskalkyle!L$5)/TiltakstyperKostnadskalkyle!$Q$5,
IF($F140=TiltakstyperKostnadskalkyle!$B$6,($J140*TiltakstyperKostnadskalkyle!L$6)/TiltakstyperKostnadskalkyle!$Q$6,
IF($F140=TiltakstyperKostnadskalkyle!$B$7,($J140*TiltakstyperKostnadskalkyle!L$7)/TiltakstyperKostnadskalkyle!$Q$7,
IF($F140=TiltakstyperKostnadskalkyle!$B$8,($J140*TiltakstyperKostnadskalkyle!L$8)/TiltakstyperKostnadskalkyle!$Q$8,
IF($F140=TiltakstyperKostnadskalkyle!$B$9,($J140*TiltakstyperKostnadskalkyle!L$9)/TiltakstyperKostnadskalkyle!$Q$9,
IF($F140=TiltakstyperKostnadskalkyle!$B$10,($J140*TiltakstyperKostnadskalkyle!L$10)/TiltakstyperKostnadskalkyle!$Q$10,
IF($F140=TiltakstyperKostnadskalkyle!$B$11,($J140*TiltakstyperKostnadskalkyle!L$11)/TiltakstyperKostnadskalkyle!$Q$11,
IF($F140=TiltakstyperKostnadskalkyle!$B$12,($J140*TiltakstyperKostnadskalkyle!L$12)/TiltakstyperKostnadskalkyle!$Q$12,
IF($F140=TiltakstyperKostnadskalkyle!$B$13,($J140*TiltakstyperKostnadskalkyle!L$13)/TiltakstyperKostnadskalkyle!$Q$13,
IF($F140=TiltakstyperKostnadskalkyle!$B$14,($J140*TiltakstyperKostnadskalkyle!L$14)/TiltakstyperKostnadskalkyle!$Q$14,
IF($F140=TiltakstyperKostnadskalkyle!$B$15,($J140*TiltakstyperKostnadskalkyle!L$15)/TiltakstyperKostnadskalkyle!$Q$15,
IF($F140=TiltakstyperKostnadskalkyle!$B$16,($J140*TiltakstyperKostnadskalkyle!L$16)/TiltakstyperKostnadskalkyle!$Q$16,
IF($F140=TiltakstyperKostnadskalkyle!$B$17,($J140*TiltakstyperKostnadskalkyle!L$17)/TiltakstyperKostnadskalkyle!$Q$17,
IF($F140=TiltakstyperKostnadskalkyle!$B$18,($J140*TiltakstyperKostnadskalkyle!L$18)/TiltakstyperKostnadskalkyle!$Q$18,
"0"))))))))))))))</f>
        <v>0</v>
      </c>
      <c r="T140" s="18">
        <f>IF($F140=TiltakstyperKostnadskalkyle!$B$5,($J140*TiltakstyperKostnadskalkyle!M$5)/TiltakstyperKostnadskalkyle!$Q$5,
IF($F140=TiltakstyperKostnadskalkyle!$B$6,($J140*TiltakstyperKostnadskalkyle!M$6)/TiltakstyperKostnadskalkyle!$Q$6,
IF($F140=TiltakstyperKostnadskalkyle!$B$7,($J140*TiltakstyperKostnadskalkyle!M$7)/TiltakstyperKostnadskalkyle!$Q$7,
IF($F140=TiltakstyperKostnadskalkyle!$B$8,($J140*TiltakstyperKostnadskalkyle!M$8)/TiltakstyperKostnadskalkyle!$Q$8,
IF($F140=TiltakstyperKostnadskalkyle!$B$9,($J140*TiltakstyperKostnadskalkyle!M$9)/TiltakstyperKostnadskalkyle!$Q$9,
IF($F140=TiltakstyperKostnadskalkyle!$B$10,($J140*TiltakstyperKostnadskalkyle!M$10)/TiltakstyperKostnadskalkyle!$Q$10,
IF($F140=TiltakstyperKostnadskalkyle!$B$11,($J140*TiltakstyperKostnadskalkyle!M$11)/TiltakstyperKostnadskalkyle!$Q$11,
IF($F140=TiltakstyperKostnadskalkyle!$B$12,($J140*TiltakstyperKostnadskalkyle!M$12)/TiltakstyperKostnadskalkyle!$Q$12,
IF($F140=TiltakstyperKostnadskalkyle!$B$13,($J140*TiltakstyperKostnadskalkyle!M$13)/TiltakstyperKostnadskalkyle!$Q$13,
IF($F140=TiltakstyperKostnadskalkyle!$B$14,($J140*TiltakstyperKostnadskalkyle!M$14)/TiltakstyperKostnadskalkyle!$Q$14,
IF($F140=TiltakstyperKostnadskalkyle!$B$15,($J140*TiltakstyperKostnadskalkyle!M$15)/TiltakstyperKostnadskalkyle!$Q$15,
IF($F140=TiltakstyperKostnadskalkyle!$B$16,($J140*TiltakstyperKostnadskalkyle!M$16)/TiltakstyperKostnadskalkyle!$Q$16,
IF($F140=TiltakstyperKostnadskalkyle!$B$17,($J140*TiltakstyperKostnadskalkyle!M$17)/TiltakstyperKostnadskalkyle!$Q$17,
IF($F140=TiltakstyperKostnadskalkyle!$B$18,($J140*TiltakstyperKostnadskalkyle!M$18)/TiltakstyperKostnadskalkyle!$Q$18,
"0"))))))))))))))</f>
        <v>0</v>
      </c>
      <c r="U140" s="18">
        <f>IF($F140=TiltakstyperKostnadskalkyle!$B$5,($J140*TiltakstyperKostnadskalkyle!N$5)/TiltakstyperKostnadskalkyle!$Q$5,
IF($F140=TiltakstyperKostnadskalkyle!$B$6,($J140*TiltakstyperKostnadskalkyle!N$6)/TiltakstyperKostnadskalkyle!$Q$6,
IF($F140=TiltakstyperKostnadskalkyle!$B$7,($J140*TiltakstyperKostnadskalkyle!N$7)/TiltakstyperKostnadskalkyle!$Q$7,
IF($F140=TiltakstyperKostnadskalkyle!$B$8,($J140*TiltakstyperKostnadskalkyle!N$8)/TiltakstyperKostnadskalkyle!$Q$8,
IF($F140=TiltakstyperKostnadskalkyle!$B$9,($J140*TiltakstyperKostnadskalkyle!N$9)/TiltakstyperKostnadskalkyle!$Q$9,
IF($F140=TiltakstyperKostnadskalkyle!$B$10,($J140*TiltakstyperKostnadskalkyle!N$10)/TiltakstyperKostnadskalkyle!$Q$10,
IF($F140=TiltakstyperKostnadskalkyle!$B$11,($J140*TiltakstyperKostnadskalkyle!N$11)/TiltakstyperKostnadskalkyle!$Q$11,
IF($F140=TiltakstyperKostnadskalkyle!$B$12,($J140*TiltakstyperKostnadskalkyle!N$12)/TiltakstyperKostnadskalkyle!$Q$12,
IF($F140=TiltakstyperKostnadskalkyle!$B$13,($J140*TiltakstyperKostnadskalkyle!N$13)/TiltakstyperKostnadskalkyle!$Q$13,
IF($F140=TiltakstyperKostnadskalkyle!$B$14,($J140*TiltakstyperKostnadskalkyle!N$14)/TiltakstyperKostnadskalkyle!$Q$14,
IF($F140=TiltakstyperKostnadskalkyle!$B$15,($J140*TiltakstyperKostnadskalkyle!N$15)/TiltakstyperKostnadskalkyle!$Q$15,
IF($F140=TiltakstyperKostnadskalkyle!$B$16,($J140*TiltakstyperKostnadskalkyle!N$16)/TiltakstyperKostnadskalkyle!$Q$16,
IF($F140=TiltakstyperKostnadskalkyle!$B$17,($J140*TiltakstyperKostnadskalkyle!N$17)/TiltakstyperKostnadskalkyle!$Q$17,
IF($F140=TiltakstyperKostnadskalkyle!$B$18,($J140*TiltakstyperKostnadskalkyle!N$18)/TiltakstyperKostnadskalkyle!$Q$18,
"0"))))))))))))))</f>
        <v>0</v>
      </c>
      <c r="V140" s="18">
        <f>IF($F140=TiltakstyperKostnadskalkyle!$B$5,($J140*TiltakstyperKostnadskalkyle!O$5)/TiltakstyperKostnadskalkyle!$Q$5,
IF($F140=TiltakstyperKostnadskalkyle!$B$6,($J140*TiltakstyperKostnadskalkyle!O$6)/TiltakstyperKostnadskalkyle!$Q$6,
IF($F140=TiltakstyperKostnadskalkyle!$B$7,($J140*TiltakstyperKostnadskalkyle!O$7)/TiltakstyperKostnadskalkyle!$Q$7,
IF($F140=TiltakstyperKostnadskalkyle!$B$8,($J140*TiltakstyperKostnadskalkyle!O$8)/TiltakstyperKostnadskalkyle!$Q$8,
IF($F140=TiltakstyperKostnadskalkyle!$B$9,($J140*TiltakstyperKostnadskalkyle!O$9)/TiltakstyperKostnadskalkyle!$Q$9,
IF($F140=TiltakstyperKostnadskalkyle!$B$10,($J140*TiltakstyperKostnadskalkyle!O$10)/TiltakstyperKostnadskalkyle!$Q$10,
IF($F140=TiltakstyperKostnadskalkyle!$B$11,($J140*TiltakstyperKostnadskalkyle!O$11)/TiltakstyperKostnadskalkyle!$Q$11,
IF($F140=TiltakstyperKostnadskalkyle!$B$12,($J140*TiltakstyperKostnadskalkyle!O$12)/TiltakstyperKostnadskalkyle!$Q$12,
IF($F140=TiltakstyperKostnadskalkyle!$B$13,($J140*TiltakstyperKostnadskalkyle!O$13)/TiltakstyperKostnadskalkyle!$Q$13,
IF($F140=TiltakstyperKostnadskalkyle!$B$14,($J140*TiltakstyperKostnadskalkyle!O$14)/TiltakstyperKostnadskalkyle!$Q$14,
IF($F140=TiltakstyperKostnadskalkyle!$B$15,($J140*TiltakstyperKostnadskalkyle!O$15)/TiltakstyperKostnadskalkyle!$Q$15,
IF($F140=TiltakstyperKostnadskalkyle!$B$16,($J140*TiltakstyperKostnadskalkyle!O$16)/TiltakstyperKostnadskalkyle!$Q$16,
IF($F140=TiltakstyperKostnadskalkyle!$B$17,($J140*TiltakstyperKostnadskalkyle!O$17)/TiltakstyperKostnadskalkyle!$Q$17,
IF($F140=TiltakstyperKostnadskalkyle!$B$18,($J140*TiltakstyperKostnadskalkyle!O$18)/TiltakstyperKostnadskalkyle!$Q$18,
"0"))))))))))))))</f>
        <v>0</v>
      </c>
      <c r="W140" s="18">
        <f>IF($F140=TiltakstyperKostnadskalkyle!$B$5,($J140*TiltakstyperKostnadskalkyle!P$5)/TiltakstyperKostnadskalkyle!$Q$5,
IF($F140=TiltakstyperKostnadskalkyle!$B$6,($J140*TiltakstyperKostnadskalkyle!P$6)/TiltakstyperKostnadskalkyle!$Q$6,
IF($F140=TiltakstyperKostnadskalkyle!$B$7,($J140*TiltakstyperKostnadskalkyle!P$7)/TiltakstyperKostnadskalkyle!$Q$7,
IF($F140=TiltakstyperKostnadskalkyle!$B$8,($J140*TiltakstyperKostnadskalkyle!P$8)/TiltakstyperKostnadskalkyle!$Q$8,
IF($F140=TiltakstyperKostnadskalkyle!$B$9,($J140*TiltakstyperKostnadskalkyle!P$9)/TiltakstyperKostnadskalkyle!$Q$9,
IF($F140=TiltakstyperKostnadskalkyle!$B$10,($J140*TiltakstyperKostnadskalkyle!P$10)/TiltakstyperKostnadskalkyle!$Q$10,
IF($F140=TiltakstyperKostnadskalkyle!$B$11,($J140*TiltakstyperKostnadskalkyle!P$11)/TiltakstyperKostnadskalkyle!$Q$11,
IF($F140=TiltakstyperKostnadskalkyle!$B$12,($J140*TiltakstyperKostnadskalkyle!P$12)/TiltakstyperKostnadskalkyle!$Q$12,
IF($F140=TiltakstyperKostnadskalkyle!$B$13,($J140*TiltakstyperKostnadskalkyle!P$13)/TiltakstyperKostnadskalkyle!$Q$13,
IF($F140=TiltakstyperKostnadskalkyle!$B$14,($J140*TiltakstyperKostnadskalkyle!P$14)/TiltakstyperKostnadskalkyle!$Q$14,
IF($F140=TiltakstyperKostnadskalkyle!$B$15,($J140*TiltakstyperKostnadskalkyle!P$15)/TiltakstyperKostnadskalkyle!$Q$15,
IF($F140=TiltakstyperKostnadskalkyle!$B$16,($J140*TiltakstyperKostnadskalkyle!P$16)/TiltakstyperKostnadskalkyle!$Q$16,
IF($F140=TiltakstyperKostnadskalkyle!$B$17,($J140*TiltakstyperKostnadskalkyle!P$17)/TiltakstyperKostnadskalkyle!$Q$17,
IF($F140=TiltakstyperKostnadskalkyle!$B$18,($J140*TiltakstyperKostnadskalkyle!P$18)/TiltakstyperKostnadskalkyle!$Q$18,
"0"))))))))))))))</f>
        <v>0</v>
      </c>
    </row>
    <row r="141" spans="2:23" x14ac:dyDescent="0.25">
      <c r="B141" s="22" t="s">
        <v>27</v>
      </c>
      <c r="C141" s="23" t="s">
        <v>65</v>
      </c>
      <c r="D141" s="23" t="s">
        <v>92</v>
      </c>
      <c r="E141" s="23" t="s">
        <v>89</v>
      </c>
      <c r="F141" s="23" t="s">
        <v>35</v>
      </c>
      <c r="G141" s="23">
        <v>2026</v>
      </c>
      <c r="H141" s="24">
        <v>75</v>
      </c>
      <c r="I141" s="33" t="s">
        <v>32</v>
      </c>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IF(F141=TiltakstyperKostnadskalkyle!$B$16,TiltakstyperKostnadskalkyle!$R$16*Handlingsplan!H141,
IF(F141=TiltakstyperKostnadskalkyle!$B$17,TiltakstyperKostnadskalkyle!$R$17*Handlingsplan!H141,
IF(F141=TiltakstyperKostnadskalkyle!$B$18,TiltakstyperKostnadskalkyle!$R$18*Handlingsplan!H141,
0))))))))))))))</f>
        <v>225000</v>
      </c>
      <c r="K141" s="18">
        <f>IF($F141=TiltakstyperKostnadskalkyle!$B$5,($J141*TiltakstyperKostnadskalkyle!D$5)/TiltakstyperKostnadskalkyle!$Q$5,
IF($F141=TiltakstyperKostnadskalkyle!$B$6,($J141*TiltakstyperKostnadskalkyle!D$6)/TiltakstyperKostnadskalkyle!$Q$6,
IF($F141=TiltakstyperKostnadskalkyle!$B$7,($J141*TiltakstyperKostnadskalkyle!D$7)/TiltakstyperKostnadskalkyle!$Q$7,
IF($F141=TiltakstyperKostnadskalkyle!$B$8,($J141*TiltakstyperKostnadskalkyle!D$8)/TiltakstyperKostnadskalkyle!$Q$8,
IF($F141=TiltakstyperKostnadskalkyle!$B$9,($J141*TiltakstyperKostnadskalkyle!D$9)/TiltakstyperKostnadskalkyle!$Q$9,
IF($F141=TiltakstyperKostnadskalkyle!$B$10,($J141*TiltakstyperKostnadskalkyle!D$10)/TiltakstyperKostnadskalkyle!$Q$10,
IF($F141=TiltakstyperKostnadskalkyle!$B$11,($J141*TiltakstyperKostnadskalkyle!D$11)/TiltakstyperKostnadskalkyle!$Q$11,
IF($F141=TiltakstyperKostnadskalkyle!$B$12,($J141*TiltakstyperKostnadskalkyle!D$12)/TiltakstyperKostnadskalkyle!$Q$12,
IF($F141=TiltakstyperKostnadskalkyle!$B$13,($J141*TiltakstyperKostnadskalkyle!D$13)/TiltakstyperKostnadskalkyle!$Q$13,
IF($F141=TiltakstyperKostnadskalkyle!$B$14,($J141*TiltakstyperKostnadskalkyle!D$14)/TiltakstyperKostnadskalkyle!$Q$14,
IF($F141=TiltakstyperKostnadskalkyle!$B$15,($J141*TiltakstyperKostnadskalkyle!D$15)/TiltakstyperKostnadskalkyle!$Q$15,
IF($F141=TiltakstyperKostnadskalkyle!$B$16,($J141*TiltakstyperKostnadskalkyle!D$16)/TiltakstyperKostnadskalkyle!$Q$16,
IF($F141=TiltakstyperKostnadskalkyle!$B$17,($J141*TiltakstyperKostnadskalkyle!D$17)/TiltakstyperKostnadskalkyle!$Q$17,
IF($F141=TiltakstyperKostnadskalkyle!$B$18,($J141*TiltakstyperKostnadskalkyle!D$18)/TiltakstyperKostnadskalkyle!$Q$18,
"0"))))))))))))))</f>
        <v>17307.692307692309</v>
      </c>
      <c r="L141" s="18">
        <f>IF($F141=TiltakstyperKostnadskalkyle!$B$5,($J141*TiltakstyperKostnadskalkyle!E$5)/TiltakstyperKostnadskalkyle!$Q$5,
IF($F141=TiltakstyperKostnadskalkyle!$B$6,($J141*TiltakstyperKostnadskalkyle!E$6)/TiltakstyperKostnadskalkyle!$Q$6,
IF($F141=TiltakstyperKostnadskalkyle!$B$7,($J141*TiltakstyperKostnadskalkyle!E$7)/TiltakstyperKostnadskalkyle!$Q$7,
IF($F141=TiltakstyperKostnadskalkyle!$B$8,($J141*TiltakstyperKostnadskalkyle!E$8)/TiltakstyperKostnadskalkyle!$Q$8,
IF($F141=TiltakstyperKostnadskalkyle!$B$9,($J141*TiltakstyperKostnadskalkyle!E$9)/TiltakstyperKostnadskalkyle!$Q$9,
IF($F141=TiltakstyperKostnadskalkyle!$B$10,($J141*TiltakstyperKostnadskalkyle!E$10)/TiltakstyperKostnadskalkyle!$Q$10,
IF($F141=TiltakstyperKostnadskalkyle!$B$11,($J141*TiltakstyperKostnadskalkyle!E$11)/TiltakstyperKostnadskalkyle!$Q$11,
IF($F141=TiltakstyperKostnadskalkyle!$B$12,($J141*TiltakstyperKostnadskalkyle!E$12)/TiltakstyperKostnadskalkyle!$Q$12,
IF($F141=TiltakstyperKostnadskalkyle!$B$13,($J141*TiltakstyperKostnadskalkyle!E$13)/TiltakstyperKostnadskalkyle!$Q$13,
IF($F141=TiltakstyperKostnadskalkyle!$B$14,($J141*TiltakstyperKostnadskalkyle!E$14)/TiltakstyperKostnadskalkyle!$Q$14,
IF($F141=TiltakstyperKostnadskalkyle!$B$15,($J141*TiltakstyperKostnadskalkyle!E$15)/TiltakstyperKostnadskalkyle!$Q$15,
IF($F141=TiltakstyperKostnadskalkyle!$B$16,($J141*TiltakstyperKostnadskalkyle!E$16)/TiltakstyperKostnadskalkyle!$Q$16,
IF($F141=TiltakstyperKostnadskalkyle!$B$17,($J141*TiltakstyperKostnadskalkyle!E$17)/TiltakstyperKostnadskalkyle!$Q$17,
IF($F141=TiltakstyperKostnadskalkyle!$B$18,($J141*TiltakstyperKostnadskalkyle!E$18)/TiltakstyperKostnadskalkyle!$Q$18,
"0"))))))))))))))</f>
        <v>17307.692307692309</v>
      </c>
      <c r="M141" s="18">
        <f>IF($F141=TiltakstyperKostnadskalkyle!$B$5,($J141*TiltakstyperKostnadskalkyle!F$5)/TiltakstyperKostnadskalkyle!$Q$5,
IF($F141=TiltakstyperKostnadskalkyle!$B$6,($J141*TiltakstyperKostnadskalkyle!F$6)/TiltakstyperKostnadskalkyle!$Q$6,
IF($F141=TiltakstyperKostnadskalkyle!$B$7,($J141*TiltakstyperKostnadskalkyle!F$7)/TiltakstyperKostnadskalkyle!$Q$7,
IF($F141=TiltakstyperKostnadskalkyle!$B$8,($J141*TiltakstyperKostnadskalkyle!F$8)/TiltakstyperKostnadskalkyle!$Q$8,
IF($F141=TiltakstyperKostnadskalkyle!$B$9,($J141*TiltakstyperKostnadskalkyle!F$9)/TiltakstyperKostnadskalkyle!$Q$9,
IF($F141=TiltakstyperKostnadskalkyle!$B$10,($J141*TiltakstyperKostnadskalkyle!F$10)/TiltakstyperKostnadskalkyle!$Q$10,
IF($F141=TiltakstyperKostnadskalkyle!$B$11,($J141*TiltakstyperKostnadskalkyle!F$11)/TiltakstyperKostnadskalkyle!$Q$11,
IF($F141=TiltakstyperKostnadskalkyle!$B$12,($J141*TiltakstyperKostnadskalkyle!F$12)/TiltakstyperKostnadskalkyle!$Q$12,
IF($F141=TiltakstyperKostnadskalkyle!$B$13,($J141*TiltakstyperKostnadskalkyle!F$13)/TiltakstyperKostnadskalkyle!$Q$13,
IF($F141=TiltakstyperKostnadskalkyle!$B$14,($J141*TiltakstyperKostnadskalkyle!F$14)/TiltakstyperKostnadskalkyle!$Q$14,
IF($F141=TiltakstyperKostnadskalkyle!$B$15,($J141*TiltakstyperKostnadskalkyle!F$15)/TiltakstyperKostnadskalkyle!$Q$15,
IF($F141=TiltakstyperKostnadskalkyle!$B$16,($J141*TiltakstyperKostnadskalkyle!F$16)/TiltakstyperKostnadskalkyle!$Q$16,
IF($F141=TiltakstyperKostnadskalkyle!$B$17,($J141*TiltakstyperKostnadskalkyle!F$17)/TiltakstyperKostnadskalkyle!$Q$17,
IF($F141=TiltakstyperKostnadskalkyle!$B$18,($J141*TiltakstyperKostnadskalkyle!F$18)/TiltakstyperKostnadskalkyle!$Q$18,
"0"))))))))))))))</f>
        <v>90865.38461538461</v>
      </c>
      <c r="N141" s="18">
        <f>IF($F141=TiltakstyperKostnadskalkyle!$B$5,($J141*TiltakstyperKostnadskalkyle!G$5)/TiltakstyperKostnadskalkyle!$Q$5,
IF($F141=TiltakstyperKostnadskalkyle!$B$6,($J141*TiltakstyperKostnadskalkyle!G$6)/TiltakstyperKostnadskalkyle!$Q$6,
IF($F141=TiltakstyperKostnadskalkyle!$B$7,($J141*TiltakstyperKostnadskalkyle!G$7)/TiltakstyperKostnadskalkyle!$Q$7,
IF($F141=TiltakstyperKostnadskalkyle!$B$8,($J141*TiltakstyperKostnadskalkyle!G$8)/TiltakstyperKostnadskalkyle!$Q$8,
IF($F141=TiltakstyperKostnadskalkyle!$B$9,($J141*TiltakstyperKostnadskalkyle!G$9)/TiltakstyperKostnadskalkyle!$Q$9,
IF($F141=TiltakstyperKostnadskalkyle!$B$10,($J141*TiltakstyperKostnadskalkyle!G$10)/TiltakstyperKostnadskalkyle!$Q$10,
IF($F141=TiltakstyperKostnadskalkyle!$B$11,($J141*TiltakstyperKostnadskalkyle!G$11)/TiltakstyperKostnadskalkyle!$Q$11,
IF($F141=TiltakstyperKostnadskalkyle!$B$12,($J141*TiltakstyperKostnadskalkyle!G$12)/TiltakstyperKostnadskalkyle!$Q$12,
IF($F141=TiltakstyperKostnadskalkyle!$B$13,($J141*TiltakstyperKostnadskalkyle!G$13)/TiltakstyperKostnadskalkyle!$Q$13,
IF($F141=TiltakstyperKostnadskalkyle!$B$14,($J141*TiltakstyperKostnadskalkyle!G$14)/TiltakstyperKostnadskalkyle!$Q$14,
IF($F141=TiltakstyperKostnadskalkyle!$B$15,($J141*TiltakstyperKostnadskalkyle!G$15)/TiltakstyperKostnadskalkyle!$Q$15,
IF($F141=TiltakstyperKostnadskalkyle!$B$16,($J141*TiltakstyperKostnadskalkyle!G$16)/TiltakstyperKostnadskalkyle!$Q$16,
IF($F141=TiltakstyperKostnadskalkyle!$B$17,($J141*TiltakstyperKostnadskalkyle!G$17)/TiltakstyperKostnadskalkyle!$Q$17,
IF($F141=TiltakstyperKostnadskalkyle!$B$18,($J141*TiltakstyperKostnadskalkyle!G$18)/TiltakstyperKostnadskalkyle!$Q$18,
"0"))))))))))))))</f>
        <v>45432.692307692305</v>
      </c>
      <c r="O141" s="18">
        <f>IF($F141=TiltakstyperKostnadskalkyle!$B$5,($J141*TiltakstyperKostnadskalkyle!H$5)/TiltakstyperKostnadskalkyle!$Q$5,
IF($F141=TiltakstyperKostnadskalkyle!$B$6,($J141*TiltakstyperKostnadskalkyle!H$6)/TiltakstyperKostnadskalkyle!$Q$6,
IF($F141=TiltakstyperKostnadskalkyle!$B$7,($J141*TiltakstyperKostnadskalkyle!H$7)/TiltakstyperKostnadskalkyle!$Q$7,
IF($F141=TiltakstyperKostnadskalkyle!$B$8,($J141*TiltakstyperKostnadskalkyle!H$8)/TiltakstyperKostnadskalkyle!$Q$8,
IF($F141=TiltakstyperKostnadskalkyle!$B$9,($J141*TiltakstyperKostnadskalkyle!H$9)/TiltakstyperKostnadskalkyle!$Q$9,
IF($F141=TiltakstyperKostnadskalkyle!$B$10,($J141*TiltakstyperKostnadskalkyle!H$10)/TiltakstyperKostnadskalkyle!$Q$10,
IF($F141=TiltakstyperKostnadskalkyle!$B$11,($J141*TiltakstyperKostnadskalkyle!H$11)/TiltakstyperKostnadskalkyle!$Q$11,
IF($F141=TiltakstyperKostnadskalkyle!$B$12,($J141*TiltakstyperKostnadskalkyle!H$12)/TiltakstyperKostnadskalkyle!$Q$12,
IF($F141=TiltakstyperKostnadskalkyle!$B$13,($J141*TiltakstyperKostnadskalkyle!H$13)/TiltakstyperKostnadskalkyle!$Q$13,
IF($F141=TiltakstyperKostnadskalkyle!$B$14,($J141*TiltakstyperKostnadskalkyle!H$14)/TiltakstyperKostnadskalkyle!$Q$14,
IF($F141=TiltakstyperKostnadskalkyle!$B$15,($J141*TiltakstyperKostnadskalkyle!H$15)/TiltakstyperKostnadskalkyle!$Q$15,
IF($F141=TiltakstyperKostnadskalkyle!$B$16,($J141*TiltakstyperKostnadskalkyle!H$16)/TiltakstyperKostnadskalkyle!$Q$16,
IF($F141=TiltakstyperKostnadskalkyle!$B$17,($J141*TiltakstyperKostnadskalkyle!H$17)/TiltakstyperKostnadskalkyle!$Q$17,
IF($F141=TiltakstyperKostnadskalkyle!$B$18,($J141*TiltakstyperKostnadskalkyle!H$18)/TiltakstyperKostnadskalkyle!$Q$18,
"0"))))))))))))))</f>
        <v>17307.692307692309</v>
      </c>
      <c r="P141" s="18">
        <f>IF($F141=TiltakstyperKostnadskalkyle!$B$5,($J141*TiltakstyperKostnadskalkyle!I$5)/TiltakstyperKostnadskalkyle!$Q$5,
IF($F141=TiltakstyperKostnadskalkyle!$B$6,($J141*TiltakstyperKostnadskalkyle!I$6)/TiltakstyperKostnadskalkyle!$Q$6,
IF($F141=TiltakstyperKostnadskalkyle!$B$7,($J141*TiltakstyperKostnadskalkyle!I$7)/TiltakstyperKostnadskalkyle!$Q$7,
IF($F141=TiltakstyperKostnadskalkyle!$B$8,($J141*TiltakstyperKostnadskalkyle!I$8)/TiltakstyperKostnadskalkyle!$Q$8,
IF($F141=TiltakstyperKostnadskalkyle!$B$9,($J141*TiltakstyperKostnadskalkyle!I$9)/TiltakstyperKostnadskalkyle!$Q$9,
IF($F141=TiltakstyperKostnadskalkyle!$B$10,($J141*TiltakstyperKostnadskalkyle!I$10)/TiltakstyperKostnadskalkyle!$Q$10,
IF($F141=TiltakstyperKostnadskalkyle!$B$11,($J141*TiltakstyperKostnadskalkyle!I$11)/TiltakstyperKostnadskalkyle!$Q$11,
IF($F141=TiltakstyperKostnadskalkyle!$B$12,($J141*TiltakstyperKostnadskalkyle!I$12)/TiltakstyperKostnadskalkyle!$Q$12,
IF($F141=TiltakstyperKostnadskalkyle!$B$13,($J141*TiltakstyperKostnadskalkyle!I$13)/TiltakstyperKostnadskalkyle!$Q$13,
IF($F141=TiltakstyperKostnadskalkyle!$B$14,($J141*TiltakstyperKostnadskalkyle!I$14)/TiltakstyperKostnadskalkyle!$Q$14,
IF($F141=TiltakstyperKostnadskalkyle!$B$15,($J141*TiltakstyperKostnadskalkyle!I$15)/TiltakstyperKostnadskalkyle!$Q$15,
IF($F141=TiltakstyperKostnadskalkyle!$B$16,($J141*TiltakstyperKostnadskalkyle!I$16)/TiltakstyperKostnadskalkyle!$Q$16,
IF($F141=TiltakstyperKostnadskalkyle!$B$17,($J141*TiltakstyperKostnadskalkyle!I$17)/TiltakstyperKostnadskalkyle!$Q$17,
IF($F141=TiltakstyperKostnadskalkyle!$B$18,($J141*TiltakstyperKostnadskalkyle!I$18)/TiltakstyperKostnadskalkyle!$Q$18,
"0"))))))))))))))</f>
        <v>10817.307692307691</v>
      </c>
      <c r="Q141" s="18">
        <f>IF($F141=TiltakstyperKostnadskalkyle!$B$5,($J141*TiltakstyperKostnadskalkyle!J$5)/TiltakstyperKostnadskalkyle!$Q$5,
IF($F141=TiltakstyperKostnadskalkyle!$B$6,($J141*TiltakstyperKostnadskalkyle!J$6)/TiltakstyperKostnadskalkyle!$Q$6,
IF($F141=TiltakstyperKostnadskalkyle!$B$7,($J141*TiltakstyperKostnadskalkyle!J$7)/TiltakstyperKostnadskalkyle!$Q$7,
IF($F141=TiltakstyperKostnadskalkyle!$B$8,($J141*TiltakstyperKostnadskalkyle!J$8)/TiltakstyperKostnadskalkyle!$Q$8,
IF($F141=TiltakstyperKostnadskalkyle!$B$9,($J141*TiltakstyperKostnadskalkyle!J$9)/TiltakstyperKostnadskalkyle!$Q$9,
IF($F141=TiltakstyperKostnadskalkyle!$B$10,($J141*TiltakstyperKostnadskalkyle!J$10)/TiltakstyperKostnadskalkyle!$Q$10,
IF($F141=TiltakstyperKostnadskalkyle!$B$11,($J141*TiltakstyperKostnadskalkyle!J$11)/TiltakstyperKostnadskalkyle!$Q$11,
IF($F141=TiltakstyperKostnadskalkyle!$B$12,($J141*TiltakstyperKostnadskalkyle!J$12)/TiltakstyperKostnadskalkyle!$Q$12,
IF($F141=TiltakstyperKostnadskalkyle!$B$13,($J141*TiltakstyperKostnadskalkyle!J$13)/TiltakstyperKostnadskalkyle!$Q$13,
IF($F141=TiltakstyperKostnadskalkyle!$B$14,($J141*TiltakstyperKostnadskalkyle!J$14)/TiltakstyperKostnadskalkyle!$Q$14,
IF($F141=TiltakstyperKostnadskalkyle!$B$15,($J141*TiltakstyperKostnadskalkyle!J$15)/TiltakstyperKostnadskalkyle!$Q$15,
IF($F141=TiltakstyperKostnadskalkyle!$B$16,($J141*TiltakstyperKostnadskalkyle!J$16)/TiltakstyperKostnadskalkyle!$Q$16,
IF($F141=TiltakstyperKostnadskalkyle!$B$17,($J141*TiltakstyperKostnadskalkyle!J$17)/TiltakstyperKostnadskalkyle!$Q$17,
IF($F141=TiltakstyperKostnadskalkyle!$B$18,($J141*TiltakstyperKostnadskalkyle!J$18)/TiltakstyperKostnadskalkyle!$Q$18,
"0"))))))))))))))</f>
        <v>8653.8461538461543</v>
      </c>
      <c r="R141" s="18">
        <f>IF($F141=TiltakstyperKostnadskalkyle!$B$5,($J141*TiltakstyperKostnadskalkyle!K$5)/TiltakstyperKostnadskalkyle!$Q$5,
IF($F141=TiltakstyperKostnadskalkyle!$B$6,($J141*TiltakstyperKostnadskalkyle!K$6)/TiltakstyperKostnadskalkyle!$Q$6,
IF($F141=TiltakstyperKostnadskalkyle!$B$7,($J141*TiltakstyperKostnadskalkyle!K$7)/TiltakstyperKostnadskalkyle!$Q$7,
IF($F141=TiltakstyperKostnadskalkyle!$B$8,($J141*TiltakstyperKostnadskalkyle!K$8)/TiltakstyperKostnadskalkyle!$Q$8,
IF($F141=TiltakstyperKostnadskalkyle!$B$9,($J141*TiltakstyperKostnadskalkyle!K$9)/TiltakstyperKostnadskalkyle!$Q$9,
IF($F141=TiltakstyperKostnadskalkyle!$B$10,($J141*TiltakstyperKostnadskalkyle!K$10)/TiltakstyperKostnadskalkyle!$Q$10,
IF($F141=TiltakstyperKostnadskalkyle!$B$11,($J141*TiltakstyperKostnadskalkyle!K$11)/TiltakstyperKostnadskalkyle!$Q$11,
IF($F141=TiltakstyperKostnadskalkyle!$B$12,($J141*TiltakstyperKostnadskalkyle!K$12)/TiltakstyperKostnadskalkyle!$Q$12,
IF($F141=TiltakstyperKostnadskalkyle!$B$13,($J141*TiltakstyperKostnadskalkyle!K$13)/TiltakstyperKostnadskalkyle!$Q$13,
IF($F141=TiltakstyperKostnadskalkyle!$B$14,($J141*TiltakstyperKostnadskalkyle!K$14)/TiltakstyperKostnadskalkyle!$Q$14,
IF($F141=TiltakstyperKostnadskalkyle!$B$15,($J141*TiltakstyperKostnadskalkyle!K$15)/TiltakstyperKostnadskalkyle!$Q$15,
IF($F141=TiltakstyperKostnadskalkyle!$B$16,($J141*TiltakstyperKostnadskalkyle!K$16)/TiltakstyperKostnadskalkyle!$Q$16,
IF($F141=TiltakstyperKostnadskalkyle!$B$17,($J141*TiltakstyperKostnadskalkyle!K$17)/TiltakstyperKostnadskalkyle!$Q$17,
IF($F141=TiltakstyperKostnadskalkyle!$B$18,($J141*TiltakstyperKostnadskalkyle!K$18)/TiltakstyperKostnadskalkyle!$Q$18,
"0"))))))))))))))</f>
        <v>17307.692307692309</v>
      </c>
      <c r="S141" s="18">
        <f>IF($F141=TiltakstyperKostnadskalkyle!$B$5,($J141*TiltakstyperKostnadskalkyle!L$5)/TiltakstyperKostnadskalkyle!$Q$5,
IF($F141=TiltakstyperKostnadskalkyle!$B$6,($J141*TiltakstyperKostnadskalkyle!L$6)/TiltakstyperKostnadskalkyle!$Q$6,
IF($F141=TiltakstyperKostnadskalkyle!$B$7,($J141*TiltakstyperKostnadskalkyle!L$7)/TiltakstyperKostnadskalkyle!$Q$7,
IF($F141=TiltakstyperKostnadskalkyle!$B$8,($J141*TiltakstyperKostnadskalkyle!L$8)/TiltakstyperKostnadskalkyle!$Q$8,
IF($F141=TiltakstyperKostnadskalkyle!$B$9,($J141*TiltakstyperKostnadskalkyle!L$9)/TiltakstyperKostnadskalkyle!$Q$9,
IF($F141=TiltakstyperKostnadskalkyle!$B$10,($J141*TiltakstyperKostnadskalkyle!L$10)/TiltakstyperKostnadskalkyle!$Q$10,
IF($F141=TiltakstyperKostnadskalkyle!$B$11,($J141*TiltakstyperKostnadskalkyle!L$11)/TiltakstyperKostnadskalkyle!$Q$11,
IF($F141=TiltakstyperKostnadskalkyle!$B$12,($J141*TiltakstyperKostnadskalkyle!L$12)/TiltakstyperKostnadskalkyle!$Q$12,
IF($F141=TiltakstyperKostnadskalkyle!$B$13,($J141*TiltakstyperKostnadskalkyle!L$13)/TiltakstyperKostnadskalkyle!$Q$13,
IF($F141=TiltakstyperKostnadskalkyle!$B$14,($J141*TiltakstyperKostnadskalkyle!L$14)/TiltakstyperKostnadskalkyle!$Q$14,
IF($F141=TiltakstyperKostnadskalkyle!$B$15,($J141*TiltakstyperKostnadskalkyle!L$15)/TiltakstyperKostnadskalkyle!$Q$15,
IF($F141=TiltakstyperKostnadskalkyle!$B$16,($J141*TiltakstyperKostnadskalkyle!L$16)/TiltakstyperKostnadskalkyle!$Q$16,
IF($F141=TiltakstyperKostnadskalkyle!$B$17,($J141*TiltakstyperKostnadskalkyle!L$17)/TiltakstyperKostnadskalkyle!$Q$17,
IF($F141=TiltakstyperKostnadskalkyle!$B$18,($J141*TiltakstyperKostnadskalkyle!L$18)/TiltakstyperKostnadskalkyle!$Q$18,
"0"))))))))))))))</f>
        <v>0</v>
      </c>
      <c r="T141" s="18">
        <f>IF($F141=TiltakstyperKostnadskalkyle!$B$5,($J141*TiltakstyperKostnadskalkyle!M$5)/TiltakstyperKostnadskalkyle!$Q$5,
IF($F141=TiltakstyperKostnadskalkyle!$B$6,($J141*TiltakstyperKostnadskalkyle!M$6)/TiltakstyperKostnadskalkyle!$Q$6,
IF($F141=TiltakstyperKostnadskalkyle!$B$7,($J141*TiltakstyperKostnadskalkyle!M$7)/TiltakstyperKostnadskalkyle!$Q$7,
IF($F141=TiltakstyperKostnadskalkyle!$B$8,($J141*TiltakstyperKostnadskalkyle!M$8)/TiltakstyperKostnadskalkyle!$Q$8,
IF($F141=TiltakstyperKostnadskalkyle!$B$9,($J141*TiltakstyperKostnadskalkyle!M$9)/TiltakstyperKostnadskalkyle!$Q$9,
IF($F141=TiltakstyperKostnadskalkyle!$B$10,($J141*TiltakstyperKostnadskalkyle!M$10)/TiltakstyperKostnadskalkyle!$Q$10,
IF($F141=TiltakstyperKostnadskalkyle!$B$11,($J141*TiltakstyperKostnadskalkyle!M$11)/TiltakstyperKostnadskalkyle!$Q$11,
IF($F141=TiltakstyperKostnadskalkyle!$B$12,($J141*TiltakstyperKostnadskalkyle!M$12)/TiltakstyperKostnadskalkyle!$Q$12,
IF($F141=TiltakstyperKostnadskalkyle!$B$13,($J141*TiltakstyperKostnadskalkyle!M$13)/TiltakstyperKostnadskalkyle!$Q$13,
IF($F141=TiltakstyperKostnadskalkyle!$B$14,($J141*TiltakstyperKostnadskalkyle!M$14)/TiltakstyperKostnadskalkyle!$Q$14,
IF($F141=TiltakstyperKostnadskalkyle!$B$15,($J141*TiltakstyperKostnadskalkyle!M$15)/TiltakstyperKostnadskalkyle!$Q$15,
IF($F141=TiltakstyperKostnadskalkyle!$B$16,($J141*TiltakstyperKostnadskalkyle!M$16)/TiltakstyperKostnadskalkyle!$Q$16,
IF($F141=TiltakstyperKostnadskalkyle!$B$17,($J141*TiltakstyperKostnadskalkyle!M$17)/TiltakstyperKostnadskalkyle!$Q$17,
IF($F141=TiltakstyperKostnadskalkyle!$B$18,($J141*TiltakstyperKostnadskalkyle!M$18)/TiltakstyperKostnadskalkyle!$Q$18,
"0"))))))))))))))</f>
        <v>0</v>
      </c>
      <c r="U141" s="18">
        <f>IF($F141=TiltakstyperKostnadskalkyle!$B$5,($J141*TiltakstyperKostnadskalkyle!N$5)/TiltakstyperKostnadskalkyle!$Q$5,
IF($F141=TiltakstyperKostnadskalkyle!$B$6,($J141*TiltakstyperKostnadskalkyle!N$6)/TiltakstyperKostnadskalkyle!$Q$6,
IF($F141=TiltakstyperKostnadskalkyle!$B$7,($J141*TiltakstyperKostnadskalkyle!N$7)/TiltakstyperKostnadskalkyle!$Q$7,
IF($F141=TiltakstyperKostnadskalkyle!$B$8,($J141*TiltakstyperKostnadskalkyle!N$8)/TiltakstyperKostnadskalkyle!$Q$8,
IF($F141=TiltakstyperKostnadskalkyle!$B$9,($J141*TiltakstyperKostnadskalkyle!N$9)/TiltakstyperKostnadskalkyle!$Q$9,
IF($F141=TiltakstyperKostnadskalkyle!$B$10,($J141*TiltakstyperKostnadskalkyle!N$10)/TiltakstyperKostnadskalkyle!$Q$10,
IF($F141=TiltakstyperKostnadskalkyle!$B$11,($J141*TiltakstyperKostnadskalkyle!N$11)/TiltakstyperKostnadskalkyle!$Q$11,
IF($F141=TiltakstyperKostnadskalkyle!$B$12,($J141*TiltakstyperKostnadskalkyle!N$12)/TiltakstyperKostnadskalkyle!$Q$12,
IF($F141=TiltakstyperKostnadskalkyle!$B$13,($J141*TiltakstyperKostnadskalkyle!N$13)/TiltakstyperKostnadskalkyle!$Q$13,
IF($F141=TiltakstyperKostnadskalkyle!$B$14,($J141*TiltakstyperKostnadskalkyle!N$14)/TiltakstyperKostnadskalkyle!$Q$14,
IF($F141=TiltakstyperKostnadskalkyle!$B$15,($J141*TiltakstyperKostnadskalkyle!N$15)/TiltakstyperKostnadskalkyle!$Q$15,
IF($F141=TiltakstyperKostnadskalkyle!$B$16,($J141*TiltakstyperKostnadskalkyle!N$16)/TiltakstyperKostnadskalkyle!$Q$16,
IF($F141=TiltakstyperKostnadskalkyle!$B$17,($J141*TiltakstyperKostnadskalkyle!N$17)/TiltakstyperKostnadskalkyle!$Q$17,
IF($F141=TiltakstyperKostnadskalkyle!$B$18,($J141*TiltakstyperKostnadskalkyle!N$18)/TiltakstyperKostnadskalkyle!$Q$18,
"0"))))))))))))))</f>
        <v>0</v>
      </c>
      <c r="V141" s="18">
        <f>IF($F141=TiltakstyperKostnadskalkyle!$B$5,($J141*TiltakstyperKostnadskalkyle!O$5)/TiltakstyperKostnadskalkyle!$Q$5,
IF($F141=TiltakstyperKostnadskalkyle!$B$6,($J141*TiltakstyperKostnadskalkyle!O$6)/TiltakstyperKostnadskalkyle!$Q$6,
IF($F141=TiltakstyperKostnadskalkyle!$B$7,($J141*TiltakstyperKostnadskalkyle!O$7)/TiltakstyperKostnadskalkyle!$Q$7,
IF($F141=TiltakstyperKostnadskalkyle!$B$8,($J141*TiltakstyperKostnadskalkyle!O$8)/TiltakstyperKostnadskalkyle!$Q$8,
IF($F141=TiltakstyperKostnadskalkyle!$B$9,($J141*TiltakstyperKostnadskalkyle!O$9)/TiltakstyperKostnadskalkyle!$Q$9,
IF($F141=TiltakstyperKostnadskalkyle!$B$10,($J141*TiltakstyperKostnadskalkyle!O$10)/TiltakstyperKostnadskalkyle!$Q$10,
IF($F141=TiltakstyperKostnadskalkyle!$B$11,($J141*TiltakstyperKostnadskalkyle!O$11)/TiltakstyperKostnadskalkyle!$Q$11,
IF($F141=TiltakstyperKostnadskalkyle!$B$12,($J141*TiltakstyperKostnadskalkyle!O$12)/TiltakstyperKostnadskalkyle!$Q$12,
IF($F141=TiltakstyperKostnadskalkyle!$B$13,($J141*TiltakstyperKostnadskalkyle!O$13)/TiltakstyperKostnadskalkyle!$Q$13,
IF($F141=TiltakstyperKostnadskalkyle!$B$14,($J141*TiltakstyperKostnadskalkyle!O$14)/TiltakstyperKostnadskalkyle!$Q$14,
IF($F141=TiltakstyperKostnadskalkyle!$B$15,($J141*TiltakstyperKostnadskalkyle!O$15)/TiltakstyperKostnadskalkyle!$Q$15,
IF($F141=TiltakstyperKostnadskalkyle!$B$16,($J141*TiltakstyperKostnadskalkyle!O$16)/TiltakstyperKostnadskalkyle!$Q$16,
IF($F141=TiltakstyperKostnadskalkyle!$B$17,($J141*TiltakstyperKostnadskalkyle!O$17)/TiltakstyperKostnadskalkyle!$Q$17,
IF($F141=TiltakstyperKostnadskalkyle!$B$18,($J141*TiltakstyperKostnadskalkyle!O$18)/TiltakstyperKostnadskalkyle!$Q$18,
"0"))))))))))))))</f>
        <v>0</v>
      </c>
      <c r="W141" s="18">
        <f>IF($F141=TiltakstyperKostnadskalkyle!$B$5,($J141*TiltakstyperKostnadskalkyle!P$5)/TiltakstyperKostnadskalkyle!$Q$5,
IF($F141=TiltakstyperKostnadskalkyle!$B$6,($J141*TiltakstyperKostnadskalkyle!P$6)/TiltakstyperKostnadskalkyle!$Q$6,
IF($F141=TiltakstyperKostnadskalkyle!$B$7,($J141*TiltakstyperKostnadskalkyle!P$7)/TiltakstyperKostnadskalkyle!$Q$7,
IF($F141=TiltakstyperKostnadskalkyle!$B$8,($J141*TiltakstyperKostnadskalkyle!P$8)/TiltakstyperKostnadskalkyle!$Q$8,
IF($F141=TiltakstyperKostnadskalkyle!$B$9,($J141*TiltakstyperKostnadskalkyle!P$9)/TiltakstyperKostnadskalkyle!$Q$9,
IF($F141=TiltakstyperKostnadskalkyle!$B$10,($J141*TiltakstyperKostnadskalkyle!P$10)/TiltakstyperKostnadskalkyle!$Q$10,
IF($F141=TiltakstyperKostnadskalkyle!$B$11,($J141*TiltakstyperKostnadskalkyle!P$11)/TiltakstyperKostnadskalkyle!$Q$11,
IF($F141=TiltakstyperKostnadskalkyle!$B$12,($J141*TiltakstyperKostnadskalkyle!P$12)/TiltakstyperKostnadskalkyle!$Q$12,
IF($F141=TiltakstyperKostnadskalkyle!$B$13,($J141*TiltakstyperKostnadskalkyle!P$13)/TiltakstyperKostnadskalkyle!$Q$13,
IF($F141=TiltakstyperKostnadskalkyle!$B$14,($J141*TiltakstyperKostnadskalkyle!P$14)/TiltakstyperKostnadskalkyle!$Q$14,
IF($F141=TiltakstyperKostnadskalkyle!$B$15,($J141*TiltakstyperKostnadskalkyle!P$15)/TiltakstyperKostnadskalkyle!$Q$15,
IF($F141=TiltakstyperKostnadskalkyle!$B$16,($J141*TiltakstyperKostnadskalkyle!P$16)/TiltakstyperKostnadskalkyle!$Q$16,
IF($F141=TiltakstyperKostnadskalkyle!$B$17,($J141*TiltakstyperKostnadskalkyle!P$17)/TiltakstyperKostnadskalkyle!$Q$17,
IF($F141=TiltakstyperKostnadskalkyle!$B$18,($J141*TiltakstyperKostnadskalkyle!P$18)/TiltakstyperKostnadskalkyle!$Q$18,
"0"))))))))))))))</f>
        <v>0</v>
      </c>
    </row>
    <row r="142" spans="2:23" x14ac:dyDescent="0.25">
      <c r="B142" s="22" t="s">
        <v>27</v>
      </c>
      <c r="C142" s="23" t="s">
        <v>65</v>
      </c>
      <c r="D142" s="23" t="s">
        <v>93</v>
      </c>
      <c r="E142" s="23" t="s">
        <v>89</v>
      </c>
      <c r="F142" s="23" t="s">
        <v>56</v>
      </c>
      <c r="G142" s="23">
        <v>2027</v>
      </c>
      <c r="H142" s="24">
        <v>75</v>
      </c>
      <c r="I142" s="33" t="s">
        <v>32</v>
      </c>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IF(F142=TiltakstyperKostnadskalkyle!$B$16,TiltakstyperKostnadskalkyle!$R$16*Handlingsplan!H142,
IF(F142=TiltakstyperKostnadskalkyle!$B$17,TiltakstyperKostnadskalkyle!$R$17*Handlingsplan!H142,
IF(F142=TiltakstyperKostnadskalkyle!$B$18,TiltakstyperKostnadskalkyle!$R$18*Handlingsplan!H142,
0))))))))))))))</f>
        <v>105000</v>
      </c>
      <c r="K142" s="18">
        <f>IF($F142=TiltakstyperKostnadskalkyle!$B$5,($J142*TiltakstyperKostnadskalkyle!D$5)/TiltakstyperKostnadskalkyle!$Q$5,
IF($F142=TiltakstyperKostnadskalkyle!$B$6,($J142*TiltakstyperKostnadskalkyle!D$6)/TiltakstyperKostnadskalkyle!$Q$6,
IF($F142=TiltakstyperKostnadskalkyle!$B$7,($J142*TiltakstyperKostnadskalkyle!D$7)/TiltakstyperKostnadskalkyle!$Q$7,
IF($F142=TiltakstyperKostnadskalkyle!$B$8,($J142*TiltakstyperKostnadskalkyle!D$8)/TiltakstyperKostnadskalkyle!$Q$8,
IF($F142=TiltakstyperKostnadskalkyle!$B$9,($J142*TiltakstyperKostnadskalkyle!D$9)/TiltakstyperKostnadskalkyle!$Q$9,
IF($F142=TiltakstyperKostnadskalkyle!$B$10,($J142*TiltakstyperKostnadskalkyle!D$10)/TiltakstyperKostnadskalkyle!$Q$10,
IF($F142=TiltakstyperKostnadskalkyle!$B$11,($J142*TiltakstyperKostnadskalkyle!D$11)/TiltakstyperKostnadskalkyle!$Q$11,
IF($F142=TiltakstyperKostnadskalkyle!$B$12,($J142*TiltakstyperKostnadskalkyle!D$12)/TiltakstyperKostnadskalkyle!$Q$12,
IF($F142=TiltakstyperKostnadskalkyle!$B$13,($J142*TiltakstyperKostnadskalkyle!D$13)/TiltakstyperKostnadskalkyle!$Q$13,
IF($F142=TiltakstyperKostnadskalkyle!$B$14,($J142*TiltakstyperKostnadskalkyle!D$14)/TiltakstyperKostnadskalkyle!$Q$14,
IF($F142=TiltakstyperKostnadskalkyle!$B$15,($J142*TiltakstyperKostnadskalkyle!D$15)/TiltakstyperKostnadskalkyle!$Q$15,
IF($F142=TiltakstyperKostnadskalkyle!$B$16,($J142*TiltakstyperKostnadskalkyle!D$16)/TiltakstyperKostnadskalkyle!$Q$16,
IF($F142=TiltakstyperKostnadskalkyle!$B$17,($J142*TiltakstyperKostnadskalkyle!D$17)/TiltakstyperKostnadskalkyle!$Q$17,
IF($F142=TiltakstyperKostnadskalkyle!$B$18,($J142*TiltakstyperKostnadskalkyle!D$18)/TiltakstyperKostnadskalkyle!$Q$18,
"0"))))))))))))))</f>
        <v>10500</v>
      </c>
      <c r="L142" s="18">
        <f>IF($F142=TiltakstyperKostnadskalkyle!$B$5,($J142*TiltakstyperKostnadskalkyle!E$5)/TiltakstyperKostnadskalkyle!$Q$5,
IF($F142=TiltakstyperKostnadskalkyle!$B$6,($J142*TiltakstyperKostnadskalkyle!E$6)/TiltakstyperKostnadskalkyle!$Q$6,
IF($F142=TiltakstyperKostnadskalkyle!$B$7,($J142*TiltakstyperKostnadskalkyle!E$7)/TiltakstyperKostnadskalkyle!$Q$7,
IF($F142=TiltakstyperKostnadskalkyle!$B$8,($J142*TiltakstyperKostnadskalkyle!E$8)/TiltakstyperKostnadskalkyle!$Q$8,
IF($F142=TiltakstyperKostnadskalkyle!$B$9,($J142*TiltakstyperKostnadskalkyle!E$9)/TiltakstyperKostnadskalkyle!$Q$9,
IF($F142=TiltakstyperKostnadskalkyle!$B$10,($J142*TiltakstyperKostnadskalkyle!E$10)/TiltakstyperKostnadskalkyle!$Q$10,
IF($F142=TiltakstyperKostnadskalkyle!$B$11,($J142*TiltakstyperKostnadskalkyle!E$11)/TiltakstyperKostnadskalkyle!$Q$11,
IF($F142=TiltakstyperKostnadskalkyle!$B$12,($J142*TiltakstyperKostnadskalkyle!E$12)/TiltakstyperKostnadskalkyle!$Q$12,
IF($F142=TiltakstyperKostnadskalkyle!$B$13,($J142*TiltakstyperKostnadskalkyle!E$13)/TiltakstyperKostnadskalkyle!$Q$13,
IF($F142=TiltakstyperKostnadskalkyle!$B$14,($J142*TiltakstyperKostnadskalkyle!E$14)/TiltakstyperKostnadskalkyle!$Q$14,
IF($F142=TiltakstyperKostnadskalkyle!$B$15,($J142*TiltakstyperKostnadskalkyle!E$15)/TiltakstyperKostnadskalkyle!$Q$15,
IF($F142=TiltakstyperKostnadskalkyle!$B$16,($J142*TiltakstyperKostnadskalkyle!E$16)/TiltakstyperKostnadskalkyle!$Q$16,
IF($F142=TiltakstyperKostnadskalkyle!$B$17,($J142*TiltakstyperKostnadskalkyle!E$17)/TiltakstyperKostnadskalkyle!$Q$17,
IF($F142=TiltakstyperKostnadskalkyle!$B$18,($J142*TiltakstyperKostnadskalkyle!E$18)/TiltakstyperKostnadskalkyle!$Q$18,
"0"))))))))))))))</f>
        <v>7350</v>
      </c>
      <c r="M142" s="18">
        <f>IF($F142=TiltakstyperKostnadskalkyle!$B$5,($J142*TiltakstyperKostnadskalkyle!F$5)/TiltakstyperKostnadskalkyle!$Q$5,
IF($F142=TiltakstyperKostnadskalkyle!$B$6,($J142*TiltakstyperKostnadskalkyle!F$6)/TiltakstyperKostnadskalkyle!$Q$6,
IF($F142=TiltakstyperKostnadskalkyle!$B$7,($J142*TiltakstyperKostnadskalkyle!F$7)/TiltakstyperKostnadskalkyle!$Q$7,
IF($F142=TiltakstyperKostnadskalkyle!$B$8,($J142*TiltakstyperKostnadskalkyle!F$8)/TiltakstyperKostnadskalkyle!$Q$8,
IF($F142=TiltakstyperKostnadskalkyle!$B$9,($J142*TiltakstyperKostnadskalkyle!F$9)/TiltakstyperKostnadskalkyle!$Q$9,
IF($F142=TiltakstyperKostnadskalkyle!$B$10,($J142*TiltakstyperKostnadskalkyle!F$10)/TiltakstyperKostnadskalkyle!$Q$10,
IF($F142=TiltakstyperKostnadskalkyle!$B$11,($J142*TiltakstyperKostnadskalkyle!F$11)/TiltakstyperKostnadskalkyle!$Q$11,
IF($F142=TiltakstyperKostnadskalkyle!$B$12,($J142*TiltakstyperKostnadskalkyle!F$12)/TiltakstyperKostnadskalkyle!$Q$12,
IF($F142=TiltakstyperKostnadskalkyle!$B$13,($J142*TiltakstyperKostnadskalkyle!F$13)/TiltakstyperKostnadskalkyle!$Q$13,
IF($F142=TiltakstyperKostnadskalkyle!$B$14,($J142*TiltakstyperKostnadskalkyle!F$14)/TiltakstyperKostnadskalkyle!$Q$14,
IF($F142=TiltakstyperKostnadskalkyle!$B$15,($J142*TiltakstyperKostnadskalkyle!F$15)/TiltakstyperKostnadskalkyle!$Q$15,
IF($F142=TiltakstyperKostnadskalkyle!$B$16,($J142*TiltakstyperKostnadskalkyle!F$16)/TiltakstyperKostnadskalkyle!$Q$16,
IF($F142=TiltakstyperKostnadskalkyle!$B$17,($J142*TiltakstyperKostnadskalkyle!F$17)/TiltakstyperKostnadskalkyle!$Q$17,
IF($F142=TiltakstyperKostnadskalkyle!$B$18,($J142*TiltakstyperKostnadskalkyle!F$18)/TiltakstyperKostnadskalkyle!$Q$18,
"0"))))))))))))))</f>
        <v>44100</v>
      </c>
      <c r="N142" s="18">
        <f>IF($F142=TiltakstyperKostnadskalkyle!$B$5,($J142*TiltakstyperKostnadskalkyle!G$5)/TiltakstyperKostnadskalkyle!$Q$5,
IF($F142=TiltakstyperKostnadskalkyle!$B$6,($J142*TiltakstyperKostnadskalkyle!G$6)/TiltakstyperKostnadskalkyle!$Q$6,
IF($F142=TiltakstyperKostnadskalkyle!$B$7,($J142*TiltakstyperKostnadskalkyle!G$7)/TiltakstyperKostnadskalkyle!$Q$7,
IF($F142=TiltakstyperKostnadskalkyle!$B$8,($J142*TiltakstyperKostnadskalkyle!G$8)/TiltakstyperKostnadskalkyle!$Q$8,
IF($F142=TiltakstyperKostnadskalkyle!$B$9,($J142*TiltakstyperKostnadskalkyle!G$9)/TiltakstyperKostnadskalkyle!$Q$9,
IF($F142=TiltakstyperKostnadskalkyle!$B$10,($J142*TiltakstyperKostnadskalkyle!G$10)/TiltakstyperKostnadskalkyle!$Q$10,
IF($F142=TiltakstyperKostnadskalkyle!$B$11,($J142*TiltakstyperKostnadskalkyle!G$11)/TiltakstyperKostnadskalkyle!$Q$11,
IF($F142=TiltakstyperKostnadskalkyle!$B$12,($J142*TiltakstyperKostnadskalkyle!G$12)/TiltakstyperKostnadskalkyle!$Q$12,
IF($F142=TiltakstyperKostnadskalkyle!$B$13,($J142*TiltakstyperKostnadskalkyle!G$13)/TiltakstyperKostnadskalkyle!$Q$13,
IF($F142=TiltakstyperKostnadskalkyle!$B$14,($J142*TiltakstyperKostnadskalkyle!G$14)/TiltakstyperKostnadskalkyle!$Q$14,
IF($F142=TiltakstyperKostnadskalkyle!$B$15,($J142*TiltakstyperKostnadskalkyle!G$15)/TiltakstyperKostnadskalkyle!$Q$15,
IF($F142=TiltakstyperKostnadskalkyle!$B$16,($J142*TiltakstyperKostnadskalkyle!G$16)/TiltakstyperKostnadskalkyle!$Q$16,
IF($F142=TiltakstyperKostnadskalkyle!$B$17,($J142*TiltakstyperKostnadskalkyle!G$17)/TiltakstyperKostnadskalkyle!$Q$17,
IF($F142=TiltakstyperKostnadskalkyle!$B$18,($J142*TiltakstyperKostnadskalkyle!G$18)/TiltakstyperKostnadskalkyle!$Q$18,
"0"))))))))))))))</f>
        <v>10500</v>
      </c>
      <c r="O142" s="18">
        <f>IF($F142=TiltakstyperKostnadskalkyle!$B$5,($J142*TiltakstyperKostnadskalkyle!H$5)/TiltakstyperKostnadskalkyle!$Q$5,
IF($F142=TiltakstyperKostnadskalkyle!$B$6,($J142*TiltakstyperKostnadskalkyle!H$6)/TiltakstyperKostnadskalkyle!$Q$6,
IF($F142=TiltakstyperKostnadskalkyle!$B$7,($J142*TiltakstyperKostnadskalkyle!H$7)/TiltakstyperKostnadskalkyle!$Q$7,
IF($F142=TiltakstyperKostnadskalkyle!$B$8,($J142*TiltakstyperKostnadskalkyle!H$8)/TiltakstyperKostnadskalkyle!$Q$8,
IF($F142=TiltakstyperKostnadskalkyle!$B$9,($J142*TiltakstyperKostnadskalkyle!H$9)/TiltakstyperKostnadskalkyle!$Q$9,
IF($F142=TiltakstyperKostnadskalkyle!$B$10,($J142*TiltakstyperKostnadskalkyle!H$10)/TiltakstyperKostnadskalkyle!$Q$10,
IF($F142=TiltakstyperKostnadskalkyle!$B$11,($J142*TiltakstyperKostnadskalkyle!H$11)/TiltakstyperKostnadskalkyle!$Q$11,
IF($F142=TiltakstyperKostnadskalkyle!$B$12,($J142*TiltakstyperKostnadskalkyle!H$12)/TiltakstyperKostnadskalkyle!$Q$12,
IF($F142=TiltakstyperKostnadskalkyle!$B$13,($J142*TiltakstyperKostnadskalkyle!H$13)/TiltakstyperKostnadskalkyle!$Q$13,
IF($F142=TiltakstyperKostnadskalkyle!$B$14,($J142*TiltakstyperKostnadskalkyle!H$14)/TiltakstyperKostnadskalkyle!$Q$14,
IF($F142=TiltakstyperKostnadskalkyle!$B$15,($J142*TiltakstyperKostnadskalkyle!H$15)/TiltakstyperKostnadskalkyle!$Q$15,
IF($F142=TiltakstyperKostnadskalkyle!$B$16,($J142*TiltakstyperKostnadskalkyle!H$16)/TiltakstyperKostnadskalkyle!$Q$16,
IF($F142=TiltakstyperKostnadskalkyle!$B$17,($J142*TiltakstyperKostnadskalkyle!H$17)/TiltakstyperKostnadskalkyle!$Q$17,
IF($F142=TiltakstyperKostnadskalkyle!$B$18,($J142*TiltakstyperKostnadskalkyle!H$18)/TiltakstyperKostnadskalkyle!$Q$18,
"0"))))))))))))))</f>
        <v>7350</v>
      </c>
      <c r="P142" s="18">
        <f>IF($F142=TiltakstyperKostnadskalkyle!$B$5,($J142*TiltakstyperKostnadskalkyle!I$5)/TiltakstyperKostnadskalkyle!$Q$5,
IF($F142=TiltakstyperKostnadskalkyle!$B$6,($J142*TiltakstyperKostnadskalkyle!I$6)/TiltakstyperKostnadskalkyle!$Q$6,
IF($F142=TiltakstyperKostnadskalkyle!$B$7,($J142*TiltakstyperKostnadskalkyle!I$7)/TiltakstyperKostnadskalkyle!$Q$7,
IF($F142=TiltakstyperKostnadskalkyle!$B$8,($J142*TiltakstyperKostnadskalkyle!I$8)/TiltakstyperKostnadskalkyle!$Q$8,
IF($F142=TiltakstyperKostnadskalkyle!$B$9,($J142*TiltakstyperKostnadskalkyle!I$9)/TiltakstyperKostnadskalkyle!$Q$9,
IF($F142=TiltakstyperKostnadskalkyle!$B$10,($J142*TiltakstyperKostnadskalkyle!I$10)/TiltakstyperKostnadskalkyle!$Q$10,
IF($F142=TiltakstyperKostnadskalkyle!$B$11,($J142*TiltakstyperKostnadskalkyle!I$11)/TiltakstyperKostnadskalkyle!$Q$11,
IF($F142=TiltakstyperKostnadskalkyle!$B$12,($J142*TiltakstyperKostnadskalkyle!I$12)/TiltakstyperKostnadskalkyle!$Q$12,
IF($F142=TiltakstyperKostnadskalkyle!$B$13,($J142*TiltakstyperKostnadskalkyle!I$13)/TiltakstyperKostnadskalkyle!$Q$13,
IF($F142=TiltakstyperKostnadskalkyle!$B$14,($J142*TiltakstyperKostnadskalkyle!I$14)/TiltakstyperKostnadskalkyle!$Q$14,
IF($F142=TiltakstyperKostnadskalkyle!$B$15,($J142*TiltakstyperKostnadskalkyle!I$15)/TiltakstyperKostnadskalkyle!$Q$15,
IF($F142=TiltakstyperKostnadskalkyle!$B$16,($J142*TiltakstyperKostnadskalkyle!I$16)/TiltakstyperKostnadskalkyle!$Q$16,
IF($F142=TiltakstyperKostnadskalkyle!$B$17,($J142*TiltakstyperKostnadskalkyle!I$17)/TiltakstyperKostnadskalkyle!$Q$17,
IF($F142=TiltakstyperKostnadskalkyle!$B$18,($J142*TiltakstyperKostnadskalkyle!I$18)/TiltakstyperKostnadskalkyle!$Q$18,
"0"))))))))))))))</f>
        <v>2100</v>
      </c>
      <c r="Q142" s="18">
        <f>IF($F142=TiltakstyperKostnadskalkyle!$B$5,($J142*TiltakstyperKostnadskalkyle!J$5)/TiltakstyperKostnadskalkyle!$Q$5,
IF($F142=TiltakstyperKostnadskalkyle!$B$6,($J142*TiltakstyperKostnadskalkyle!J$6)/TiltakstyperKostnadskalkyle!$Q$6,
IF($F142=TiltakstyperKostnadskalkyle!$B$7,($J142*TiltakstyperKostnadskalkyle!J$7)/TiltakstyperKostnadskalkyle!$Q$7,
IF($F142=TiltakstyperKostnadskalkyle!$B$8,($J142*TiltakstyperKostnadskalkyle!J$8)/TiltakstyperKostnadskalkyle!$Q$8,
IF($F142=TiltakstyperKostnadskalkyle!$B$9,($J142*TiltakstyperKostnadskalkyle!J$9)/TiltakstyperKostnadskalkyle!$Q$9,
IF($F142=TiltakstyperKostnadskalkyle!$B$10,($J142*TiltakstyperKostnadskalkyle!J$10)/TiltakstyperKostnadskalkyle!$Q$10,
IF($F142=TiltakstyperKostnadskalkyle!$B$11,($J142*TiltakstyperKostnadskalkyle!J$11)/TiltakstyperKostnadskalkyle!$Q$11,
IF($F142=TiltakstyperKostnadskalkyle!$B$12,($J142*TiltakstyperKostnadskalkyle!J$12)/TiltakstyperKostnadskalkyle!$Q$12,
IF($F142=TiltakstyperKostnadskalkyle!$B$13,($J142*TiltakstyperKostnadskalkyle!J$13)/TiltakstyperKostnadskalkyle!$Q$13,
IF($F142=TiltakstyperKostnadskalkyle!$B$14,($J142*TiltakstyperKostnadskalkyle!J$14)/TiltakstyperKostnadskalkyle!$Q$14,
IF($F142=TiltakstyperKostnadskalkyle!$B$15,($J142*TiltakstyperKostnadskalkyle!J$15)/TiltakstyperKostnadskalkyle!$Q$15,
IF($F142=TiltakstyperKostnadskalkyle!$B$16,($J142*TiltakstyperKostnadskalkyle!J$16)/TiltakstyperKostnadskalkyle!$Q$16,
IF($F142=TiltakstyperKostnadskalkyle!$B$17,($J142*TiltakstyperKostnadskalkyle!J$17)/TiltakstyperKostnadskalkyle!$Q$17,
IF($F142=TiltakstyperKostnadskalkyle!$B$18,($J142*TiltakstyperKostnadskalkyle!J$18)/TiltakstyperKostnadskalkyle!$Q$18,
"0"))))))))))))))</f>
        <v>2100</v>
      </c>
      <c r="R142" s="18">
        <f>IF($F142=TiltakstyperKostnadskalkyle!$B$5,($J142*TiltakstyperKostnadskalkyle!K$5)/TiltakstyperKostnadskalkyle!$Q$5,
IF($F142=TiltakstyperKostnadskalkyle!$B$6,($J142*TiltakstyperKostnadskalkyle!K$6)/TiltakstyperKostnadskalkyle!$Q$6,
IF($F142=TiltakstyperKostnadskalkyle!$B$7,($J142*TiltakstyperKostnadskalkyle!K$7)/TiltakstyperKostnadskalkyle!$Q$7,
IF($F142=TiltakstyperKostnadskalkyle!$B$8,($J142*TiltakstyperKostnadskalkyle!K$8)/TiltakstyperKostnadskalkyle!$Q$8,
IF($F142=TiltakstyperKostnadskalkyle!$B$9,($J142*TiltakstyperKostnadskalkyle!K$9)/TiltakstyperKostnadskalkyle!$Q$9,
IF($F142=TiltakstyperKostnadskalkyle!$B$10,($J142*TiltakstyperKostnadskalkyle!K$10)/TiltakstyperKostnadskalkyle!$Q$10,
IF($F142=TiltakstyperKostnadskalkyle!$B$11,($J142*TiltakstyperKostnadskalkyle!K$11)/TiltakstyperKostnadskalkyle!$Q$11,
IF($F142=TiltakstyperKostnadskalkyle!$B$12,($J142*TiltakstyperKostnadskalkyle!K$12)/TiltakstyperKostnadskalkyle!$Q$12,
IF($F142=TiltakstyperKostnadskalkyle!$B$13,($J142*TiltakstyperKostnadskalkyle!K$13)/TiltakstyperKostnadskalkyle!$Q$13,
IF($F142=TiltakstyperKostnadskalkyle!$B$14,($J142*TiltakstyperKostnadskalkyle!K$14)/TiltakstyperKostnadskalkyle!$Q$14,
IF($F142=TiltakstyperKostnadskalkyle!$B$15,($J142*TiltakstyperKostnadskalkyle!K$15)/TiltakstyperKostnadskalkyle!$Q$15,
IF($F142=TiltakstyperKostnadskalkyle!$B$16,($J142*TiltakstyperKostnadskalkyle!K$16)/TiltakstyperKostnadskalkyle!$Q$16,
IF($F142=TiltakstyperKostnadskalkyle!$B$17,($J142*TiltakstyperKostnadskalkyle!K$17)/TiltakstyperKostnadskalkyle!$Q$17,
IF($F142=TiltakstyperKostnadskalkyle!$B$18,($J142*TiltakstyperKostnadskalkyle!K$18)/TiltakstyperKostnadskalkyle!$Q$18,
"0"))))))))))))))</f>
        <v>10500</v>
      </c>
      <c r="S142" s="18">
        <f>IF($F142=TiltakstyperKostnadskalkyle!$B$5,($J142*TiltakstyperKostnadskalkyle!L$5)/TiltakstyperKostnadskalkyle!$Q$5,
IF($F142=TiltakstyperKostnadskalkyle!$B$6,($J142*TiltakstyperKostnadskalkyle!L$6)/TiltakstyperKostnadskalkyle!$Q$6,
IF($F142=TiltakstyperKostnadskalkyle!$B$7,($J142*TiltakstyperKostnadskalkyle!L$7)/TiltakstyperKostnadskalkyle!$Q$7,
IF($F142=TiltakstyperKostnadskalkyle!$B$8,($J142*TiltakstyperKostnadskalkyle!L$8)/TiltakstyperKostnadskalkyle!$Q$8,
IF($F142=TiltakstyperKostnadskalkyle!$B$9,($J142*TiltakstyperKostnadskalkyle!L$9)/TiltakstyperKostnadskalkyle!$Q$9,
IF($F142=TiltakstyperKostnadskalkyle!$B$10,($J142*TiltakstyperKostnadskalkyle!L$10)/TiltakstyperKostnadskalkyle!$Q$10,
IF($F142=TiltakstyperKostnadskalkyle!$B$11,($J142*TiltakstyperKostnadskalkyle!L$11)/TiltakstyperKostnadskalkyle!$Q$11,
IF($F142=TiltakstyperKostnadskalkyle!$B$12,($J142*TiltakstyperKostnadskalkyle!L$12)/TiltakstyperKostnadskalkyle!$Q$12,
IF($F142=TiltakstyperKostnadskalkyle!$B$13,($J142*TiltakstyperKostnadskalkyle!L$13)/TiltakstyperKostnadskalkyle!$Q$13,
IF($F142=TiltakstyperKostnadskalkyle!$B$14,($J142*TiltakstyperKostnadskalkyle!L$14)/TiltakstyperKostnadskalkyle!$Q$14,
IF($F142=TiltakstyperKostnadskalkyle!$B$15,($J142*TiltakstyperKostnadskalkyle!L$15)/TiltakstyperKostnadskalkyle!$Q$15,
IF($F142=TiltakstyperKostnadskalkyle!$B$16,($J142*TiltakstyperKostnadskalkyle!L$16)/TiltakstyperKostnadskalkyle!$Q$16,
IF($F142=TiltakstyperKostnadskalkyle!$B$17,($J142*TiltakstyperKostnadskalkyle!L$17)/TiltakstyperKostnadskalkyle!$Q$17,
IF($F142=TiltakstyperKostnadskalkyle!$B$18,($J142*TiltakstyperKostnadskalkyle!L$18)/TiltakstyperKostnadskalkyle!$Q$18,
"0"))))))))))))))</f>
        <v>0</v>
      </c>
      <c r="T142" s="18">
        <f>IF($F142=TiltakstyperKostnadskalkyle!$B$5,($J142*TiltakstyperKostnadskalkyle!M$5)/TiltakstyperKostnadskalkyle!$Q$5,
IF($F142=TiltakstyperKostnadskalkyle!$B$6,($J142*TiltakstyperKostnadskalkyle!M$6)/TiltakstyperKostnadskalkyle!$Q$6,
IF($F142=TiltakstyperKostnadskalkyle!$B$7,($J142*TiltakstyperKostnadskalkyle!M$7)/TiltakstyperKostnadskalkyle!$Q$7,
IF($F142=TiltakstyperKostnadskalkyle!$B$8,($J142*TiltakstyperKostnadskalkyle!M$8)/TiltakstyperKostnadskalkyle!$Q$8,
IF($F142=TiltakstyperKostnadskalkyle!$B$9,($J142*TiltakstyperKostnadskalkyle!M$9)/TiltakstyperKostnadskalkyle!$Q$9,
IF($F142=TiltakstyperKostnadskalkyle!$B$10,($J142*TiltakstyperKostnadskalkyle!M$10)/TiltakstyperKostnadskalkyle!$Q$10,
IF($F142=TiltakstyperKostnadskalkyle!$B$11,($J142*TiltakstyperKostnadskalkyle!M$11)/TiltakstyperKostnadskalkyle!$Q$11,
IF($F142=TiltakstyperKostnadskalkyle!$B$12,($J142*TiltakstyperKostnadskalkyle!M$12)/TiltakstyperKostnadskalkyle!$Q$12,
IF($F142=TiltakstyperKostnadskalkyle!$B$13,($J142*TiltakstyperKostnadskalkyle!M$13)/TiltakstyperKostnadskalkyle!$Q$13,
IF($F142=TiltakstyperKostnadskalkyle!$B$14,($J142*TiltakstyperKostnadskalkyle!M$14)/TiltakstyperKostnadskalkyle!$Q$14,
IF($F142=TiltakstyperKostnadskalkyle!$B$15,($J142*TiltakstyperKostnadskalkyle!M$15)/TiltakstyperKostnadskalkyle!$Q$15,
IF($F142=TiltakstyperKostnadskalkyle!$B$16,($J142*TiltakstyperKostnadskalkyle!M$16)/TiltakstyperKostnadskalkyle!$Q$16,
IF($F142=TiltakstyperKostnadskalkyle!$B$17,($J142*TiltakstyperKostnadskalkyle!M$17)/TiltakstyperKostnadskalkyle!$Q$17,
IF($F142=TiltakstyperKostnadskalkyle!$B$18,($J142*TiltakstyperKostnadskalkyle!M$18)/TiltakstyperKostnadskalkyle!$Q$18,
"0"))))))))))))))</f>
        <v>10500</v>
      </c>
      <c r="U142" s="18">
        <f>IF($F142=TiltakstyperKostnadskalkyle!$B$5,($J142*TiltakstyperKostnadskalkyle!N$5)/TiltakstyperKostnadskalkyle!$Q$5,
IF($F142=TiltakstyperKostnadskalkyle!$B$6,($J142*TiltakstyperKostnadskalkyle!N$6)/TiltakstyperKostnadskalkyle!$Q$6,
IF($F142=TiltakstyperKostnadskalkyle!$B$7,($J142*TiltakstyperKostnadskalkyle!N$7)/TiltakstyperKostnadskalkyle!$Q$7,
IF($F142=TiltakstyperKostnadskalkyle!$B$8,($J142*TiltakstyperKostnadskalkyle!N$8)/TiltakstyperKostnadskalkyle!$Q$8,
IF($F142=TiltakstyperKostnadskalkyle!$B$9,($J142*TiltakstyperKostnadskalkyle!N$9)/TiltakstyperKostnadskalkyle!$Q$9,
IF($F142=TiltakstyperKostnadskalkyle!$B$10,($J142*TiltakstyperKostnadskalkyle!N$10)/TiltakstyperKostnadskalkyle!$Q$10,
IF($F142=TiltakstyperKostnadskalkyle!$B$11,($J142*TiltakstyperKostnadskalkyle!N$11)/TiltakstyperKostnadskalkyle!$Q$11,
IF($F142=TiltakstyperKostnadskalkyle!$B$12,($J142*TiltakstyperKostnadskalkyle!N$12)/TiltakstyperKostnadskalkyle!$Q$12,
IF($F142=TiltakstyperKostnadskalkyle!$B$13,($J142*TiltakstyperKostnadskalkyle!N$13)/TiltakstyperKostnadskalkyle!$Q$13,
IF($F142=TiltakstyperKostnadskalkyle!$B$14,($J142*TiltakstyperKostnadskalkyle!N$14)/TiltakstyperKostnadskalkyle!$Q$14,
IF($F142=TiltakstyperKostnadskalkyle!$B$15,($J142*TiltakstyperKostnadskalkyle!N$15)/TiltakstyperKostnadskalkyle!$Q$15,
IF($F142=TiltakstyperKostnadskalkyle!$B$16,($J142*TiltakstyperKostnadskalkyle!N$16)/TiltakstyperKostnadskalkyle!$Q$16,
IF($F142=TiltakstyperKostnadskalkyle!$B$17,($J142*TiltakstyperKostnadskalkyle!N$17)/TiltakstyperKostnadskalkyle!$Q$17,
IF($F142=TiltakstyperKostnadskalkyle!$B$18,($J142*TiltakstyperKostnadskalkyle!N$18)/TiltakstyperKostnadskalkyle!$Q$18,
"0"))))))))))))))</f>
        <v>0</v>
      </c>
      <c r="V142" s="18">
        <f>IF($F142=TiltakstyperKostnadskalkyle!$B$5,($J142*TiltakstyperKostnadskalkyle!O$5)/TiltakstyperKostnadskalkyle!$Q$5,
IF($F142=TiltakstyperKostnadskalkyle!$B$6,($J142*TiltakstyperKostnadskalkyle!O$6)/TiltakstyperKostnadskalkyle!$Q$6,
IF($F142=TiltakstyperKostnadskalkyle!$B$7,($J142*TiltakstyperKostnadskalkyle!O$7)/TiltakstyperKostnadskalkyle!$Q$7,
IF($F142=TiltakstyperKostnadskalkyle!$B$8,($J142*TiltakstyperKostnadskalkyle!O$8)/TiltakstyperKostnadskalkyle!$Q$8,
IF($F142=TiltakstyperKostnadskalkyle!$B$9,($J142*TiltakstyperKostnadskalkyle!O$9)/TiltakstyperKostnadskalkyle!$Q$9,
IF($F142=TiltakstyperKostnadskalkyle!$B$10,($J142*TiltakstyperKostnadskalkyle!O$10)/TiltakstyperKostnadskalkyle!$Q$10,
IF($F142=TiltakstyperKostnadskalkyle!$B$11,($J142*TiltakstyperKostnadskalkyle!O$11)/TiltakstyperKostnadskalkyle!$Q$11,
IF($F142=TiltakstyperKostnadskalkyle!$B$12,($J142*TiltakstyperKostnadskalkyle!O$12)/TiltakstyperKostnadskalkyle!$Q$12,
IF($F142=TiltakstyperKostnadskalkyle!$B$13,($J142*TiltakstyperKostnadskalkyle!O$13)/TiltakstyperKostnadskalkyle!$Q$13,
IF($F142=TiltakstyperKostnadskalkyle!$B$14,($J142*TiltakstyperKostnadskalkyle!O$14)/TiltakstyperKostnadskalkyle!$Q$14,
IF($F142=TiltakstyperKostnadskalkyle!$B$15,($J142*TiltakstyperKostnadskalkyle!O$15)/TiltakstyperKostnadskalkyle!$Q$15,
IF($F142=TiltakstyperKostnadskalkyle!$B$16,($J142*TiltakstyperKostnadskalkyle!O$16)/TiltakstyperKostnadskalkyle!$Q$16,
IF($F142=TiltakstyperKostnadskalkyle!$B$17,($J142*TiltakstyperKostnadskalkyle!O$17)/TiltakstyperKostnadskalkyle!$Q$17,
IF($F142=TiltakstyperKostnadskalkyle!$B$18,($J142*TiltakstyperKostnadskalkyle!O$18)/TiltakstyperKostnadskalkyle!$Q$18,
"0"))))))))))))))</f>
        <v>0</v>
      </c>
      <c r="W142" s="18">
        <f>IF($F142=TiltakstyperKostnadskalkyle!$B$5,($J142*TiltakstyperKostnadskalkyle!P$5)/TiltakstyperKostnadskalkyle!$Q$5,
IF($F142=TiltakstyperKostnadskalkyle!$B$6,($J142*TiltakstyperKostnadskalkyle!P$6)/TiltakstyperKostnadskalkyle!$Q$6,
IF($F142=TiltakstyperKostnadskalkyle!$B$7,($J142*TiltakstyperKostnadskalkyle!P$7)/TiltakstyperKostnadskalkyle!$Q$7,
IF($F142=TiltakstyperKostnadskalkyle!$B$8,($J142*TiltakstyperKostnadskalkyle!P$8)/TiltakstyperKostnadskalkyle!$Q$8,
IF($F142=TiltakstyperKostnadskalkyle!$B$9,($J142*TiltakstyperKostnadskalkyle!P$9)/TiltakstyperKostnadskalkyle!$Q$9,
IF($F142=TiltakstyperKostnadskalkyle!$B$10,($J142*TiltakstyperKostnadskalkyle!P$10)/TiltakstyperKostnadskalkyle!$Q$10,
IF($F142=TiltakstyperKostnadskalkyle!$B$11,($J142*TiltakstyperKostnadskalkyle!P$11)/TiltakstyperKostnadskalkyle!$Q$11,
IF($F142=TiltakstyperKostnadskalkyle!$B$12,($J142*TiltakstyperKostnadskalkyle!P$12)/TiltakstyperKostnadskalkyle!$Q$12,
IF($F142=TiltakstyperKostnadskalkyle!$B$13,($J142*TiltakstyperKostnadskalkyle!P$13)/TiltakstyperKostnadskalkyle!$Q$13,
IF($F142=TiltakstyperKostnadskalkyle!$B$14,($J142*TiltakstyperKostnadskalkyle!P$14)/TiltakstyperKostnadskalkyle!$Q$14,
IF($F142=TiltakstyperKostnadskalkyle!$B$15,($J142*TiltakstyperKostnadskalkyle!P$15)/TiltakstyperKostnadskalkyle!$Q$15,
IF($F142=TiltakstyperKostnadskalkyle!$B$16,($J142*TiltakstyperKostnadskalkyle!P$16)/TiltakstyperKostnadskalkyle!$Q$16,
IF($F142=TiltakstyperKostnadskalkyle!$B$17,($J142*TiltakstyperKostnadskalkyle!P$17)/TiltakstyperKostnadskalkyle!$Q$17,
IF($F142=TiltakstyperKostnadskalkyle!$B$18,($J142*TiltakstyperKostnadskalkyle!P$18)/TiltakstyperKostnadskalkyle!$Q$18,
"0"))))))))))))))</f>
        <v>0</v>
      </c>
    </row>
    <row r="143" spans="2:23" x14ac:dyDescent="0.25">
      <c r="B143" s="22" t="s">
        <v>27</v>
      </c>
      <c r="C143" s="23" t="s">
        <v>65</v>
      </c>
      <c r="D143" s="23" t="s">
        <v>94</v>
      </c>
      <c r="E143" s="23" t="s">
        <v>89</v>
      </c>
      <c r="F143" s="23" t="s">
        <v>35</v>
      </c>
      <c r="G143" s="23">
        <v>2028</v>
      </c>
      <c r="H143" s="24">
        <v>75</v>
      </c>
      <c r="I143" s="33" t="s">
        <v>32</v>
      </c>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IF(F143=TiltakstyperKostnadskalkyle!$B$16,TiltakstyperKostnadskalkyle!$R$16*Handlingsplan!H143,
IF(F143=TiltakstyperKostnadskalkyle!$B$17,TiltakstyperKostnadskalkyle!$R$17*Handlingsplan!H143,
IF(F143=TiltakstyperKostnadskalkyle!$B$18,TiltakstyperKostnadskalkyle!$R$18*Handlingsplan!H143,
0))))))))))))))</f>
        <v>225000</v>
      </c>
      <c r="K143" s="18">
        <f>IF($F143=TiltakstyperKostnadskalkyle!$B$5,($J143*TiltakstyperKostnadskalkyle!D$5)/TiltakstyperKostnadskalkyle!$Q$5,
IF($F143=TiltakstyperKostnadskalkyle!$B$6,($J143*TiltakstyperKostnadskalkyle!D$6)/TiltakstyperKostnadskalkyle!$Q$6,
IF($F143=TiltakstyperKostnadskalkyle!$B$7,($J143*TiltakstyperKostnadskalkyle!D$7)/TiltakstyperKostnadskalkyle!$Q$7,
IF($F143=TiltakstyperKostnadskalkyle!$B$8,($J143*TiltakstyperKostnadskalkyle!D$8)/TiltakstyperKostnadskalkyle!$Q$8,
IF($F143=TiltakstyperKostnadskalkyle!$B$9,($J143*TiltakstyperKostnadskalkyle!D$9)/TiltakstyperKostnadskalkyle!$Q$9,
IF($F143=TiltakstyperKostnadskalkyle!$B$10,($J143*TiltakstyperKostnadskalkyle!D$10)/TiltakstyperKostnadskalkyle!$Q$10,
IF($F143=TiltakstyperKostnadskalkyle!$B$11,($J143*TiltakstyperKostnadskalkyle!D$11)/TiltakstyperKostnadskalkyle!$Q$11,
IF($F143=TiltakstyperKostnadskalkyle!$B$12,($J143*TiltakstyperKostnadskalkyle!D$12)/TiltakstyperKostnadskalkyle!$Q$12,
IF($F143=TiltakstyperKostnadskalkyle!$B$13,($J143*TiltakstyperKostnadskalkyle!D$13)/TiltakstyperKostnadskalkyle!$Q$13,
IF($F143=TiltakstyperKostnadskalkyle!$B$14,($J143*TiltakstyperKostnadskalkyle!D$14)/TiltakstyperKostnadskalkyle!$Q$14,
IF($F143=TiltakstyperKostnadskalkyle!$B$15,($J143*TiltakstyperKostnadskalkyle!D$15)/TiltakstyperKostnadskalkyle!$Q$15,
IF($F143=TiltakstyperKostnadskalkyle!$B$16,($J143*TiltakstyperKostnadskalkyle!D$16)/TiltakstyperKostnadskalkyle!$Q$16,
IF($F143=TiltakstyperKostnadskalkyle!$B$17,($J143*TiltakstyperKostnadskalkyle!D$17)/TiltakstyperKostnadskalkyle!$Q$17,
IF($F143=TiltakstyperKostnadskalkyle!$B$18,($J143*TiltakstyperKostnadskalkyle!D$18)/TiltakstyperKostnadskalkyle!$Q$18,
"0"))))))))))))))</f>
        <v>17307.692307692309</v>
      </c>
      <c r="L143" s="18">
        <f>IF($F143=TiltakstyperKostnadskalkyle!$B$5,($J143*TiltakstyperKostnadskalkyle!E$5)/TiltakstyperKostnadskalkyle!$Q$5,
IF($F143=TiltakstyperKostnadskalkyle!$B$6,($J143*TiltakstyperKostnadskalkyle!E$6)/TiltakstyperKostnadskalkyle!$Q$6,
IF($F143=TiltakstyperKostnadskalkyle!$B$7,($J143*TiltakstyperKostnadskalkyle!E$7)/TiltakstyperKostnadskalkyle!$Q$7,
IF($F143=TiltakstyperKostnadskalkyle!$B$8,($J143*TiltakstyperKostnadskalkyle!E$8)/TiltakstyperKostnadskalkyle!$Q$8,
IF($F143=TiltakstyperKostnadskalkyle!$B$9,($J143*TiltakstyperKostnadskalkyle!E$9)/TiltakstyperKostnadskalkyle!$Q$9,
IF($F143=TiltakstyperKostnadskalkyle!$B$10,($J143*TiltakstyperKostnadskalkyle!E$10)/TiltakstyperKostnadskalkyle!$Q$10,
IF($F143=TiltakstyperKostnadskalkyle!$B$11,($J143*TiltakstyperKostnadskalkyle!E$11)/TiltakstyperKostnadskalkyle!$Q$11,
IF($F143=TiltakstyperKostnadskalkyle!$B$12,($J143*TiltakstyperKostnadskalkyle!E$12)/TiltakstyperKostnadskalkyle!$Q$12,
IF($F143=TiltakstyperKostnadskalkyle!$B$13,($J143*TiltakstyperKostnadskalkyle!E$13)/TiltakstyperKostnadskalkyle!$Q$13,
IF($F143=TiltakstyperKostnadskalkyle!$B$14,($J143*TiltakstyperKostnadskalkyle!E$14)/TiltakstyperKostnadskalkyle!$Q$14,
IF($F143=TiltakstyperKostnadskalkyle!$B$15,($J143*TiltakstyperKostnadskalkyle!E$15)/TiltakstyperKostnadskalkyle!$Q$15,
IF($F143=TiltakstyperKostnadskalkyle!$B$16,($J143*TiltakstyperKostnadskalkyle!E$16)/TiltakstyperKostnadskalkyle!$Q$16,
IF($F143=TiltakstyperKostnadskalkyle!$B$17,($J143*TiltakstyperKostnadskalkyle!E$17)/TiltakstyperKostnadskalkyle!$Q$17,
IF($F143=TiltakstyperKostnadskalkyle!$B$18,($J143*TiltakstyperKostnadskalkyle!E$18)/TiltakstyperKostnadskalkyle!$Q$18,
"0"))))))))))))))</f>
        <v>17307.692307692309</v>
      </c>
      <c r="M143" s="18">
        <f>IF($F143=TiltakstyperKostnadskalkyle!$B$5,($J143*TiltakstyperKostnadskalkyle!F$5)/TiltakstyperKostnadskalkyle!$Q$5,
IF($F143=TiltakstyperKostnadskalkyle!$B$6,($J143*TiltakstyperKostnadskalkyle!F$6)/TiltakstyperKostnadskalkyle!$Q$6,
IF($F143=TiltakstyperKostnadskalkyle!$B$7,($J143*TiltakstyperKostnadskalkyle!F$7)/TiltakstyperKostnadskalkyle!$Q$7,
IF($F143=TiltakstyperKostnadskalkyle!$B$8,($J143*TiltakstyperKostnadskalkyle!F$8)/TiltakstyperKostnadskalkyle!$Q$8,
IF($F143=TiltakstyperKostnadskalkyle!$B$9,($J143*TiltakstyperKostnadskalkyle!F$9)/TiltakstyperKostnadskalkyle!$Q$9,
IF($F143=TiltakstyperKostnadskalkyle!$B$10,($J143*TiltakstyperKostnadskalkyle!F$10)/TiltakstyperKostnadskalkyle!$Q$10,
IF($F143=TiltakstyperKostnadskalkyle!$B$11,($J143*TiltakstyperKostnadskalkyle!F$11)/TiltakstyperKostnadskalkyle!$Q$11,
IF($F143=TiltakstyperKostnadskalkyle!$B$12,($J143*TiltakstyperKostnadskalkyle!F$12)/TiltakstyperKostnadskalkyle!$Q$12,
IF($F143=TiltakstyperKostnadskalkyle!$B$13,($J143*TiltakstyperKostnadskalkyle!F$13)/TiltakstyperKostnadskalkyle!$Q$13,
IF($F143=TiltakstyperKostnadskalkyle!$B$14,($J143*TiltakstyperKostnadskalkyle!F$14)/TiltakstyperKostnadskalkyle!$Q$14,
IF($F143=TiltakstyperKostnadskalkyle!$B$15,($J143*TiltakstyperKostnadskalkyle!F$15)/TiltakstyperKostnadskalkyle!$Q$15,
IF($F143=TiltakstyperKostnadskalkyle!$B$16,($J143*TiltakstyperKostnadskalkyle!F$16)/TiltakstyperKostnadskalkyle!$Q$16,
IF($F143=TiltakstyperKostnadskalkyle!$B$17,($J143*TiltakstyperKostnadskalkyle!F$17)/TiltakstyperKostnadskalkyle!$Q$17,
IF($F143=TiltakstyperKostnadskalkyle!$B$18,($J143*TiltakstyperKostnadskalkyle!F$18)/TiltakstyperKostnadskalkyle!$Q$18,
"0"))))))))))))))</f>
        <v>90865.38461538461</v>
      </c>
      <c r="N143" s="18">
        <f>IF($F143=TiltakstyperKostnadskalkyle!$B$5,($J143*TiltakstyperKostnadskalkyle!G$5)/TiltakstyperKostnadskalkyle!$Q$5,
IF($F143=TiltakstyperKostnadskalkyle!$B$6,($J143*TiltakstyperKostnadskalkyle!G$6)/TiltakstyperKostnadskalkyle!$Q$6,
IF($F143=TiltakstyperKostnadskalkyle!$B$7,($J143*TiltakstyperKostnadskalkyle!G$7)/TiltakstyperKostnadskalkyle!$Q$7,
IF($F143=TiltakstyperKostnadskalkyle!$B$8,($J143*TiltakstyperKostnadskalkyle!G$8)/TiltakstyperKostnadskalkyle!$Q$8,
IF($F143=TiltakstyperKostnadskalkyle!$B$9,($J143*TiltakstyperKostnadskalkyle!G$9)/TiltakstyperKostnadskalkyle!$Q$9,
IF($F143=TiltakstyperKostnadskalkyle!$B$10,($J143*TiltakstyperKostnadskalkyle!G$10)/TiltakstyperKostnadskalkyle!$Q$10,
IF($F143=TiltakstyperKostnadskalkyle!$B$11,($J143*TiltakstyperKostnadskalkyle!G$11)/TiltakstyperKostnadskalkyle!$Q$11,
IF($F143=TiltakstyperKostnadskalkyle!$B$12,($J143*TiltakstyperKostnadskalkyle!G$12)/TiltakstyperKostnadskalkyle!$Q$12,
IF($F143=TiltakstyperKostnadskalkyle!$B$13,($J143*TiltakstyperKostnadskalkyle!G$13)/TiltakstyperKostnadskalkyle!$Q$13,
IF($F143=TiltakstyperKostnadskalkyle!$B$14,($J143*TiltakstyperKostnadskalkyle!G$14)/TiltakstyperKostnadskalkyle!$Q$14,
IF($F143=TiltakstyperKostnadskalkyle!$B$15,($J143*TiltakstyperKostnadskalkyle!G$15)/TiltakstyperKostnadskalkyle!$Q$15,
IF($F143=TiltakstyperKostnadskalkyle!$B$16,($J143*TiltakstyperKostnadskalkyle!G$16)/TiltakstyperKostnadskalkyle!$Q$16,
IF($F143=TiltakstyperKostnadskalkyle!$B$17,($J143*TiltakstyperKostnadskalkyle!G$17)/TiltakstyperKostnadskalkyle!$Q$17,
IF($F143=TiltakstyperKostnadskalkyle!$B$18,($J143*TiltakstyperKostnadskalkyle!G$18)/TiltakstyperKostnadskalkyle!$Q$18,
"0"))))))))))))))</f>
        <v>45432.692307692305</v>
      </c>
      <c r="O143" s="18">
        <f>IF($F143=TiltakstyperKostnadskalkyle!$B$5,($J143*TiltakstyperKostnadskalkyle!H$5)/TiltakstyperKostnadskalkyle!$Q$5,
IF($F143=TiltakstyperKostnadskalkyle!$B$6,($J143*TiltakstyperKostnadskalkyle!H$6)/TiltakstyperKostnadskalkyle!$Q$6,
IF($F143=TiltakstyperKostnadskalkyle!$B$7,($J143*TiltakstyperKostnadskalkyle!H$7)/TiltakstyperKostnadskalkyle!$Q$7,
IF($F143=TiltakstyperKostnadskalkyle!$B$8,($J143*TiltakstyperKostnadskalkyle!H$8)/TiltakstyperKostnadskalkyle!$Q$8,
IF($F143=TiltakstyperKostnadskalkyle!$B$9,($J143*TiltakstyperKostnadskalkyle!H$9)/TiltakstyperKostnadskalkyle!$Q$9,
IF($F143=TiltakstyperKostnadskalkyle!$B$10,($J143*TiltakstyperKostnadskalkyle!H$10)/TiltakstyperKostnadskalkyle!$Q$10,
IF($F143=TiltakstyperKostnadskalkyle!$B$11,($J143*TiltakstyperKostnadskalkyle!H$11)/TiltakstyperKostnadskalkyle!$Q$11,
IF($F143=TiltakstyperKostnadskalkyle!$B$12,($J143*TiltakstyperKostnadskalkyle!H$12)/TiltakstyperKostnadskalkyle!$Q$12,
IF($F143=TiltakstyperKostnadskalkyle!$B$13,($J143*TiltakstyperKostnadskalkyle!H$13)/TiltakstyperKostnadskalkyle!$Q$13,
IF($F143=TiltakstyperKostnadskalkyle!$B$14,($J143*TiltakstyperKostnadskalkyle!H$14)/TiltakstyperKostnadskalkyle!$Q$14,
IF($F143=TiltakstyperKostnadskalkyle!$B$15,($J143*TiltakstyperKostnadskalkyle!H$15)/TiltakstyperKostnadskalkyle!$Q$15,
IF($F143=TiltakstyperKostnadskalkyle!$B$16,($J143*TiltakstyperKostnadskalkyle!H$16)/TiltakstyperKostnadskalkyle!$Q$16,
IF($F143=TiltakstyperKostnadskalkyle!$B$17,($J143*TiltakstyperKostnadskalkyle!H$17)/TiltakstyperKostnadskalkyle!$Q$17,
IF($F143=TiltakstyperKostnadskalkyle!$B$18,($J143*TiltakstyperKostnadskalkyle!H$18)/TiltakstyperKostnadskalkyle!$Q$18,
"0"))))))))))))))</f>
        <v>17307.692307692309</v>
      </c>
      <c r="P143" s="18">
        <f>IF($F143=TiltakstyperKostnadskalkyle!$B$5,($J143*TiltakstyperKostnadskalkyle!I$5)/TiltakstyperKostnadskalkyle!$Q$5,
IF($F143=TiltakstyperKostnadskalkyle!$B$6,($J143*TiltakstyperKostnadskalkyle!I$6)/TiltakstyperKostnadskalkyle!$Q$6,
IF($F143=TiltakstyperKostnadskalkyle!$B$7,($J143*TiltakstyperKostnadskalkyle!I$7)/TiltakstyperKostnadskalkyle!$Q$7,
IF($F143=TiltakstyperKostnadskalkyle!$B$8,($J143*TiltakstyperKostnadskalkyle!I$8)/TiltakstyperKostnadskalkyle!$Q$8,
IF($F143=TiltakstyperKostnadskalkyle!$B$9,($J143*TiltakstyperKostnadskalkyle!I$9)/TiltakstyperKostnadskalkyle!$Q$9,
IF($F143=TiltakstyperKostnadskalkyle!$B$10,($J143*TiltakstyperKostnadskalkyle!I$10)/TiltakstyperKostnadskalkyle!$Q$10,
IF($F143=TiltakstyperKostnadskalkyle!$B$11,($J143*TiltakstyperKostnadskalkyle!I$11)/TiltakstyperKostnadskalkyle!$Q$11,
IF($F143=TiltakstyperKostnadskalkyle!$B$12,($J143*TiltakstyperKostnadskalkyle!I$12)/TiltakstyperKostnadskalkyle!$Q$12,
IF($F143=TiltakstyperKostnadskalkyle!$B$13,($J143*TiltakstyperKostnadskalkyle!I$13)/TiltakstyperKostnadskalkyle!$Q$13,
IF($F143=TiltakstyperKostnadskalkyle!$B$14,($J143*TiltakstyperKostnadskalkyle!I$14)/TiltakstyperKostnadskalkyle!$Q$14,
IF($F143=TiltakstyperKostnadskalkyle!$B$15,($J143*TiltakstyperKostnadskalkyle!I$15)/TiltakstyperKostnadskalkyle!$Q$15,
IF($F143=TiltakstyperKostnadskalkyle!$B$16,($J143*TiltakstyperKostnadskalkyle!I$16)/TiltakstyperKostnadskalkyle!$Q$16,
IF($F143=TiltakstyperKostnadskalkyle!$B$17,($J143*TiltakstyperKostnadskalkyle!I$17)/TiltakstyperKostnadskalkyle!$Q$17,
IF($F143=TiltakstyperKostnadskalkyle!$B$18,($J143*TiltakstyperKostnadskalkyle!I$18)/TiltakstyperKostnadskalkyle!$Q$18,
"0"))))))))))))))</f>
        <v>10817.307692307691</v>
      </c>
      <c r="Q143" s="18">
        <f>IF($F143=TiltakstyperKostnadskalkyle!$B$5,($J143*TiltakstyperKostnadskalkyle!J$5)/TiltakstyperKostnadskalkyle!$Q$5,
IF($F143=TiltakstyperKostnadskalkyle!$B$6,($J143*TiltakstyperKostnadskalkyle!J$6)/TiltakstyperKostnadskalkyle!$Q$6,
IF($F143=TiltakstyperKostnadskalkyle!$B$7,($J143*TiltakstyperKostnadskalkyle!J$7)/TiltakstyperKostnadskalkyle!$Q$7,
IF($F143=TiltakstyperKostnadskalkyle!$B$8,($J143*TiltakstyperKostnadskalkyle!J$8)/TiltakstyperKostnadskalkyle!$Q$8,
IF($F143=TiltakstyperKostnadskalkyle!$B$9,($J143*TiltakstyperKostnadskalkyle!J$9)/TiltakstyperKostnadskalkyle!$Q$9,
IF($F143=TiltakstyperKostnadskalkyle!$B$10,($J143*TiltakstyperKostnadskalkyle!J$10)/TiltakstyperKostnadskalkyle!$Q$10,
IF($F143=TiltakstyperKostnadskalkyle!$B$11,($J143*TiltakstyperKostnadskalkyle!J$11)/TiltakstyperKostnadskalkyle!$Q$11,
IF($F143=TiltakstyperKostnadskalkyle!$B$12,($J143*TiltakstyperKostnadskalkyle!J$12)/TiltakstyperKostnadskalkyle!$Q$12,
IF($F143=TiltakstyperKostnadskalkyle!$B$13,($J143*TiltakstyperKostnadskalkyle!J$13)/TiltakstyperKostnadskalkyle!$Q$13,
IF($F143=TiltakstyperKostnadskalkyle!$B$14,($J143*TiltakstyperKostnadskalkyle!J$14)/TiltakstyperKostnadskalkyle!$Q$14,
IF($F143=TiltakstyperKostnadskalkyle!$B$15,($J143*TiltakstyperKostnadskalkyle!J$15)/TiltakstyperKostnadskalkyle!$Q$15,
IF($F143=TiltakstyperKostnadskalkyle!$B$16,($J143*TiltakstyperKostnadskalkyle!J$16)/TiltakstyperKostnadskalkyle!$Q$16,
IF($F143=TiltakstyperKostnadskalkyle!$B$17,($J143*TiltakstyperKostnadskalkyle!J$17)/TiltakstyperKostnadskalkyle!$Q$17,
IF($F143=TiltakstyperKostnadskalkyle!$B$18,($J143*TiltakstyperKostnadskalkyle!J$18)/TiltakstyperKostnadskalkyle!$Q$18,
"0"))))))))))))))</f>
        <v>8653.8461538461543</v>
      </c>
      <c r="R143" s="18">
        <f>IF($F143=TiltakstyperKostnadskalkyle!$B$5,($J143*TiltakstyperKostnadskalkyle!K$5)/TiltakstyperKostnadskalkyle!$Q$5,
IF($F143=TiltakstyperKostnadskalkyle!$B$6,($J143*TiltakstyperKostnadskalkyle!K$6)/TiltakstyperKostnadskalkyle!$Q$6,
IF($F143=TiltakstyperKostnadskalkyle!$B$7,($J143*TiltakstyperKostnadskalkyle!K$7)/TiltakstyperKostnadskalkyle!$Q$7,
IF($F143=TiltakstyperKostnadskalkyle!$B$8,($J143*TiltakstyperKostnadskalkyle!K$8)/TiltakstyperKostnadskalkyle!$Q$8,
IF($F143=TiltakstyperKostnadskalkyle!$B$9,($J143*TiltakstyperKostnadskalkyle!K$9)/TiltakstyperKostnadskalkyle!$Q$9,
IF($F143=TiltakstyperKostnadskalkyle!$B$10,($J143*TiltakstyperKostnadskalkyle!K$10)/TiltakstyperKostnadskalkyle!$Q$10,
IF($F143=TiltakstyperKostnadskalkyle!$B$11,($J143*TiltakstyperKostnadskalkyle!K$11)/TiltakstyperKostnadskalkyle!$Q$11,
IF($F143=TiltakstyperKostnadskalkyle!$B$12,($J143*TiltakstyperKostnadskalkyle!K$12)/TiltakstyperKostnadskalkyle!$Q$12,
IF($F143=TiltakstyperKostnadskalkyle!$B$13,($J143*TiltakstyperKostnadskalkyle!K$13)/TiltakstyperKostnadskalkyle!$Q$13,
IF($F143=TiltakstyperKostnadskalkyle!$B$14,($J143*TiltakstyperKostnadskalkyle!K$14)/TiltakstyperKostnadskalkyle!$Q$14,
IF($F143=TiltakstyperKostnadskalkyle!$B$15,($J143*TiltakstyperKostnadskalkyle!K$15)/TiltakstyperKostnadskalkyle!$Q$15,
IF($F143=TiltakstyperKostnadskalkyle!$B$16,($J143*TiltakstyperKostnadskalkyle!K$16)/TiltakstyperKostnadskalkyle!$Q$16,
IF($F143=TiltakstyperKostnadskalkyle!$B$17,($J143*TiltakstyperKostnadskalkyle!K$17)/TiltakstyperKostnadskalkyle!$Q$17,
IF($F143=TiltakstyperKostnadskalkyle!$B$18,($J143*TiltakstyperKostnadskalkyle!K$18)/TiltakstyperKostnadskalkyle!$Q$18,
"0"))))))))))))))</f>
        <v>17307.692307692309</v>
      </c>
      <c r="S143" s="18">
        <f>IF($F143=TiltakstyperKostnadskalkyle!$B$5,($J143*TiltakstyperKostnadskalkyle!L$5)/TiltakstyperKostnadskalkyle!$Q$5,
IF($F143=TiltakstyperKostnadskalkyle!$B$6,($J143*TiltakstyperKostnadskalkyle!L$6)/TiltakstyperKostnadskalkyle!$Q$6,
IF($F143=TiltakstyperKostnadskalkyle!$B$7,($J143*TiltakstyperKostnadskalkyle!L$7)/TiltakstyperKostnadskalkyle!$Q$7,
IF($F143=TiltakstyperKostnadskalkyle!$B$8,($J143*TiltakstyperKostnadskalkyle!L$8)/TiltakstyperKostnadskalkyle!$Q$8,
IF($F143=TiltakstyperKostnadskalkyle!$B$9,($J143*TiltakstyperKostnadskalkyle!L$9)/TiltakstyperKostnadskalkyle!$Q$9,
IF($F143=TiltakstyperKostnadskalkyle!$B$10,($J143*TiltakstyperKostnadskalkyle!L$10)/TiltakstyperKostnadskalkyle!$Q$10,
IF($F143=TiltakstyperKostnadskalkyle!$B$11,($J143*TiltakstyperKostnadskalkyle!L$11)/TiltakstyperKostnadskalkyle!$Q$11,
IF($F143=TiltakstyperKostnadskalkyle!$B$12,($J143*TiltakstyperKostnadskalkyle!L$12)/TiltakstyperKostnadskalkyle!$Q$12,
IF($F143=TiltakstyperKostnadskalkyle!$B$13,($J143*TiltakstyperKostnadskalkyle!L$13)/TiltakstyperKostnadskalkyle!$Q$13,
IF($F143=TiltakstyperKostnadskalkyle!$B$14,($J143*TiltakstyperKostnadskalkyle!L$14)/TiltakstyperKostnadskalkyle!$Q$14,
IF($F143=TiltakstyperKostnadskalkyle!$B$15,($J143*TiltakstyperKostnadskalkyle!L$15)/TiltakstyperKostnadskalkyle!$Q$15,
IF($F143=TiltakstyperKostnadskalkyle!$B$16,($J143*TiltakstyperKostnadskalkyle!L$16)/TiltakstyperKostnadskalkyle!$Q$16,
IF($F143=TiltakstyperKostnadskalkyle!$B$17,($J143*TiltakstyperKostnadskalkyle!L$17)/TiltakstyperKostnadskalkyle!$Q$17,
IF($F143=TiltakstyperKostnadskalkyle!$B$18,($J143*TiltakstyperKostnadskalkyle!L$18)/TiltakstyperKostnadskalkyle!$Q$18,
"0"))))))))))))))</f>
        <v>0</v>
      </c>
      <c r="T143" s="18">
        <f>IF($F143=TiltakstyperKostnadskalkyle!$B$5,($J143*TiltakstyperKostnadskalkyle!M$5)/TiltakstyperKostnadskalkyle!$Q$5,
IF($F143=TiltakstyperKostnadskalkyle!$B$6,($J143*TiltakstyperKostnadskalkyle!M$6)/TiltakstyperKostnadskalkyle!$Q$6,
IF($F143=TiltakstyperKostnadskalkyle!$B$7,($J143*TiltakstyperKostnadskalkyle!M$7)/TiltakstyperKostnadskalkyle!$Q$7,
IF($F143=TiltakstyperKostnadskalkyle!$B$8,($J143*TiltakstyperKostnadskalkyle!M$8)/TiltakstyperKostnadskalkyle!$Q$8,
IF($F143=TiltakstyperKostnadskalkyle!$B$9,($J143*TiltakstyperKostnadskalkyle!M$9)/TiltakstyperKostnadskalkyle!$Q$9,
IF($F143=TiltakstyperKostnadskalkyle!$B$10,($J143*TiltakstyperKostnadskalkyle!M$10)/TiltakstyperKostnadskalkyle!$Q$10,
IF($F143=TiltakstyperKostnadskalkyle!$B$11,($J143*TiltakstyperKostnadskalkyle!M$11)/TiltakstyperKostnadskalkyle!$Q$11,
IF($F143=TiltakstyperKostnadskalkyle!$B$12,($J143*TiltakstyperKostnadskalkyle!M$12)/TiltakstyperKostnadskalkyle!$Q$12,
IF($F143=TiltakstyperKostnadskalkyle!$B$13,($J143*TiltakstyperKostnadskalkyle!M$13)/TiltakstyperKostnadskalkyle!$Q$13,
IF($F143=TiltakstyperKostnadskalkyle!$B$14,($J143*TiltakstyperKostnadskalkyle!M$14)/TiltakstyperKostnadskalkyle!$Q$14,
IF($F143=TiltakstyperKostnadskalkyle!$B$15,($J143*TiltakstyperKostnadskalkyle!M$15)/TiltakstyperKostnadskalkyle!$Q$15,
IF($F143=TiltakstyperKostnadskalkyle!$B$16,($J143*TiltakstyperKostnadskalkyle!M$16)/TiltakstyperKostnadskalkyle!$Q$16,
IF($F143=TiltakstyperKostnadskalkyle!$B$17,($J143*TiltakstyperKostnadskalkyle!M$17)/TiltakstyperKostnadskalkyle!$Q$17,
IF($F143=TiltakstyperKostnadskalkyle!$B$18,($J143*TiltakstyperKostnadskalkyle!M$18)/TiltakstyperKostnadskalkyle!$Q$18,
"0"))))))))))))))</f>
        <v>0</v>
      </c>
      <c r="U143" s="18">
        <f>IF($F143=TiltakstyperKostnadskalkyle!$B$5,($J143*TiltakstyperKostnadskalkyle!N$5)/TiltakstyperKostnadskalkyle!$Q$5,
IF($F143=TiltakstyperKostnadskalkyle!$B$6,($J143*TiltakstyperKostnadskalkyle!N$6)/TiltakstyperKostnadskalkyle!$Q$6,
IF($F143=TiltakstyperKostnadskalkyle!$B$7,($J143*TiltakstyperKostnadskalkyle!N$7)/TiltakstyperKostnadskalkyle!$Q$7,
IF($F143=TiltakstyperKostnadskalkyle!$B$8,($J143*TiltakstyperKostnadskalkyle!N$8)/TiltakstyperKostnadskalkyle!$Q$8,
IF($F143=TiltakstyperKostnadskalkyle!$B$9,($J143*TiltakstyperKostnadskalkyle!N$9)/TiltakstyperKostnadskalkyle!$Q$9,
IF($F143=TiltakstyperKostnadskalkyle!$B$10,($J143*TiltakstyperKostnadskalkyle!N$10)/TiltakstyperKostnadskalkyle!$Q$10,
IF($F143=TiltakstyperKostnadskalkyle!$B$11,($J143*TiltakstyperKostnadskalkyle!N$11)/TiltakstyperKostnadskalkyle!$Q$11,
IF($F143=TiltakstyperKostnadskalkyle!$B$12,($J143*TiltakstyperKostnadskalkyle!N$12)/TiltakstyperKostnadskalkyle!$Q$12,
IF($F143=TiltakstyperKostnadskalkyle!$B$13,($J143*TiltakstyperKostnadskalkyle!N$13)/TiltakstyperKostnadskalkyle!$Q$13,
IF($F143=TiltakstyperKostnadskalkyle!$B$14,($J143*TiltakstyperKostnadskalkyle!N$14)/TiltakstyperKostnadskalkyle!$Q$14,
IF($F143=TiltakstyperKostnadskalkyle!$B$15,($J143*TiltakstyperKostnadskalkyle!N$15)/TiltakstyperKostnadskalkyle!$Q$15,
IF($F143=TiltakstyperKostnadskalkyle!$B$16,($J143*TiltakstyperKostnadskalkyle!N$16)/TiltakstyperKostnadskalkyle!$Q$16,
IF($F143=TiltakstyperKostnadskalkyle!$B$17,($J143*TiltakstyperKostnadskalkyle!N$17)/TiltakstyperKostnadskalkyle!$Q$17,
IF($F143=TiltakstyperKostnadskalkyle!$B$18,($J143*TiltakstyperKostnadskalkyle!N$18)/TiltakstyperKostnadskalkyle!$Q$18,
"0"))))))))))))))</f>
        <v>0</v>
      </c>
      <c r="V143" s="18">
        <f>IF($F143=TiltakstyperKostnadskalkyle!$B$5,($J143*TiltakstyperKostnadskalkyle!O$5)/TiltakstyperKostnadskalkyle!$Q$5,
IF($F143=TiltakstyperKostnadskalkyle!$B$6,($J143*TiltakstyperKostnadskalkyle!O$6)/TiltakstyperKostnadskalkyle!$Q$6,
IF($F143=TiltakstyperKostnadskalkyle!$B$7,($J143*TiltakstyperKostnadskalkyle!O$7)/TiltakstyperKostnadskalkyle!$Q$7,
IF($F143=TiltakstyperKostnadskalkyle!$B$8,($J143*TiltakstyperKostnadskalkyle!O$8)/TiltakstyperKostnadskalkyle!$Q$8,
IF($F143=TiltakstyperKostnadskalkyle!$B$9,($J143*TiltakstyperKostnadskalkyle!O$9)/TiltakstyperKostnadskalkyle!$Q$9,
IF($F143=TiltakstyperKostnadskalkyle!$B$10,($J143*TiltakstyperKostnadskalkyle!O$10)/TiltakstyperKostnadskalkyle!$Q$10,
IF($F143=TiltakstyperKostnadskalkyle!$B$11,($J143*TiltakstyperKostnadskalkyle!O$11)/TiltakstyperKostnadskalkyle!$Q$11,
IF($F143=TiltakstyperKostnadskalkyle!$B$12,($J143*TiltakstyperKostnadskalkyle!O$12)/TiltakstyperKostnadskalkyle!$Q$12,
IF($F143=TiltakstyperKostnadskalkyle!$B$13,($J143*TiltakstyperKostnadskalkyle!O$13)/TiltakstyperKostnadskalkyle!$Q$13,
IF($F143=TiltakstyperKostnadskalkyle!$B$14,($J143*TiltakstyperKostnadskalkyle!O$14)/TiltakstyperKostnadskalkyle!$Q$14,
IF($F143=TiltakstyperKostnadskalkyle!$B$15,($J143*TiltakstyperKostnadskalkyle!O$15)/TiltakstyperKostnadskalkyle!$Q$15,
IF($F143=TiltakstyperKostnadskalkyle!$B$16,($J143*TiltakstyperKostnadskalkyle!O$16)/TiltakstyperKostnadskalkyle!$Q$16,
IF($F143=TiltakstyperKostnadskalkyle!$B$17,($J143*TiltakstyperKostnadskalkyle!O$17)/TiltakstyperKostnadskalkyle!$Q$17,
IF($F143=TiltakstyperKostnadskalkyle!$B$18,($J143*TiltakstyperKostnadskalkyle!O$18)/TiltakstyperKostnadskalkyle!$Q$18,
"0"))))))))))))))</f>
        <v>0</v>
      </c>
      <c r="W143" s="18">
        <f>IF($F143=TiltakstyperKostnadskalkyle!$B$5,($J143*TiltakstyperKostnadskalkyle!P$5)/TiltakstyperKostnadskalkyle!$Q$5,
IF($F143=TiltakstyperKostnadskalkyle!$B$6,($J143*TiltakstyperKostnadskalkyle!P$6)/TiltakstyperKostnadskalkyle!$Q$6,
IF($F143=TiltakstyperKostnadskalkyle!$B$7,($J143*TiltakstyperKostnadskalkyle!P$7)/TiltakstyperKostnadskalkyle!$Q$7,
IF($F143=TiltakstyperKostnadskalkyle!$B$8,($J143*TiltakstyperKostnadskalkyle!P$8)/TiltakstyperKostnadskalkyle!$Q$8,
IF($F143=TiltakstyperKostnadskalkyle!$B$9,($J143*TiltakstyperKostnadskalkyle!P$9)/TiltakstyperKostnadskalkyle!$Q$9,
IF($F143=TiltakstyperKostnadskalkyle!$B$10,($J143*TiltakstyperKostnadskalkyle!P$10)/TiltakstyperKostnadskalkyle!$Q$10,
IF($F143=TiltakstyperKostnadskalkyle!$B$11,($J143*TiltakstyperKostnadskalkyle!P$11)/TiltakstyperKostnadskalkyle!$Q$11,
IF($F143=TiltakstyperKostnadskalkyle!$B$12,($J143*TiltakstyperKostnadskalkyle!P$12)/TiltakstyperKostnadskalkyle!$Q$12,
IF($F143=TiltakstyperKostnadskalkyle!$B$13,($J143*TiltakstyperKostnadskalkyle!P$13)/TiltakstyperKostnadskalkyle!$Q$13,
IF($F143=TiltakstyperKostnadskalkyle!$B$14,($J143*TiltakstyperKostnadskalkyle!P$14)/TiltakstyperKostnadskalkyle!$Q$14,
IF($F143=TiltakstyperKostnadskalkyle!$B$15,($J143*TiltakstyperKostnadskalkyle!P$15)/TiltakstyperKostnadskalkyle!$Q$15,
IF($F143=TiltakstyperKostnadskalkyle!$B$16,($J143*TiltakstyperKostnadskalkyle!P$16)/TiltakstyperKostnadskalkyle!$Q$16,
IF($F143=TiltakstyperKostnadskalkyle!$B$17,($J143*TiltakstyperKostnadskalkyle!P$17)/TiltakstyperKostnadskalkyle!$Q$17,
IF($F143=TiltakstyperKostnadskalkyle!$B$18,($J143*TiltakstyperKostnadskalkyle!P$18)/TiltakstyperKostnadskalkyle!$Q$18,
"0"))))))))))))))</f>
        <v>0</v>
      </c>
    </row>
    <row r="144" spans="2:23" x14ac:dyDescent="0.25">
      <c r="B144" s="22" t="s">
        <v>27</v>
      </c>
      <c r="C144" s="23" t="s">
        <v>65</v>
      </c>
      <c r="D144" s="23" t="s">
        <v>95</v>
      </c>
      <c r="E144" s="23" t="s">
        <v>89</v>
      </c>
      <c r="F144" s="23" t="s">
        <v>31</v>
      </c>
      <c r="G144" s="23">
        <v>2029</v>
      </c>
      <c r="H144" s="24">
        <v>75</v>
      </c>
      <c r="I144" s="33" t="s">
        <v>32</v>
      </c>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IF(F144=TiltakstyperKostnadskalkyle!$B$16,TiltakstyperKostnadskalkyle!$R$16*Handlingsplan!H144,
IF(F144=TiltakstyperKostnadskalkyle!$B$17,TiltakstyperKostnadskalkyle!$R$17*Handlingsplan!H144,
IF(F144=TiltakstyperKostnadskalkyle!$B$18,TiltakstyperKostnadskalkyle!$R$18*Handlingsplan!H144,
0))))))))))))))</f>
        <v>135000</v>
      </c>
      <c r="K144" s="18">
        <f>IF($F144=TiltakstyperKostnadskalkyle!$B$5,($J144*TiltakstyperKostnadskalkyle!D$5)/TiltakstyperKostnadskalkyle!$Q$5,
IF($F144=TiltakstyperKostnadskalkyle!$B$6,($J144*TiltakstyperKostnadskalkyle!D$6)/TiltakstyperKostnadskalkyle!$Q$6,
IF($F144=TiltakstyperKostnadskalkyle!$B$7,($J144*TiltakstyperKostnadskalkyle!D$7)/TiltakstyperKostnadskalkyle!$Q$7,
IF($F144=TiltakstyperKostnadskalkyle!$B$8,($J144*TiltakstyperKostnadskalkyle!D$8)/TiltakstyperKostnadskalkyle!$Q$8,
IF($F144=TiltakstyperKostnadskalkyle!$B$9,($J144*TiltakstyperKostnadskalkyle!D$9)/TiltakstyperKostnadskalkyle!$Q$9,
IF($F144=TiltakstyperKostnadskalkyle!$B$10,($J144*TiltakstyperKostnadskalkyle!D$10)/TiltakstyperKostnadskalkyle!$Q$10,
IF($F144=TiltakstyperKostnadskalkyle!$B$11,($J144*TiltakstyperKostnadskalkyle!D$11)/TiltakstyperKostnadskalkyle!$Q$11,
IF($F144=TiltakstyperKostnadskalkyle!$B$12,($J144*TiltakstyperKostnadskalkyle!D$12)/TiltakstyperKostnadskalkyle!$Q$12,
IF($F144=TiltakstyperKostnadskalkyle!$B$13,($J144*TiltakstyperKostnadskalkyle!D$13)/TiltakstyperKostnadskalkyle!$Q$13,
IF($F144=TiltakstyperKostnadskalkyle!$B$14,($J144*TiltakstyperKostnadskalkyle!D$14)/TiltakstyperKostnadskalkyle!$Q$14,
IF($F144=TiltakstyperKostnadskalkyle!$B$15,($J144*TiltakstyperKostnadskalkyle!D$15)/TiltakstyperKostnadskalkyle!$Q$15,
IF($F144=TiltakstyperKostnadskalkyle!$B$16,($J144*TiltakstyperKostnadskalkyle!D$16)/TiltakstyperKostnadskalkyle!$Q$16,
IF($F144=TiltakstyperKostnadskalkyle!$B$17,($J144*TiltakstyperKostnadskalkyle!D$17)/TiltakstyperKostnadskalkyle!$Q$17,
IF($F144=TiltakstyperKostnadskalkyle!$B$18,($J144*TiltakstyperKostnadskalkyle!D$18)/TiltakstyperKostnadskalkyle!$Q$18,
"0"))))))))))))))</f>
        <v>4050</v>
      </c>
      <c r="L144" s="18">
        <f>IF($F144=TiltakstyperKostnadskalkyle!$B$5,($J144*TiltakstyperKostnadskalkyle!E$5)/TiltakstyperKostnadskalkyle!$Q$5,
IF($F144=TiltakstyperKostnadskalkyle!$B$6,($J144*TiltakstyperKostnadskalkyle!E$6)/TiltakstyperKostnadskalkyle!$Q$6,
IF($F144=TiltakstyperKostnadskalkyle!$B$7,($J144*TiltakstyperKostnadskalkyle!E$7)/TiltakstyperKostnadskalkyle!$Q$7,
IF($F144=TiltakstyperKostnadskalkyle!$B$8,($J144*TiltakstyperKostnadskalkyle!E$8)/TiltakstyperKostnadskalkyle!$Q$8,
IF($F144=TiltakstyperKostnadskalkyle!$B$9,($J144*TiltakstyperKostnadskalkyle!E$9)/TiltakstyperKostnadskalkyle!$Q$9,
IF($F144=TiltakstyperKostnadskalkyle!$B$10,($J144*TiltakstyperKostnadskalkyle!E$10)/TiltakstyperKostnadskalkyle!$Q$10,
IF($F144=TiltakstyperKostnadskalkyle!$B$11,($J144*TiltakstyperKostnadskalkyle!E$11)/TiltakstyperKostnadskalkyle!$Q$11,
IF($F144=TiltakstyperKostnadskalkyle!$B$12,($J144*TiltakstyperKostnadskalkyle!E$12)/TiltakstyperKostnadskalkyle!$Q$12,
IF($F144=TiltakstyperKostnadskalkyle!$B$13,($J144*TiltakstyperKostnadskalkyle!E$13)/TiltakstyperKostnadskalkyle!$Q$13,
IF($F144=TiltakstyperKostnadskalkyle!$B$14,($J144*TiltakstyperKostnadskalkyle!E$14)/TiltakstyperKostnadskalkyle!$Q$14,
IF($F144=TiltakstyperKostnadskalkyle!$B$15,($J144*TiltakstyperKostnadskalkyle!E$15)/TiltakstyperKostnadskalkyle!$Q$15,
IF($F144=TiltakstyperKostnadskalkyle!$B$16,($J144*TiltakstyperKostnadskalkyle!E$16)/TiltakstyperKostnadskalkyle!$Q$16,
IF($F144=TiltakstyperKostnadskalkyle!$B$17,($J144*TiltakstyperKostnadskalkyle!E$17)/TiltakstyperKostnadskalkyle!$Q$17,
IF($F144=TiltakstyperKostnadskalkyle!$B$18,($J144*TiltakstyperKostnadskalkyle!E$18)/TiltakstyperKostnadskalkyle!$Q$18,
"0"))))))))))))))</f>
        <v>4050</v>
      </c>
      <c r="M144" s="18">
        <f>IF($F144=TiltakstyperKostnadskalkyle!$B$5,($J144*TiltakstyperKostnadskalkyle!F$5)/TiltakstyperKostnadskalkyle!$Q$5,
IF($F144=TiltakstyperKostnadskalkyle!$B$6,($J144*TiltakstyperKostnadskalkyle!F$6)/TiltakstyperKostnadskalkyle!$Q$6,
IF($F144=TiltakstyperKostnadskalkyle!$B$7,($J144*TiltakstyperKostnadskalkyle!F$7)/TiltakstyperKostnadskalkyle!$Q$7,
IF($F144=TiltakstyperKostnadskalkyle!$B$8,($J144*TiltakstyperKostnadskalkyle!F$8)/TiltakstyperKostnadskalkyle!$Q$8,
IF($F144=TiltakstyperKostnadskalkyle!$B$9,($J144*TiltakstyperKostnadskalkyle!F$9)/TiltakstyperKostnadskalkyle!$Q$9,
IF($F144=TiltakstyperKostnadskalkyle!$B$10,($J144*TiltakstyperKostnadskalkyle!F$10)/TiltakstyperKostnadskalkyle!$Q$10,
IF($F144=TiltakstyperKostnadskalkyle!$B$11,($J144*TiltakstyperKostnadskalkyle!F$11)/TiltakstyperKostnadskalkyle!$Q$11,
IF($F144=TiltakstyperKostnadskalkyle!$B$12,($J144*TiltakstyperKostnadskalkyle!F$12)/TiltakstyperKostnadskalkyle!$Q$12,
IF($F144=TiltakstyperKostnadskalkyle!$B$13,($J144*TiltakstyperKostnadskalkyle!F$13)/TiltakstyperKostnadskalkyle!$Q$13,
IF($F144=TiltakstyperKostnadskalkyle!$B$14,($J144*TiltakstyperKostnadskalkyle!F$14)/TiltakstyperKostnadskalkyle!$Q$14,
IF($F144=TiltakstyperKostnadskalkyle!$B$15,($J144*TiltakstyperKostnadskalkyle!F$15)/TiltakstyperKostnadskalkyle!$Q$15,
IF($F144=TiltakstyperKostnadskalkyle!$B$16,($J144*TiltakstyperKostnadskalkyle!F$16)/TiltakstyperKostnadskalkyle!$Q$16,
IF($F144=TiltakstyperKostnadskalkyle!$B$17,($J144*TiltakstyperKostnadskalkyle!F$17)/TiltakstyperKostnadskalkyle!$Q$17,
IF($F144=TiltakstyperKostnadskalkyle!$B$18,($J144*TiltakstyperKostnadskalkyle!F$18)/TiltakstyperKostnadskalkyle!$Q$18,
"0"))))))))))))))</f>
        <v>110700</v>
      </c>
      <c r="N144" s="18">
        <f>IF($F144=TiltakstyperKostnadskalkyle!$B$5,($J144*TiltakstyperKostnadskalkyle!G$5)/TiltakstyperKostnadskalkyle!$Q$5,
IF($F144=TiltakstyperKostnadskalkyle!$B$6,($J144*TiltakstyperKostnadskalkyle!G$6)/TiltakstyperKostnadskalkyle!$Q$6,
IF($F144=TiltakstyperKostnadskalkyle!$B$7,($J144*TiltakstyperKostnadskalkyle!G$7)/TiltakstyperKostnadskalkyle!$Q$7,
IF($F144=TiltakstyperKostnadskalkyle!$B$8,($J144*TiltakstyperKostnadskalkyle!G$8)/TiltakstyperKostnadskalkyle!$Q$8,
IF($F144=TiltakstyperKostnadskalkyle!$B$9,($J144*TiltakstyperKostnadskalkyle!G$9)/TiltakstyperKostnadskalkyle!$Q$9,
IF($F144=TiltakstyperKostnadskalkyle!$B$10,($J144*TiltakstyperKostnadskalkyle!G$10)/TiltakstyperKostnadskalkyle!$Q$10,
IF($F144=TiltakstyperKostnadskalkyle!$B$11,($J144*TiltakstyperKostnadskalkyle!G$11)/TiltakstyperKostnadskalkyle!$Q$11,
IF($F144=TiltakstyperKostnadskalkyle!$B$12,($J144*TiltakstyperKostnadskalkyle!G$12)/TiltakstyperKostnadskalkyle!$Q$12,
IF($F144=TiltakstyperKostnadskalkyle!$B$13,($J144*TiltakstyperKostnadskalkyle!G$13)/TiltakstyperKostnadskalkyle!$Q$13,
IF($F144=TiltakstyperKostnadskalkyle!$B$14,($J144*TiltakstyperKostnadskalkyle!G$14)/TiltakstyperKostnadskalkyle!$Q$14,
IF($F144=TiltakstyperKostnadskalkyle!$B$15,($J144*TiltakstyperKostnadskalkyle!G$15)/TiltakstyperKostnadskalkyle!$Q$15,
IF($F144=TiltakstyperKostnadskalkyle!$B$16,($J144*TiltakstyperKostnadskalkyle!G$16)/TiltakstyperKostnadskalkyle!$Q$16,
IF($F144=TiltakstyperKostnadskalkyle!$B$17,($J144*TiltakstyperKostnadskalkyle!G$17)/TiltakstyperKostnadskalkyle!$Q$17,
IF($F144=TiltakstyperKostnadskalkyle!$B$18,($J144*TiltakstyperKostnadskalkyle!G$18)/TiltakstyperKostnadskalkyle!$Q$18,
"0"))))))))))))))</f>
        <v>4050</v>
      </c>
      <c r="O144" s="18">
        <f>IF($F144=TiltakstyperKostnadskalkyle!$B$5,($J144*TiltakstyperKostnadskalkyle!H$5)/TiltakstyperKostnadskalkyle!$Q$5,
IF($F144=TiltakstyperKostnadskalkyle!$B$6,($J144*TiltakstyperKostnadskalkyle!H$6)/TiltakstyperKostnadskalkyle!$Q$6,
IF($F144=TiltakstyperKostnadskalkyle!$B$7,($J144*TiltakstyperKostnadskalkyle!H$7)/TiltakstyperKostnadskalkyle!$Q$7,
IF($F144=TiltakstyperKostnadskalkyle!$B$8,($J144*TiltakstyperKostnadskalkyle!H$8)/TiltakstyperKostnadskalkyle!$Q$8,
IF($F144=TiltakstyperKostnadskalkyle!$B$9,($J144*TiltakstyperKostnadskalkyle!H$9)/TiltakstyperKostnadskalkyle!$Q$9,
IF($F144=TiltakstyperKostnadskalkyle!$B$10,($J144*TiltakstyperKostnadskalkyle!H$10)/TiltakstyperKostnadskalkyle!$Q$10,
IF($F144=TiltakstyperKostnadskalkyle!$B$11,($J144*TiltakstyperKostnadskalkyle!H$11)/TiltakstyperKostnadskalkyle!$Q$11,
IF($F144=TiltakstyperKostnadskalkyle!$B$12,($J144*TiltakstyperKostnadskalkyle!H$12)/TiltakstyperKostnadskalkyle!$Q$12,
IF($F144=TiltakstyperKostnadskalkyle!$B$13,($J144*TiltakstyperKostnadskalkyle!H$13)/TiltakstyperKostnadskalkyle!$Q$13,
IF($F144=TiltakstyperKostnadskalkyle!$B$14,($J144*TiltakstyperKostnadskalkyle!H$14)/TiltakstyperKostnadskalkyle!$Q$14,
IF($F144=TiltakstyperKostnadskalkyle!$B$15,($J144*TiltakstyperKostnadskalkyle!H$15)/TiltakstyperKostnadskalkyle!$Q$15,
IF($F144=TiltakstyperKostnadskalkyle!$B$16,($J144*TiltakstyperKostnadskalkyle!H$16)/TiltakstyperKostnadskalkyle!$Q$16,
IF($F144=TiltakstyperKostnadskalkyle!$B$17,($J144*TiltakstyperKostnadskalkyle!H$17)/TiltakstyperKostnadskalkyle!$Q$17,
IF($F144=TiltakstyperKostnadskalkyle!$B$18,($J144*TiltakstyperKostnadskalkyle!H$18)/TiltakstyperKostnadskalkyle!$Q$18,
"0"))))))))))))))</f>
        <v>4050</v>
      </c>
      <c r="P144" s="18">
        <f>IF($F144=TiltakstyperKostnadskalkyle!$B$5,($J144*TiltakstyperKostnadskalkyle!I$5)/TiltakstyperKostnadskalkyle!$Q$5,
IF($F144=TiltakstyperKostnadskalkyle!$B$6,($J144*TiltakstyperKostnadskalkyle!I$6)/TiltakstyperKostnadskalkyle!$Q$6,
IF($F144=TiltakstyperKostnadskalkyle!$B$7,($J144*TiltakstyperKostnadskalkyle!I$7)/TiltakstyperKostnadskalkyle!$Q$7,
IF($F144=TiltakstyperKostnadskalkyle!$B$8,($J144*TiltakstyperKostnadskalkyle!I$8)/TiltakstyperKostnadskalkyle!$Q$8,
IF($F144=TiltakstyperKostnadskalkyle!$B$9,($J144*TiltakstyperKostnadskalkyle!I$9)/TiltakstyperKostnadskalkyle!$Q$9,
IF($F144=TiltakstyperKostnadskalkyle!$B$10,($J144*TiltakstyperKostnadskalkyle!I$10)/TiltakstyperKostnadskalkyle!$Q$10,
IF($F144=TiltakstyperKostnadskalkyle!$B$11,($J144*TiltakstyperKostnadskalkyle!I$11)/TiltakstyperKostnadskalkyle!$Q$11,
IF($F144=TiltakstyperKostnadskalkyle!$B$12,($J144*TiltakstyperKostnadskalkyle!I$12)/TiltakstyperKostnadskalkyle!$Q$12,
IF($F144=TiltakstyperKostnadskalkyle!$B$13,($J144*TiltakstyperKostnadskalkyle!I$13)/TiltakstyperKostnadskalkyle!$Q$13,
IF($F144=TiltakstyperKostnadskalkyle!$B$14,($J144*TiltakstyperKostnadskalkyle!I$14)/TiltakstyperKostnadskalkyle!$Q$14,
IF($F144=TiltakstyperKostnadskalkyle!$B$15,($J144*TiltakstyperKostnadskalkyle!I$15)/TiltakstyperKostnadskalkyle!$Q$15,
IF($F144=TiltakstyperKostnadskalkyle!$B$16,($J144*TiltakstyperKostnadskalkyle!I$16)/TiltakstyperKostnadskalkyle!$Q$16,
IF($F144=TiltakstyperKostnadskalkyle!$B$17,($J144*TiltakstyperKostnadskalkyle!I$17)/TiltakstyperKostnadskalkyle!$Q$17,
IF($F144=TiltakstyperKostnadskalkyle!$B$18,($J144*TiltakstyperKostnadskalkyle!I$18)/TiltakstyperKostnadskalkyle!$Q$18,
"0"))))))))))))))</f>
        <v>4050</v>
      </c>
      <c r="Q144" s="18">
        <f>IF($F144=TiltakstyperKostnadskalkyle!$B$5,($J144*TiltakstyperKostnadskalkyle!J$5)/TiltakstyperKostnadskalkyle!$Q$5,
IF($F144=TiltakstyperKostnadskalkyle!$B$6,($J144*TiltakstyperKostnadskalkyle!J$6)/TiltakstyperKostnadskalkyle!$Q$6,
IF($F144=TiltakstyperKostnadskalkyle!$B$7,($J144*TiltakstyperKostnadskalkyle!J$7)/TiltakstyperKostnadskalkyle!$Q$7,
IF($F144=TiltakstyperKostnadskalkyle!$B$8,($J144*TiltakstyperKostnadskalkyle!J$8)/TiltakstyperKostnadskalkyle!$Q$8,
IF($F144=TiltakstyperKostnadskalkyle!$B$9,($J144*TiltakstyperKostnadskalkyle!J$9)/TiltakstyperKostnadskalkyle!$Q$9,
IF($F144=TiltakstyperKostnadskalkyle!$B$10,($J144*TiltakstyperKostnadskalkyle!J$10)/TiltakstyperKostnadskalkyle!$Q$10,
IF($F144=TiltakstyperKostnadskalkyle!$B$11,($J144*TiltakstyperKostnadskalkyle!J$11)/TiltakstyperKostnadskalkyle!$Q$11,
IF($F144=TiltakstyperKostnadskalkyle!$B$12,($J144*TiltakstyperKostnadskalkyle!J$12)/TiltakstyperKostnadskalkyle!$Q$12,
IF($F144=TiltakstyperKostnadskalkyle!$B$13,($J144*TiltakstyperKostnadskalkyle!J$13)/TiltakstyperKostnadskalkyle!$Q$13,
IF($F144=TiltakstyperKostnadskalkyle!$B$14,($J144*TiltakstyperKostnadskalkyle!J$14)/TiltakstyperKostnadskalkyle!$Q$14,
IF($F144=TiltakstyperKostnadskalkyle!$B$15,($J144*TiltakstyperKostnadskalkyle!J$15)/TiltakstyperKostnadskalkyle!$Q$15,
IF($F144=TiltakstyperKostnadskalkyle!$B$16,($J144*TiltakstyperKostnadskalkyle!J$16)/TiltakstyperKostnadskalkyle!$Q$16,
IF($F144=TiltakstyperKostnadskalkyle!$B$17,($J144*TiltakstyperKostnadskalkyle!J$17)/TiltakstyperKostnadskalkyle!$Q$17,
IF($F144=TiltakstyperKostnadskalkyle!$B$18,($J144*TiltakstyperKostnadskalkyle!J$18)/TiltakstyperKostnadskalkyle!$Q$18,
"0"))))))))))))))</f>
        <v>0</v>
      </c>
      <c r="R144" s="18">
        <f>IF($F144=TiltakstyperKostnadskalkyle!$B$5,($J144*TiltakstyperKostnadskalkyle!K$5)/TiltakstyperKostnadskalkyle!$Q$5,
IF($F144=TiltakstyperKostnadskalkyle!$B$6,($J144*TiltakstyperKostnadskalkyle!K$6)/TiltakstyperKostnadskalkyle!$Q$6,
IF($F144=TiltakstyperKostnadskalkyle!$B$7,($J144*TiltakstyperKostnadskalkyle!K$7)/TiltakstyperKostnadskalkyle!$Q$7,
IF($F144=TiltakstyperKostnadskalkyle!$B$8,($J144*TiltakstyperKostnadskalkyle!K$8)/TiltakstyperKostnadskalkyle!$Q$8,
IF($F144=TiltakstyperKostnadskalkyle!$B$9,($J144*TiltakstyperKostnadskalkyle!K$9)/TiltakstyperKostnadskalkyle!$Q$9,
IF($F144=TiltakstyperKostnadskalkyle!$B$10,($J144*TiltakstyperKostnadskalkyle!K$10)/TiltakstyperKostnadskalkyle!$Q$10,
IF($F144=TiltakstyperKostnadskalkyle!$B$11,($J144*TiltakstyperKostnadskalkyle!K$11)/TiltakstyperKostnadskalkyle!$Q$11,
IF($F144=TiltakstyperKostnadskalkyle!$B$12,($J144*TiltakstyperKostnadskalkyle!K$12)/TiltakstyperKostnadskalkyle!$Q$12,
IF($F144=TiltakstyperKostnadskalkyle!$B$13,($J144*TiltakstyperKostnadskalkyle!K$13)/TiltakstyperKostnadskalkyle!$Q$13,
IF($F144=TiltakstyperKostnadskalkyle!$B$14,($J144*TiltakstyperKostnadskalkyle!K$14)/TiltakstyperKostnadskalkyle!$Q$14,
IF($F144=TiltakstyperKostnadskalkyle!$B$15,($J144*TiltakstyperKostnadskalkyle!K$15)/TiltakstyperKostnadskalkyle!$Q$15,
IF($F144=TiltakstyperKostnadskalkyle!$B$16,($J144*TiltakstyperKostnadskalkyle!K$16)/TiltakstyperKostnadskalkyle!$Q$16,
IF($F144=TiltakstyperKostnadskalkyle!$B$17,($J144*TiltakstyperKostnadskalkyle!K$17)/TiltakstyperKostnadskalkyle!$Q$17,
IF($F144=TiltakstyperKostnadskalkyle!$B$18,($J144*TiltakstyperKostnadskalkyle!K$18)/TiltakstyperKostnadskalkyle!$Q$18,
"0"))))))))))))))</f>
        <v>4050</v>
      </c>
      <c r="S144" s="18">
        <f>IF($F144=TiltakstyperKostnadskalkyle!$B$5,($J144*TiltakstyperKostnadskalkyle!L$5)/TiltakstyperKostnadskalkyle!$Q$5,
IF($F144=TiltakstyperKostnadskalkyle!$B$6,($J144*TiltakstyperKostnadskalkyle!L$6)/TiltakstyperKostnadskalkyle!$Q$6,
IF($F144=TiltakstyperKostnadskalkyle!$B$7,($J144*TiltakstyperKostnadskalkyle!L$7)/TiltakstyperKostnadskalkyle!$Q$7,
IF($F144=TiltakstyperKostnadskalkyle!$B$8,($J144*TiltakstyperKostnadskalkyle!L$8)/TiltakstyperKostnadskalkyle!$Q$8,
IF($F144=TiltakstyperKostnadskalkyle!$B$9,($J144*TiltakstyperKostnadskalkyle!L$9)/TiltakstyperKostnadskalkyle!$Q$9,
IF($F144=TiltakstyperKostnadskalkyle!$B$10,($J144*TiltakstyperKostnadskalkyle!L$10)/TiltakstyperKostnadskalkyle!$Q$10,
IF($F144=TiltakstyperKostnadskalkyle!$B$11,($J144*TiltakstyperKostnadskalkyle!L$11)/TiltakstyperKostnadskalkyle!$Q$11,
IF($F144=TiltakstyperKostnadskalkyle!$B$12,($J144*TiltakstyperKostnadskalkyle!L$12)/TiltakstyperKostnadskalkyle!$Q$12,
IF($F144=TiltakstyperKostnadskalkyle!$B$13,($J144*TiltakstyperKostnadskalkyle!L$13)/TiltakstyperKostnadskalkyle!$Q$13,
IF($F144=TiltakstyperKostnadskalkyle!$B$14,($J144*TiltakstyperKostnadskalkyle!L$14)/TiltakstyperKostnadskalkyle!$Q$14,
IF($F144=TiltakstyperKostnadskalkyle!$B$15,($J144*TiltakstyperKostnadskalkyle!L$15)/TiltakstyperKostnadskalkyle!$Q$15,
IF($F144=TiltakstyperKostnadskalkyle!$B$16,($J144*TiltakstyperKostnadskalkyle!L$16)/TiltakstyperKostnadskalkyle!$Q$16,
IF($F144=TiltakstyperKostnadskalkyle!$B$17,($J144*TiltakstyperKostnadskalkyle!L$17)/TiltakstyperKostnadskalkyle!$Q$17,
IF($F144=TiltakstyperKostnadskalkyle!$B$18,($J144*TiltakstyperKostnadskalkyle!L$18)/TiltakstyperKostnadskalkyle!$Q$18,
"0"))))))))))))))</f>
        <v>0</v>
      </c>
      <c r="T144" s="18">
        <f>IF($F144=TiltakstyperKostnadskalkyle!$B$5,($J144*TiltakstyperKostnadskalkyle!M$5)/TiltakstyperKostnadskalkyle!$Q$5,
IF($F144=TiltakstyperKostnadskalkyle!$B$6,($J144*TiltakstyperKostnadskalkyle!M$6)/TiltakstyperKostnadskalkyle!$Q$6,
IF($F144=TiltakstyperKostnadskalkyle!$B$7,($J144*TiltakstyperKostnadskalkyle!M$7)/TiltakstyperKostnadskalkyle!$Q$7,
IF($F144=TiltakstyperKostnadskalkyle!$B$8,($J144*TiltakstyperKostnadskalkyle!M$8)/TiltakstyperKostnadskalkyle!$Q$8,
IF($F144=TiltakstyperKostnadskalkyle!$B$9,($J144*TiltakstyperKostnadskalkyle!M$9)/TiltakstyperKostnadskalkyle!$Q$9,
IF($F144=TiltakstyperKostnadskalkyle!$B$10,($J144*TiltakstyperKostnadskalkyle!M$10)/TiltakstyperKostnadskalkyle!$Q$10,
IF($F144=TiltakstyperKostnadskalkyle!$B$11,($J144*TiltakstyperKostnadskalkyle!M$11)/TiltakstyperKostnadskalkyle!$Q$11,
IF($F144=TiltakstyperKostnadskalkyle!$B$12,($J144*TiltakstyperKostnadskalkyle!M$12)/TiltakstyperKostnadskalkyle!$Q$12,
IF($F144=TiltakstyperKostnadskalkyle!$B$13,($J144*TiltakstyperKostnadskalkyle!M$13)/TiltakstyperKostnadskalkyle!$Q$13,
IF($F144=TiltakstyperKostnadskalkyle!$B$14,($J144*TiltakstyperKostnadskalkyle!M$14)/TiltakstyperKostnadskalkyle!$Q$14,
IF($F144=TiltakstyperKostnadskalkyle!$B$15,($J144*TiltakstyperKostnadskalkyle!M$15)/TiltakstyperKostnadskalkyle!$Q$15,
IF($F144=TiltakstyperKostnadskalkyle!$B$16,($J144*TiltakstyperKostnadskalkyle!M$16)/TiltakstyperKostnadskalkyle!$Q$16,
IF($F144=TiltakstyperKostnadskalkyle!$B$17,($J144*TiltakstyperKostnadskalkyle!M$17)/TiltakstyperKostnadskalkyle!$Q$17,
IF($F144=TiltakstyperKostnadskalkyle!$B$18,($J144*TiltakstyperKostnadskalkyle!M$18)/TiltakstyperKostnadskalkyle!$Q$18,
"0"))))))))))))))</f>
        <v>0</v>
      </c>
      <c r="U144" s="18">
        <f>IF($F144=TiltakstyperKostnadskalkyle!$B$5,($J144*TiltakstyperKostnadskalkyle!N$5)/TiltakstyperKostnadskalkyle!$Q$5,
IF($F144=TiltakstyperKostnadskalkyle!$B$6,($J144*TiltakstyperKostnadskalkyle!N$6)/TiltakstyperKostnadskalkyle!$Q$6,
IF($F144=TiltakstyperKostnadskalkyle!$B$7,($J144*TiltakstyperKostnadskalkyle!N$7)/TiltakstyperKostnadskalkyle!$Q$7,
IF($F144=TiltakstyperKostnadskalkyle!$B$8,($J144*TiltakstyperKostnadskalkyle!N$8)/TiltakstyperKostnadskalkyle!$Q$8,
IF($F144=TiltakstyperKostnadskalkyle!$B$9,($J144*TiltakstyperKostnadskalkyle!N$9)/TiltakstyperKostnadskalkyle!$Q$9,
IF($F144=TiltakstyperKostnadskalkyle!$B$10,($J144*TiltakstyperKostnadskalkyle!N$10)/TiltakstyperKostnadskalkyle!$Q$10,
IF($F144=TiltakstyperKostnadskalkyle!$B$11,($J144*TiltakstyperKostnadskalkyle!N$11)/TiltakstyperKostnadskalkyle!$Q$11,
IF($F144=TiltakstyperKostnadskalkyle!$B$12,($J144*TiltakstyperKostnadskalkyle!N$12)/TiltakstyperKostnadskalkyle!$Q$12,
IF($F144=TiltakstyperKostnadskalkyle!$B$13,($J144*TiltakstyperKostnadskalkyle!N$13)/TiltakstyperKostnadskalkyle!$Q$13,
IF($F144=TiltakstyperKostnadskalkyle!$B$14,($J144*TiltakstyperKostnadskalkyle!N$14)/TiltakstyperKostnadskalkyle!$Q$14,
IF($F144=TiltakstyperKostnadskalkyle!$B$15,($J144*TiltakstyperKostnadskalkyle!N$15)/TiltakstyperKostnadskalkyle!$Q$15,
IF($F144=TiltakstyperKostnadskalkyle!$B$16,($J144*TiltakstyperKostnadskalkyle!N$16)/TiltakstyperKostnadskalkyle!$Q$16,
IF($F144=TiltakstyperKostnadskalkyle!$B$17,($J144*TiltakstyperKostnadskalkyle!N$17)/TiltakstyperKostnadskalkyle!$Q$17,
IF($F144=TiltakstyperKostnadskalkyle!$B$18,($J144*TiltakstyperKostnadskalkyle!N$18)/TiltakstyperKostnadskalkyle!$Q$18,
"0"))))))))))))))</f>
        <v>0</v>
      </c>
      <c r="V144" s="18">
        <f>IF($F144=TiltakstyperKostnadskalkyle!$B$5,($J144*TiltakstyperKostnadskalkyle!O$5)/TiltakstyperKostnadskalkyle!$Q$5,
IF($F144=TiltakstyperKostnadskalkyle!$B$6,($J144*TiltakstyperKostnadskalkyle!O$6)/TiltakstyperKostnadskalkyle!$Q$6,
IF($F144=TiltakstyperKostnadskalkyle!$B$7,($J144*TiltakstyperKostnadskalkyle!O$7)/TiltakstyperKostnadskalkyle!$Q$7,
IF($F144=TiltakstyperKostnadskalkyle!$B$8,($J144*TiltakstyperKostnadskalkyle!O$8)/TiltakstyperKostnadskalkyle!$Q$8,
IF($F144=TiltakstyperKostnadskalkyle!$B$9,($J144*TiltakstyperKostnadskalkyle!O$9)/TiltakstyperKostnadskalkyle!$Q$9,
IF($F144=TiltakstyperKostnadskalkyle!$B$10,($J144*TiltakstyperKostnadskalkyle!O$10)/TiltakstyperKostnadskalkyle!$Q$10,
IF($F144=TiltakstyperKostnadskalkyle!$B$11,($J144*TiltakstyperKostnadskalkyle!O$11)/TiltakstyperKostnadskalkyle!$Q$11,
IF($F144=TiltakstyperKostnadskalkyle!$B$12,($J144*TiltakstyperKostnadskalkyle!O$12)/TiltakstyperKostnadskalkyle!$Q$12,
IF($F144=TiltakstyperKostnadskalkyle!$B$13,($J144*TiltakstyperKostnadskalkyle!O$13)/TiltakstyperKostnadskalkyle!$Q$13,
IF($F144=TiltakstyperKostnadskalkyle!$B$14,($J144*TiltakstyperKostnadskalkyle!O$14)/TiltakstyperKostnadskalkyle!$Q$14,
IF($F144=TiltakstyperKostnadskalkyle!$B$15,($J144*TiltakstyperKostnadskalkyle!O$15)/TiltakstyperKostnadskalkyle!$Q$15,
IF($F144=TiltakstyperKostnadskalkyle!$B$16,($J144*TiltakstyperKostnadskalkyle!O$16)/TiltakstyperKostnadskalkyle!$Q$16,
IF($F144=TiltakstyperKostnadskalkyle!$B$17,($J144*TiltakstyperKostnadskalkyle!O$17)/TiltakstyperKostnadskalkyle!$Q$17,
IF($F144=TiltakstyperKostnadskalkyle!$B$18,($J144*TiltakstyperKostnadskalkyle!O$18)/TiltakstyperKostnadskalkyle!$Q$18,
"0"))))))))))))))</f>
        <v>0</v>
      </c>
      <c r="W144" s="18">
        <f>IF($F144=TiltakstyperKostnadskalkyle!$B$5,($J144*TiltakstyperKostnadskalkyle!P$5)/TiltakstyperKostnadskalkyle!$Q$5,
IF($F144=TiltakstyperKostnadskalkyle!$B$6,($J144*TiltakstyperKostnadskalkyle!P$6)/TiltakstyperKostnadskalkyle!$Q$6,
IF($F144=TiltakstyperKostnadskalkyle!$B$7,($J144*TiltakstyperKostnadskalkyle!P$7)/TiltakstyperKostnadskalkyle!$Q$7,
IF($F144=TiltakstyperKostnadskalkyle!$B$8,($J144*TiltakstyperKostnadskalkyle!P$8)/TiltakstyperKostnadskalkyle!$Q$8,
IF($F144=TiltakstyperKostnadskalkyle!$B$9,($J144*TiltakstyperKostnadskalkyle!P$9)/TiltakstyperKostnadskalkyle!$Q$9,
IF($F144=TiltakstyperKostnadskalkyle!$B$10,($J144*TiltakstyperKostnadskalkyle!P$10)/TiltakstyperKostnadskalkyle!$Q$10,
IF($F144=TiltakstyperKostnadskalkyle!$B$11,($J144*TiltakstyperKostnadskalkyle!P$11)/TiltakstyperKostnadskalkyle!$Q$11,
IF($F144=TiltakstyperKostnadskalkyle!$B$12,($J144*TiltakstyperKostnadskalkyle!P$12)/TiltakstyperKostnadskalkyle!$Q$12,
IF($F144=TiltakstyperKostnadskalkyle!$B$13,($J144*TiltakstyperKostnadskalkyle!P$13)/TiltakstyperKostnadskalkyle!$Q$13,
IF($F144=TiltakstyperKostnadskalkyle!$B$14,($J144*TiltakstyperKostnadskalkyle!P$14)/TiltakstyperKostnadskalkyle!$Q$14,
IF($F144=TiltakstyperKostnadskalkyle!$B$15,($J144*TiltakstyperKostnadskalkyle!P$15)/TiltakstyperKostnadskalkyle!$Q$15,
IF($F144=TiltakstyperKostnadskalkyle!$B$16,($J144*TiltakstyperKostnadskalkyle!P$16)/TiltakstyperKostnadskalkyle!$Q$16,
IF($F144=TiltakstyperKostnadskalkyle!$B$17,($J144*TiltakstyperKostnadskalkyle!P$17)/TiltakstyperKostnadskalkyle!$Q$17,
IF($F144=TiltakstyperKostnadskalkyle!$B$18,($J144*TiltakstyperKostnadskalkyle!P$18)/TiltakstyperKostnadskalkyle!$Q$18,
"0"))))))))))))))</f>
        <v>0</v>
      </c>
    </row>
    <row r="145" spans="2:23" x14ac:dyDescent="0.25">
      <c r="B145" s="22" t="s">
        <v>27</v>
      </c>
      <c r="C145" s="23" t="s">
        <v>65</v>
      </c>
      <c r="D145" s="23" t="s">
        <v>96</v>
      </c>
      <c r="E145" s="23" t="s">
        <v>89</v>
      </c>
      <c r="F145" s="23" t="s">
        <v>56</v>
      </c>
      <c r="G145" s="23">
        <v>2031</v>
      </c>
      <c r="H145" s="24">
        <v>75</v>
      </c>
      <c r="I145" s="33" t="s">
        <v>32</v>
      </c>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IF(F145=TiltakstyperKostnadskalkyle!$B$16,TiltakstyperKostnadskalkyle!$R$16*Handlingsplan!H145,
IF(F145=TiltakstyperKostnadskalkyle!$B$17,TiltakstyperKostnadskalkyle!$R$17*Handlingsplan!H145,
IF(F145=TiltakstyperKostnadskalkyle!$B$18,TiltakstyperKostnadskalkyle!$R$18*Handlingsplan!H145,
0))))))))))))))</f>
        <v>105000</v>
      </c>
      <c r="K145" s="18">
        <f>IF($F145=TiltakstyperKostnadskalkyle!$B$5,($J145*TiltakstyperKostnadskalkyle!D$5)/TiltakstyperKostnadskalkyle!$Q$5,
IF($F145=TiltakstyperKostnadskalkyle!$B$6,($J145*TiltakstyperKostnadskalkyle!D$6)/TiltakstyperKostnadskalkyle!$Q$6,
IF($F145=TiltakstyperKostnadskalkyle!$B$7,($J145*TiltakstyperKostnadskalkyle!D$7)/TiltakstyperKostnadskalkyle!$Q$7,
IF($F145=TiltakstyperKostnadskalkyle!$B$8,($J145*TiltakstyperKostnadskalkyle!D$8)/TiltakstyperKostnadskalkyle!$Q$8,
IF($F145=TiltakstyperKostnadskalkyle!$B$9,($J145*TiltakstyperKostnadskalkyle!D$9)/TiltakstyperKostnadskalkyle!$Q$9,
IF($F145=TiltakstyperKostnadskalkyle!$B$10,($J145*TiltakstyperKostnadskalkyle!D$10)/TiltakstyperKostnadskalkyle!$Q$10,
IF($F145=TiltakstyperKostnadskalkyle!$B$11,($J145*TiltakstyperKostnadskalkyle!D$11)/TiltakstyperKostnadskalkyle!$Q$11,
IF($F145=TiltakstyperKostnadskalkyle!$B$12,($J145*TiltakstyperKostnadskalkyle!D$12)/TiltakstyperKostnadskalkyle!$Q$12,
IF($F145=TiltakstyperKostnadskalkyle!$B$13,($J145*TiltakstyperKostnadskalkyle!D$13)/TiltakstyperKostnadskalkyle!$Q$13,
IF($F145=TiltakstyperKostnadskalkyle!$B$14,($J145*TiltakstyperKostnadskalkyle!D$14)/TiltakstyperKostnadskalkyle!$Q$14,
IF($F145=TiltakstyperKostnadskalkyle!$B$15,($J145*TiltakstyperKostnadskalkyle!D$15)/TiltakstyperKostnadskalkyle!$Q$15,
IF($F145=TiltakstyperKostnadskalkyle!$B$16,($J145*TiltakstyperKostnadskalkyle!D$16)/TiltakstyperKostnadskalkyle!$Q$16,
IF($F145=TiltakstyperKostnadskalkyle!$B$17,($J145*TiltakstyperKostnadskalkyle!D$17)/TiltakstyperKostnadskalkyle!$Q$17,
IF($F145=TiltakstyperKostnadskalkyle!$B$18,($J145*TiltakstyperKostnadskalkyle!D$18)/TiltakstyperKostnadskalkyle!$Q$18,
"0"))))))))))))))</f>
        <v>10500</v>
      </c>
      <c r="L145" s="18">
        <f>IF($F145=TiltakstyperKostnadskalkyle!$B$5,($J145*TiltakstyperKostnadskalkyle!E$5)/TiltakstyperKostnadskalkyle!$Q$5,
IF($F145=TiltakstyperKostnadskalkyle!$B$6,($J145*TiltakstyperKostnadskalkyle!E$6)/TiltakstyperKostnadskalkyle!$Q$6,
IF($F145=TiltakstyperKostnadskalkyle!$B$7,($J145*TiltakstyperKostnadskalkyle!E$7)/TiltakstyperKostnadskalkyle!$Q$7,
IF($F145=TiltakstyperKostnadskalkyle!$B$8,($J145*TiltakstyperKostnadskalkyle!E$8)/TiltakstyperKostnadskalkyle!$Q$8,
IF($F145=TiltakstyperKostnadskalkyle!$B$9,($J145*TiltakstyperKostnadskalkyle!E$9)/TiltakstyperKostnadskalkyle!$Q$9,
IF($F145=TiltakstyperKostnadskalkyle!$B$10,($J145*TiltakstyperKostnadskalkyle!E$10)/TiltakstyperKostnadskalkyle!$Q$10,
IF($F145=TiltakstyperKostnadskalkyle!$B$11,($J145*TiltakstyperKostnadskalkyle!E$11)/TiltakstyperKostnadskalkyle!$Q$11,
IF($F145=TiltakstyperKostnadskalkyle!$B$12,($J145*TiltakstyperKostnadskalkyle!E$12)/TiltakstyperKostnadskalkyle!$Q$12,
IF($F145=TiltakstyperKostnadskalkyle!$B$13,($J145*TiltakstyperKostnadskalkyle!E$13)/TiltakstyperKostnadskalkyle!$Q$13,
IF($F145=TiltakstyperKostnadskalkyle!$B$14,($J145*TiltakstyperKostnadskalkyle!E$14)/TiltakstyperKostnadskalkyle!$Q$14,
IF($F145=TiltakstyperKostnadskalkyle!$B$15,($J145*TiltakstyperKostnadskalkyle!E$15)/TiltakstyperKostnadskalkyle!$Q$15,
IF($F145=TiltakstyperKostnadskalkyle!$B$16,($J145*TiltakstyperKostnadskalkyle!E$16)/TiltakstyperKostnadskalkyle!$Q$16,
IF($F145=TiltakstyperKostnadskalkyle!$B$17,($J145*TiltakstyperKostnadskalkyle!E$17)/TiltakstyperKostnadskalkyle!$Q$17,
IF($F145=TiltakstyperKostnadskalkyle!$B$18,($J145*TiltakstyperKostnadskalkyle!E$18)/TiltakstyperKostnadskalkyle!$Q$18,
"0"))))))))))))))</f>
        <v>7350</v>
      </c>
      <c r="M145" s="18">
        <f>IF($F145=TiltakstyperKostnadskalkyle!$B$5,($J145*TiltakstyperKostnadskalkyle!F$5)/TiltakstyperKostnadskalkyle!$Q$5,
IF($F145=TiltakstyperKostnadskalkyle!$B$6,($J145*TiltakstyperKostnadskalkyle!F$6)/TiltakstyperKostnadskalkyle!$Q$6,
IF($F145=TiltakstyperKostnadskalkyle!$B$7,($J145*TiltakstyperKostnadskalkyle!F$7)/TiltakstyperKostnadskalkyle!$Q$7,
IF($F145=TiltakstyperKostnadskalkyle!$B$8,($J145*TiltakstyperKostnadskalkyle!F$8)/TiltakstyperKostnadskalkyle!$Q$8,
IF($F145=TiltakstyperKostnadskalkyle!$B$9,($J145*TiltakstyperKostnadskalkyle!F$9)/TiltakstyperKostnadskalkyle!$Q$9,
IF($F145=TiltakstyperKostnadskalkyle!$B$10,($J145*TiltakstyperKostnadskalkyle!F$10)/TiltakstyperKostnadskalkyle!$Q$10,
IF($F145=TiltakstyperKostnadskalkyle!$B$11,($J145*TiltakstyperKostnadskalkyle!F$11)/TiltakstyperKostnadskalkyle!$Q$11,
IF($F145=TiltakstyperKostnadskalkyle!$B$12,($J145*TiltakstyperKostnadskalkyle!F$12)/TiltakstyperKostnadskalkyle!$Q$12,
IF($F145=TiltakstyperKostnadskalkyle!$B$13,($J145*TiltakstyperKostnadskalkyle!F$13)/TiltakstyperKostnadskalkyle!$Q$13,
IF($F145=TiltakstyperKostnadskalkyle!$B$14,($J145*TiltakstyperKostnadskalkyle!F$14)/TiltakstyperKostnadskalkyle!$Q$14,
IF($F145=TiltakstyperKostnadskalkyle!$B$15,($J145*TiltakstyperKostnadskalkyle!F$15)/TiltakstyperKostnadskalkyle!$Q$15,
IF($F145=TiltakstyperKostnadskalkyle!$B$16,($J145*TiltakstyperKostnadskalkyle!F$16)/TiltakstyperKostnadskalkyle!$Q$16,
IF($F145=TiltakstyperKostnadskalkyle!$B$17,($J145*TiltakstyperKostnadskalkyle!F$17)/TiltakstyperKostnadskalkyle!$Q$17,
IF($F145=TiltakstyperKostnadskalkyle!$B$18,($J145*TiltakstyperKostnadskalkyle!F$18)/TiltakstyperKostnadskalkyle!$Q$18,
"0"))))))))))))))</f>
        <v>44100</v>
      </c>
      <c r="N145" s="18">
        <f>IF($F145=TiltakstyperKostnadskalkyle!$B$5,($J145*TiltakstyperKostnadskalkyle!G$5)/TiltakstyperKostnadskalkyle!$Q$5,
IF($F145=TiltakstyperKostnadskalkyle!$B$6,($J145*TiltakstyperKostnadskalkyle!G$6)/TiltakstyperKostnadskalkyle!$Q$6,
IF($F145=TiltakstyperKostnadskalkyle!$B$7,($J145*TiltakstyperKostnadskalkyle!G$7)/TiltakstyperKostnadskalkyle!$Q$7,
IF($F145=TiltakstyperKostnadskalkyle!$B$8,($J145*TiltakstyperKostnadskalkyle!G$8)/TiltakstyperKostnadskalkyle!$Q$8,
IF($F145=TiltakstyperKostnadskalkyle!$B$9,($J145*TiltakstyperKostnadskalkyle!G$9)/TiltakstyperKostnadskalkyle!$Q$9,
IF($F145=TiltakstyperKostnadskalkyle!$B$10,($J145*TiltakstyperKostnadskalkyle!G$10)/TiltakstyperKostnadskalkyle!$Q$10,
IF($F145=TiltakstyperKostnadskalkyle!$B$11,($J145*TiltakstyperKostnadskalkyle!G$11)/TiltakstyperKostnadskalkyle!$Q$11,
IF($F145=TiltakstyperKostnadskalkyle!$B$12,($J145*TiltakstyperKostnadskalkyle!G$12)/TiltakstyperKostnadskalkyle!$Q$12,
IF($F145=TiltakstyperKostnadskalkyle!$B$13,($J145*TiltakstyperKostnadskalkyle!G$13)/TiltakstyperKostnadskalkyle!$Q$13,
IF($F145=TiltakstyperKostnadskalkyle!$B$14,($J145*TiltakstyperKostnadskalkyle!G$14)/TiltakstyperKostnadskalkyle!$Q$14,
IF($F145=TiltakstyperKostnadskalkyle!$B$15,($J145*TiltakstyperKostnadskalkyle!G$15)/TiltakstyperKostnadskalkyle!$Q$15,
IF($F145=TiltakstyperKostnadskalkyle!$B$16,($J145*TiltakstyperKostnadskalkyle!G$16)/TiltakstyperKostnadskalkyle!$Q$16,
IF($F145=TiltakstyperKostnadskalkyle!$B$17,($J145*TiltakstyperKostnadskalkyle!G$17)/TiltakstyperKostnadskalkyle!$Q$17,
IF($F145=TiltakstyperKostnadskalkyle!$B$18,($J145*TiltakstyperKostnadskalkyle!G$18)/TiltakstyperKostnadskalkyle!$Q$18,
"0"))))))))))))))</f>
        <v>10500</v>
      </c>
      <c r="O145" s="18">
        <f>IF($F145=TiltakstyperKostnadskalkyle!$B$5,($J145*TiltakstyperKostnadskalkyle!H$5)/TiltakstyperKostnadskalkyle!$Q$5,
IF($F145=TiltakstyperKostnadskalkyle!$B$6,($J145*TiltakstyperKostnadskalkyle!H$6)/TiltakstyperKostnadskalkyle!$Q$6,
IF($F145=TiltakstyperKostnadskalkyle!$B$7,($J145*TiltakstyperKostnadskalkyle!H$7)/TiltakstyperKostnadskalkyle!$Q$7,
IF($F145=TiltakstyperKostnadskalkyle!$B$8,($J145*TiltakstyperKostnadskalkyle!H$8)/TiltakstyperKostnadskalkyle!$Q$8,
IF($F145=TiltakstyperKostnadskalkyle!$B$9,($J145*TiltakstyperKostnadskalkyle!H$9)/TiltakstyperKostnadskalkyle!$Q$9,
IF($F145=TiltakstyperKostnadskalkyle!$B$10,($J145*TiltakstyperKostnadskalkyle!H$10)/TiltakstyperKostnadskalkyle!$Q$10,
IF($F145=TiltakstyperKostnadskalkyle!$B$11,($J145*TiltakstyperKostnadskalkyle!H$11)/TiltakstyperKostnadskalkyle!$Q$11,
IF($F145=TiltakstyperKostnadskalkyle!$B$12,($J145*TiltakstyperKostnadskalkyle!H$12)/TiltakstyperKostnadskalkyle!$Q$12,
IF($F145=TiltakstyperKostnadskalkyle!$B$13,($J145*TiltakstyperKostnadskalkyle!H$13)/TiltakstyperKostnadskalkyle!$Q$13,
IF($F145=TiltakstyperKostnadskalkyle!$B$14,($J145*TiltakstyperKostnadskalkyle!H$14)/TiltakstyperKostnadskalkyle!$Q$14,
IF($F145=TiltakstyperKostnadskalkyle!$B$15,($J145*TiltakstyperKostnadskalkyle!H$15)/TiltakstyperKostnadskalkyle!$Q$15,
IF($F145=TiltakstyperKostnadskalkyle!$B$16,($J145*TiltakstyperKostnadskalkyle!H$16)/TiltakstyperKostnadskalkyle!$Q$16,
IF($F145=TiltakstyperKostnadskalkyle!$B$17,($J145*TiltakstyperKostnadskalkyle!H$17)/TiltakstyperKostnadskalkyle!$Q$17,
IF($F145=TiltakstyperKostnadskalkyle!$B$18,($J145*TiltakstyperKostnadskalkyle!H$18)/TiltakstyperKostnadskalkyle!$Q$18,
"0"))))))))))))))</f>
        <v>7350</v>
      </c>
      <c r="P145" s="18">
        <f>IF($F145=TiltakstyperKostnadskalkyle!$B$5,($J145*TiltakstyperKostnadskalkyle!I$5)/TiltakstyperKostnadskalkyle!$Q$5,
IF($F145=TiltakstyperKostnadskalkyle!$B$6,($J145*TiltakstyperKostnadskalkyle!I$6)/TiltakstyperKostnadskalkyle!$Q$6,
IF($F145=TiltakstyperKostnadskalkyle!$B$7,($J145*TiltakstyperKostnadskalkyle!I$7)/TiltakstyperKostnadskalkyle!$Q$7,
IF($F145=TiltakstyperKostnadskalkyle!$B$8,($J145*TiltakstyperKostnadskalkyle!I$8)/TiltakstyperKostnadskalkyle!$Q$8,
IF($F145=TiltakstyperKostnadskalkyle!$B$9,($J145*TiltakstyperKostnadskalkyle!I$9)/TiltakstyperKostnadskalkyle!$Q$9,
IF($F145=TiltakstyperKostnadskalkyle!$B$10,($J145*TiltakstyperKostnadskalkyle!I$10)/TiltakstyperKostnadskalkyle!$Q$10,
IF($F145=TiltakstyperKostnadskalkyle!$B$11,($J145*TiltakstyperKostnadskalkyle!I$11)/TiltakstyperKostnadskalkyle!$Q$11,
IF($F145=TiltakstyperKostnadskalkyle!$B$12,($J145*TiltakstyperKostnadskalkyle!I$12)/TiltakstyperKostnadskalkyle!$Q$12,
IF($F145=TiltakstyperKostnadskalkyle!$B$13,($J145*TiltakstyperKostnadskalkyle!I$13)/TiltakstyperKostnadskalkyle!$Q$13,
IF($F145=TiltakstyperKostnadskalkyle!$B$14,($J145*TiltakstyperKostnadskalkyle!I$14)/TiltakstyperKostnadskalkyle!$Q$14,
IF($F145=TiltakstyperKostnadskalkyle!$B$15,($J145*TiltakstyperKostnadskalkyle!I$15)/TiltakstyperKostnadskalkyle!$Q$15,
IF($F145=TiltakstyperKostnadskalkyle!$B$16,($J145*TiltakstyperKostnadskalkyle!I$16)/TiltakstyperKostnadskalkyle!$Q$16,
IF($F145=TiltakstyperKostnadskalkyle!$B$17,($J145*TiltakstyperKostnadskalkyle!I$17)/TiltakstyperKostnadskalkyle!$Q$17,
IF($F145=TiltakstyperKostnadskalkyle!$B$18,($J145*TiltakstyperKostnadskalkyle!I$18)/TiltakstyperKostnadskalkyle!$Q$18,
"0"))))))))))))))</f>
        <v>2100</v>
      </c>
      <c r="Q145" s="18">
        <f>IF($F145=TiltakstyperKostnadskalkyle!$B$5,($J145*TiltakstyperKostnadskalkyle!J$5)/TiltakstyperKostnadskalkyle!$Q$5,
IF($F145=TiltakstyperKostnadskalkyle!$B$6,($J145*TiltakstyperKostnadskalkyle!J$6)/TiltakstyperKostnadskalkyle!$Q$6,
IF($F145=TiltakstyperKostnadskalkyle!$B$7,($J145*TiltakstyperKostnadskalkyle!J$7)/TiltakstyperKostnadskalkyle!$Q$7,
IF($F145=TiltakstyperKostnadskalkyle!$B$8,($J145*TiltakstyperKostnadskalkyle!J$8)/TiltakstyperKostnadskalkyle!$Q$8,
IF($F145=TiltakstyperKostnadskalkyle!$B$9,($J145*TiltakstyperKostnadskalkyle!J$9)/TiltakstyperKostnadskalkyle!$Q$9,
IF($F145=TiltakstyperKostnadskalkyle!$B$10,($J145*TiltakstyperKostnadskalkyle!J$10)/TiltakstyperKostnadskalkyle!$Q$10,
IF($F145=TiltakstyperKostnadskalkyle!$B$11,($J145*TiltakstyperKostnadskalkyle!J$11)/TiltakstyperKostnadskalkyle!$Q$11,
IF($F145=TiltakstyperKostnadskalkyle!$B$12,($J145*TiltakstyperKostnadskalkyle!J$12)/TiltakstyperKostnadskalkyle!$Q$12,
IF($F145=TiltakstyperKostnadskalkyle!$B$13,($J145*TiltakstyperKostnadskalkyle!J$13)/TiltakstyperKostnadskalkyle!$Q$13,
IF($F145=TiltakstyperKostnadskalkyle!$B$14,($J145*TiltakstyperKostnadskalkyle!J$14)/TiltakstyperKostnadskalkyle!$Q$14,
IF($F145=TiltakstyperKostnadskalkyle!$B$15,($J145*TiltakstyperKostnadskalkyle!J$15)/TiltakstyperKostnadskalkyle!$Q$15,
IF($F145=TiltakstyperKostnadskalkyle!$B$16,($J145*TiltakstyperKostnadskalkyle!J$16)/TiltakstyperKostnadskalkyle!$Q$16,
IF($F145=TiltakstyperKostnadskalkyle!$B$17,($J145*TiltakstyperKostnadskalkyle!J$17)/TiltakstyperKostnadskalkyle!$Q$17,
IF($F145=TiltakstyperKostnadskalkyle!$B$18,($J145*TiltakstyperKostnadskalkyle!J$18)/TiltakstyperKostnadskalkyle!$Q$18,
"0"))))))))))))))</f>
        <v>2100</v>
      </c>
      <c r="R145" s="18">
        <f>IF($F145=TiltakstyperKostnadskalkyle!$B$5,($J145*TiltakstyperKostnadskalkyle!K$5)/TiltakstyperKostnadskalkyle!$Q$5,
IF($F145=TiltakstyperKostnadskalkyle!$B$6,($J145*TiltakstyperKostnadskalkyle!K$6)/TiltakstyperKostnadskalkyle!$Q$6,
IF($F145=TiltakstyperKostnadskalkyle!$B$7,($J145*TiltakstyperKostnadskalkyle!K$7)/TiltakstyperKostnadskalkyle!$Q$7,
IF($F145=TiltakstyperKostnadskalkyle!$B$8,($J145*TiltakstyperKostnadskalkyle!K$8)/TiltakstyperKostnadskalkyle!$Q$8,
IF($F145=TiltakstyperKostnadskalkyle!$B$9,($J145*TiltakstyperKostnadskalkyle!K$9)/TiltakstyperKostnadskalkyle!$Q$9,
IF($F145=TiltakstyperKostnadskalkyle!$B$10,($J145*TiltakstyperKostnadskalkyle!K$10)/TiltakstyperKostnadskalkyle!$Q$10,
IF($F145=TiltakstyperKostnadskalkyle!$B$11,($J145*TiltakstyperKostnadskalkyle!K$11)/TiltakstyperKostnadskalkyle!$Q$11,
IF($F145=TiltakstyperKostnadskalkyle!$B$12,($J145*TiltakstyperKostnadskalkyle!K$12)/TiltakstyperKostnadskalkyle!$Q$12,
IF($F145=TiltakstyperKostnadskalkyle!$B$13,($J145*TiltakstyperKostnadskalkyle!K$13)/TiltakstyperKostnadskalkyle!$Q$13,
IF($F145=TiltakstyperKostnadskalkyle!$B$14,($J145*TiltakstyperKostnadskalkyle!K$14)/TiltakstyperKostnadskalkyle!$Q$14,
IF($F145=TiltakstyperKostnadskalkyle!$B$15,($J145*TiltakstyperKostnadskalkyle!K$15)/TiltakstyperKostnadskalkyle!$Q$15,
IF($F145=TiltakstyperKostnadskalkyle!$B$16,($J145*TiltakstyperKostnadskalkyle!K$16)/TiltakstyperKostnadskalkyle!$Q$16,
IF($F145=TiltakstyperKostnadskalkyle!$B$17,($J145*TiltakstyperKostnadskalkyle!K$17)/TiltakstyperKostnadskalkyle!$Q$17,
IF($F145=TiltakstyperKostnadskalkyle!$B$18,($J145*TiltakstyperKostnadskalkyle!K$18)/TiltakstyperKostnadskalkyle!$Q$18,
"0"))))))))))))))</f>
        <v>10500</v>
      </c>
      <c r="S145" s="18">
        <f>IF($F145=TiltakstyperKostnadskalkyle!$B$5,($J145*TiltakstyperKostnadskalkyle!L$5)/TiltakstyperKostnadskalkyle!$Q$5,
IF($F145=TiltakstyperKostnadskalkyle!$B$6,($J145*TiltakstyperKostnadskalkyle!L$6)/TiltakstyperKostnadskalkyle!$Q$6,
IF($F145=TiltakstyperKostnadskalkyle!$B$7,($J145*TiltakstyperKostnadskalkyle!L$7)/TiltakstyperKostnadskalkyle!$Q$7,
IF($F145=TiltakstyperKostnadskalkyle!$B$8,($J145*TiltakstyperKostnadskalkyle!L$8)/TiltakstyperKostnadskalkyle!$Q$8,
IF($F145=TiltakstyperKostnadskalkyle!$B$9,($J145*TiltakstyperKostnadskalkyle!L$9)/TiltakstyperKostnadskalkyle!$Q$9,
IF($F145=TiltakstyperKostnadskalkyle!$B$10,($J145*TiltakstyperKostnadskalkyle!L$10)/TiltakstyperKostnadskalkyle!$Q$10,
IF($F145=TiltakstyperKostnadskalkyle!$B$11,($J145*TiltakstyperKostnadskalkyle!L$11)/TiltakstyperKostnadskalkyle!$Q$11,
IF($F145=TiltakstyperKostnadskalkyle!$B$12,($J145*TiltakstyperKostnadskalkyle!L$12)/TiltakstyperKostnadskalkyle!$Q$12,
IF($F145=TiltakstyperKostnadskalkyle!$B$13,($J145*TiltakstyperKostnadskalkyle!L$13)/TiltakstyperKostnadskalkyle!$Q$13,
IF($F145=TiltakstyperKostnadskalkyle!$B$14,($J145*TiltakstyperKostnadskalkyle!L$14)/TiltakstyperKostnadskalkyle!$Q$14,
IF($F145=TiltakstyperKostnadskalkyle!$B$15,($J145*TiltakstyperKostnadskalkyle!L$15)/TiltakstyperKostnadskalkyle!$Q$15,
IF($F145=TiltakstyperKostnadskalkyle!$B$16,($J145*TiltakstyperKostnadskalkyle!L$16)/TiltakstyperKostnadskalkyle!$Q$16,
IF($F145=TiltakstyperKostnadskalkyle!$B$17,($J145*TiltakstyperKostnadskalkyle!L$17)/TiltakstyperKostnadskalkyle!$Q$17,
IF($F145=TiltakstyperKostnadskalkyle!$B$18,($J145*TiltakstyperKostnadskalkyle!L$18)/TiltakstyperKostnadskalkyle!$Q$18,
"0"))))))))))))))</f>
        <v>0</v>
      </c>
      <c r="T145" s="18">
        <f>IF($F145=TiltakstyperKostnadskalkyle!$B$5,($J145*TiltakstyperKostnadskalkyle!M$5)/TiltakstyperKostnadskalkyle!$Q$5,
IF($F145=TiltakstyperKostnadskalkyle!$B$6,($J145*TiltakstyperKostnadskalkyle!M$6)/TiltakstyperKostnadskalkyle!$Q$6,
IF($F145=TiltakstyperKostnadskalkyle!$B$7,($J145*TiltakstyperKostnadskalkyle!M$7)/TiltakstyperKostnadskalkyle!$Q$7,
IF($F145=TiltakstyperKostnadskalkyle!$B$8,($J145*TiltakstyperKostnadskalkyle!M$8)/TiltakstyperKostnadskalkyle!$Q$8,
IF($F145=TiltakstyperKostnadskalkyle!$B$9,($J145*TiltakstyperKostnadskalkyle!M$9)/TiltakstyperKostnadskalkyle!$Q$9,
IF($F145=TiltakstyperKostnadskalkyle!$B$10,($J145*TiltakstyperKostnadskalkyle!M$10)/TiltakstyperKostnadskalkyle!$Q$10,
IF($F145=TiltakstyperKostnadskalkyle!$B$11,($J145*TiltakstyperKostnadskalkyle!M$11)/TiltakstyperKostnadskalkyle!$Q$11,
IF($F145=TiltakstyperKostnadskalkyle!$B$12,($J145*TiltakstyperKostnadskalkyle!M$12)/TiltakstyperKostnadskalkyle!$Q$12,
IF($F145=TiltakstyperKostnadskalkyle!$B$13,($J145*TiltakstyperKostnadskalkyle!M$13)/TiltakstyperKostnadskalkyle!$Q$13,
IF($F145=TiltakstyperKostnadskalkyle!$B$14,($J145*TiltakstyperKostnadskalkyle!M$14)/TiltakstyperKostnadskalkyle!$Q$14,
IF($F145=TiltakstyperKostnadskalkyle!$B$15,($J145*TiltakstyperKostnadskalkyle!M$15)/TiltakstyperKostnadskalkyle!$Q$15,
IF($F145=TiltakstyperKostnadskalkyle!$B$16,($J145*TiltakstyperKostnadskalkyle!M$16)/TiltakstyperKostnadskalkyle!$Q$16,
IF($F145=TiltakstyperKostnadskalkyle!$B$17,($J145*TiltakstyperKostnadskalkyle!M$17)/TiltakstyperKostnadskalkyle!$Q$17,
IF($F145=TiltakstyperKostnadskalkyle!$B$18,($J145*TiltakstyperKostnadskalkyle!M$18)/TiltakstyperKostnadskalkyle!$Q$18,
"0"))))))))))))))</f>
        <v>10500</v>
      </c>
      <c r="U145" s="18">
        <f>IF($F145=TiltakstyperKostnadskalkyle!$B$5,($J145*TiltakstyperKostnadskalkyle!N$5)/TiltakstyperKostnadskalkyle!$Q$5,
IF($F145=TiltakstyperKostnadskalkyle!$B$6,($J145*TiltakstyperKostnadskalkyle!N$6)/TiltakstyperKostnadskalkyle!$Q$6,
IF($F145=TiltakstyperKostnadskalkyle!$B$7,($J145*TiltakstyperKostnadskalkyle!N$7)/TiltakstyperKostnadskalkyle!$Q$7,
IF($F145=TiltakstyperKostnadskalkyle!$B$8,($J145*TiltakstyperKostnadskalkyle!N$8)/TiltakstyperKostnadskalkyle!$Q$8,
IF($F145=TiltakstyperKostnadskalkyle!$B$9,($J145*TiltakstyperKostnadskalkyle!N$9)/TiltakstyperKostnadskalkyle!$Q$9,
IF($F145=TiltakstyperKostnadskalkyle!$B$10,($J145*TiltakstyperKostnadskalkyle!N$10)/TiltakstyperKostnadskalkyle!$Q$10,
IF($F145=TiltakstyperKostnadskalkyle!$B$11,($J145*TiltakstyperKostnadskalkyle!N$11)/TiltakstyperKostnadskalkyle!$Q$11,
IF($F145=TiltakstyperKostnadskalkyle!$B$12,($J145*TiltakstyperKostnadskalkyle!N$12)/TiltakstyperKostnadskalkyle!$Q$12,
IF($F145=TiltakstyperKostnadskalkyle!$B$13,($J145*TiltakstyperKostnadskalkyle!N$13)/TiltakstyperKostnadskalkyle!$Q$13,
IF($F145=TiltakstyperKostnadskalkyle!$B$14,($J145*TiltakstyperKostnadskalkyle!N$14)/TiltakstyperKostnadskalkyle!$Q$14,
IF($F145=TiltakstyperKostnadskalkyle!$B$15,($J145*TiltakstyperKostnadskalkyle!N$15)/TiltakstyperKostnadskalkyle!$Q$15,
IF($F145=TiltakstyperKostnadskalkyle!$B$16,($J145*TiltakstyperKostnadskalkyle!N$16)/TiltakstyperKostnadskalkyle!$Q$16,
IF($F145=TiltakstyperKostnadskalkyle!$B$17,($J145*TiltakstyperKostnadskalkyle!N$17)/TiltakstyperKostnadskalkyle!$Q$17,
IF($F145=TiltakstyperKostnadskalkyle!$B$18,($J145*TiltakstyperKostnadskalkyle!N$18)/TiltakstyperKostnadskalkyle!$Q$18,
"0"))))))))))))))</f>
        <v>0</v>
      </c>
      <c r="V145" s="18">
        <f>IF($F145=TiltakstyperKostnadskalkyle!$B$5,($J145*TiltakstyperKostnadskalkyle!O$5)/TiltakstyperKostnadskalkyle!$Q$5,
IF($F145=TiltakstyperKostnadskalkyle!$B$6,($J145*TiltakstyperKostnadskalkyle!O$6)/TiltakstyperKostnadskalkyle!$Q$6,
IF($F145=TiltakstyperKostnadskalkyle!$B$7,($J145*TiltakstyperKostnadskalkyle!O$7)/TiltakstyperKostnadskalkyle!$Q$7,
IF($F145=TiltakstyperKostnadskalkyle!$B$8,($J145*TiltakstyperKostnadskalkyle!O$8)/TiltakstyperKostnadskalkyle!$Q$8,
IF($F145=TiltakstyperKostnadskalkyle!$B$9,($J145*TiltakstyperKostnadskalkyle!O$9)/TiltakstyperKostnadskalkyle!$Q$9,
IF($F145=TiltakstyperKostnadskalkyle!$B$10,($J145*TiltakstyperKostnadskalkyle!O$10)/TiltakstyperKostnadskalkyle!$Q$10,
IF($F145=TiltakstyperKostnadskalkyle!$B$11,($J145*TiltakstyperKostnadskalkyle!O$11)/TiltakstyperKostnadskalkyle!$Q$11,
IF($F145=TiltakstyperKostnadskalkyle!$B$12,($J145*TiltakstyperKostnadskalkyle!O$12)/TiltakstyperKostnadskalkyle!$Q$12,
IF($F145=TiltakstyperKostnadskalkyle!$B$13,($J145*TiltakstyperKostnadskalkyle!O$13)/TiltakstyperKostnadskalkyle!$Q$13,
IF($F145=TiltakstyperKostnadskalkyle!$B$14,($J145*TiltakstyperKostnadskalkyle!O$14)/TiltakstyperKostnadskalkyle!$Q$14,
IF($F145=TiltakstyperKostnadskalkyle!$B$15,($J145*TiltakstyperKostnadskalkyle!O$15)/TiltakstyperKostnadskalkyle!$Q$15,
IF($F145=TiltakstyperKostnadskalkyle!$B$16,($J145*TiltakstyperKostnadskalkyle!O$16)/TiltakstyperKostnadskalkyle!$Q$16,
IF($F145=TiltakstyperKostnadskalkyle!$B$17,($J145*TiltakstyperKostnadskalkyle!O$17)/TiltakstyperKostnadskalkyle!$Q$17,
IF($F145=TiltakstyperKostnadskalkyle!$B$18,($J145*TiltakstyperKostnadskalkyle!O$18)/TiltakstyperKostnadskalkyle!$Q$18,
"0"))))))))))))))</f>
        <v>0</v>
      </c>
      <c r="W145" s="18">
        <f>IF($F145=TiltakstyperKostnadskalkyle!$B$5,($J145*TiltakstyperKostnadskalkyle!P$5)/TiltakstyperKostnadskalkyle!$Q$5,
IF($F145=TiltakstyperKostnadskalkyle!$B$6,($J145*TiltakstyperKostnadskalkyle!P$6)/TiltakstyperKostnadskalkyle!$Q$6,
IF($F145=TiltakstyperKostnadskalkyle!$B$7,($J145*TiltakstyperKostnadskalkyle!P$7)/TiltakstyperKostnadskalkyle!$Q$7,
IF($F145=TiltakstyperKostnadskalkyle!$B$8,($J145*TiltakstyperKostnadskalkyle!P$8)/TiltakstyperKostnadskalkyle!$Q$8,
IF($F145=TiltakstyperKostnadskalkyle!$B$9,($J145*TiltakstyperKostnadskalkyle!P$9)/TiltakstyperKostnadskalkyle!$Q$9,
IF($F145=TiltakstyperKostnadskalkyle!$B$10,($J145*TiltakstyperKostnadskalkyle!P$10)/TiltakstyperKostnadskalkyle!$Q$10,
IF($F145=TiltakstyperKostnadskalkyle!$B$11,($J145*TiltakstyperKostnadskalkyle!P$11)/TiltakstyperKostnadskalkyle!$Q$11,
IF($F145=TiltakstyperKostnadskalkyle!$B$12,($J145*TiltakstyperKostnadskalkyle!P$12)/TiltakstyperKostnadskalkyle!$Q$12,
IF($F145=TiltakstyperKostnadskalkyle!$B$13,($J145*TiltakstyperKostnadskalkyle!P$13)/TiltakstyperKostnadskalkyle!$Q$13,
IF($F145=TiltakstyperKostnadskalkyle!$B$14,($J145*TiltakstyperKostnadskalkyle!P$14)/TiltakstyperKostnadskalkyle!$Q$14,
IF($F145=TiltakstyperKostnadskalkyle!$B$15,($J145*TiltakstyperKostnadskalkyle!P$15)/TiltakstyperKostnadskalkyle!$Q$15,
IF($F145=TiltakstyperKostnadskalkyle!$B$16,($J145*TiltakstyperKostnadskalkyle!P$16)/TiltakstyperKostnadskalkyle!$Q$16,
IF($F145=TiltakstyperKostnadskalkyle!$B$17,($J145*TiltakstyperKostnadskalkyle!P$17)/TiltakstyperKostnadskalkyle!$Q$17,
IF($F145=TiltakstyperKostnadskalkyle!$B$18,($J145*TiltakstyperKostnadskalkyle!P$18)/TiltakstyperKostnadskalkyle!$Q$18,
"0"))))))))))))))</f>
        <v>0</v>
      </c>
    </row>
    <row r="146" spans="2:23" x14ac:dyDescent="0.25">
      <c r="B146" s="22"/>
      <c r="C146" s="23"/>
      <c r="D146" s="23"/>
      <c r="E146" s="23"/>
      <c r="F146" s="23"/>
      <c r="G146" s="23"/>
      <c r="H146" s="24"/>
      <c r="I146" s="33"/>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IF(F146=TiltakstyperKostnadskalkyle!$B$16,TiltakstyperKostnadskalkyle!$R$16*Handlingsplan!H146,
IF(F146=TiltakstyperKostnadskalkyle!$B$17,TiltakstyperKostnadskalkyle!$R$17*Handlingsplan!H146,
IF(F146=TiltakstyperKostnadskalkyle!$B$18,TiltakstyperKostnadskalkyle!$R$18*Handlingsplan!H146,
0))))))))))))))</f>
        <v>0</v>
      </c>
      <c r="K146" s="18" t="str">
        <f>IF($F146=TiltakstyperKostnadskalkyle!$B$5,($J146*TiltakstyperKostnadskalkyle!D$5)/TiltakstyperKostnadskalkyle!$Q$5,
IF($F146=TiltakstyperKostnadskalkyle!$B$6,($J146*TiltakstyperKostnadskalkyle!D$6)/TiltakstyperKostnadskalkyle!$Q$6,
IF($F146=TiltakstyperKostnadskalkyle!$B$7,($J146*TiltakstyperKostnadskalkyle!D$7)/TiltakstyperKostnadskalkyle!$Q$7,
IF($F146=TiltakstyperKostnadskalkyle!$B$8,($J146*TiltakstyperKostnadskalkyle!D$8)/TiltakstyperKostnadskalkyle!$Q$8,
IF($F146=TiltakstyperKostnadskalkyle!$B$9,($J146*TiltakstyperKostnadskalkyle!D$9)/TiltakstyperKostnadskalkyle!$Q$9,
IF($F146=TiltakstyperKostnadskalkyle!$B$10,($J146*TiltakstyperKostnadskalkyle!D$10)/TiltakstyperKostnadskalkyle!$Q$10,
IF($F146=TiltakstyperKostnadskalkyle!$B$11,($J146*TiltakstyperKostnadskalkyle!D$11)/TiltakstyperKostnadskalkyle!$Q$11,
IF($F146=TiltakstyperKostnadskalkyle!$B$12,($J146*TiltakstyperKostnadskalkyle!D$12)/TiltakstyperKostnadskalkyle!$Q$12,
IF($F146=TiltakstyperKostnadskalkyle!$B$13,($J146*TiltakstyperKostnadskalkyle!D$13)/TiltakstyperKostnadskalkyle!$Q$13,
IF($F146=TiltakstyperKostnadskalkyle!$B$14,($J146*TiltakstyperKostnadskalkyle!D$14)/TiltakstyperKostnadskalkyle!$Q$14,
IF($F146=TiltakstyperKostnadskalkyle!$B$15,($J146*TiltakstyperKostnadskalkyle!D$15)/TiltakstyperKostnadskalkyle!$Q$15,
IF($F146=TiltakstyperKostnadskalkyle!$B$16,($J146*TiltakstyperKostnadskalkyle!D$16)/TiltakstyperKostnadskalkyle!$Q$16,
IF($F146=TiltakstyperKostnadskalkyle!$B$17,($J146*TiltakstyperKostnadskalkyle!D$17)/TiltakstyperKostnadskalkyle!$Q$17,
IF($F146=TiltakstyperKostnadskalkyle!$B$18,($J146*TiltakstyperKostnadskalkyle!D$18)/TiltakstyperKostnadskalkyle!$Q$18,
"0"))))))))))))))</f>
        <v>0</v>
      </c>
      <c r="L146" s="18" t="str">
        <f>IF($F146=TiltakstyperKostnadskalkyle!$B$5,($J146*TiltakstyperKostnadskalkyle!E$5)/TiltakstyperKostnadskalkyle!$Q$5,
IF($F146=TiltakstyperKostnadskalkyle!$B$6,($J146*TiltakstyperKostnadskalkyle!E$6)/TiltakstyperKostnadskalkyle!$Q$6,
IF($F146=TiltakstyperKostnadskalkyle!$B$7,($J146*TiltakstyperKostnadskalkyle!E$7)/TiltakstyperKostnadskalkyle!$Q$7,
IF($F146=TiltakstyperKostnadskalkyle!$B$8,($J146*TiltakstyperKostnadskalkyle!E$8)/TiltakstyperKostnadskalkyle!$Q$8,
IF($F146=TiltakstyperKostnadskalkyle!$B$9,($J146*TiltakstyperKostnadskalkyle!E$9)/TiltakstyperKostnadskalkyle!$Q$9,
IF($F146=TiltakstyperKostnadskalkyle!$B$10,($J146*TiltakstyperKostnadskalkyle!E$10)/TiltakstyperKostnadskalkyle!$Q$10,
IF($F146=TiltakstyperKostnadskalkyle!$B$11,($J146*TiltakstyperKostnadskalkyle!E$11)/TiltakstyperKostnadskalkyle!$Q$11,
IF($F146=TiltakstyperKostnadskalkyle!$B$12,($J146*TiltakstyperKostnadskalkyle!E$12)/TiltakstyperKostnadskalkyle!$Q$12,
IF($F146=TiltakstyperKostnadskalkyle!$B$13,($J146*TiltakstyperKostnadskalkyle!E$13)/TiltakstyperKostnadskalkyle!$Q$13,
IF($F146=TiltakstyperKostnadskalkyle!$B$14,($J146*TiltakstyperKostnadskalkyle!E$14)/TiltakstyperKostnadskalkyle!$Q$14,
IF($F146=TiltakstyperKostnadskalkyle!$B$15,($J146*TiltakstyperKostnadskalkyle!E$15)/TiltakstyperKostnadskalkyle!$Q$15,
IF($F146=TiltakstyperKostnadskalkyle!$B$16,($J146*TiltakstyperKostnadskalkyle!E$16)/TiltakstyperKostnadskalkyle!$Q$16,
IF($F146=TiltakstyperKostnadskalkyle!$B$17,($J146*TiltakstyperKostnadskalkyle!E$17)/TiltakstyperKostnadskalkyle!$Q$17,
IF($F146=TiltakstyperKostnadskalkyle!$B$18,($J146*TiltakstyperKostnadskalkyle!E$18)/TiltakstyperKostnadskalkyle!$Q$18,
"0"))))))))))))))</f>
        <v>0</v>
      </c>
      <c r="M146" s="18" t="str">
        <f>IF($F146=TiltakstyperKostnadskalkyle!$B$5,($J146*TiltakstyperKostnadskalkyle!F$5)/TiltakstyperKostnadskalkyle!$Q$5,
IF($F146=TiltakstyperKostnadskalkyle!$B$6,($J146*TiltakstyperKostnadskalkyle!F$6)/TiltakstyperKostnadskalkyle!$Q$6,
IF($F146=TiltakstyperKostnadskalkyle!$B$7,($J146*TiltakstyperKostnadskalkyle!F$7)/TiltakstyperKostnadskalkyle!$Q$7,
IF($F146=TiltakstyperKostnadskalkyle!$B$8,($J146*TiltakstyperKostnadskalkyle!F$8)/TiltakstyperKostnadskalkyle!$Q$8,
IF($F146=TiltakstyperKostnadskalkyle!$B$9,($J146*TiltakstyperKostnadskalkyle!F$9)/TiltakstyperKostnadskalkyle!$Q$9,
IF($F146=TiltakstyperKostnadskalkyle!$B$10,($J146*TiltakstyperKostnadskalkyle!F$10)/TiltakstyperKostnadskalkyle!$Q$10,
IF($F146=TiltakstyperKostnadskalkyle!$B$11,($J146*TiltakstyperKostnadskalkyle!F$11)/TiltakstyperKostnadskalkyle!$Q$11,
IF($F146=TiltakstyperKostnadskalkyle!$B$12,($J146*TiltakstyperKostnadskalkyle!F$12)/TiltakstyperKostnadskalkyle!$Q$12,
IF($F146=TiltakstyperKostnadskalkyle!$B$13,($J146*TiltakstyperKostnadskalkyle!F$13)/TiltakstyperKostnadskalkyle!$Q$13,
IF($F146=TiltakstyperKostnadskalkyle!$B$14,($J146*TiltakstyperKostnadskalkyle!F$14)/TiltakstyperKostnadskalkyle!$Q$14,
IF($F146=TiltakstyperKostnadskalkyle!$B$15,($J146*TiltakstyperKostnadskalkyle!F$15)/TiltakstyperKostnadskalkyle!$Q$15,
IF($F146=TiltakstyperKostnadskalkyle!$B$16,($J146*TiltakstyperKostnadskalkyle!F$16)/TiltakstyperKostnadskalkyle!$Q$16,
IF($F146=TiltakstyperKostnadskalkyle!$B$17,($J146*TiltakstyperKostnadskalkyle!F$17)/TiltakstyperKostnadskalkyle!$Q$17,
IF($F146=TiltakstyperKostnadskalkyle!$B$18,($J146*TiltakstyperKostnadskalkyle!F$18)/TiltakstyperKostnadskalkyle!$Q$18,
"0"))))))))))))))</f>
        <v>0</v>
      </c>
      <c r="N146" s="18" t="str">
        <f>IF($F146=TiltakstyperKostnadskalkyle!$B$5,($J146*TiltakstyperKostnadskalkyle!G$5)/TiltakstyperKostnadskalkyle!$Q$5,
IF($F146=TiltakstyperKostnadskalkyle!$B$6,($J146*TiltakstyperKostnadskalkyle!G$6)/TiltakstyperKostnadskalkyle!$Q$6,
IF($F146=TiltakstyperKostnadskalkyle!$B$7,($J146*TiltakstyperKostnadskalkyle!G$7)/TiltakstyperKostnadskalkyle!$Q$7,
IF($F146=TiltakstyperKostnadskalkyle!$B$8,($J146*TiltakstyperKostnadskalkyle!G$8)/TiltakstyperKostnadskalkyle!$Q$8,
IF($F146=TiltakstyperKostnadskalkyle!$B$9,($J146*TiltakstyperKostnadskalkyle!G$9)/TiltakstyperKostnadskalkyle!$Q$9,
IF($F146=TiltakstyperKostnadskalkyle!$B$10,($J146*TiltakstyperKostnadskalkyle!G$10)/TiltakstyperKostnadskalkyle!$Q$10,
IF($F146=TiltakstyperKostnadskalkyle!$B$11,($J146*TiltakstyperKostnadskalkyle!G$11)/TiltakstyperKostnadskalkyle!$Q$11,
IF($F146=TiltakstyperKostnadskalkyle!$B$12,($J146*TiltakstyperKostnadskalkyle!G$12)/TiltakstyperKostnadskalkyle!$Q$12,
IF($F146=TiltakstyperKostnadskalkyle!$B$13,($J146*TiltakstyperKostnadskalkyle!G$13)/TiltakstyperKostnadskalkyle!$Q$13,
IF($F146=TiltakstyperKostnadskalkyle!$B$14,($J146*TiltakstyperKostnadskalkyle!G$14)/TiltakstyperKostnadskalkyle!$Q$14,
IF($F146=TiltakstyperKostnadskalkyle!$B$15,($J146*TiltakstyperKostnadskalkyle!G$15)/TiltakstyperKostnadskalkyle!$Q$15,
IF($F146=TiltakstyperKostnadskalkyle!$B$16,($J146*TiltakstyperKostnadskalkyle!G$16)/TiltakstyperKostnadskalkyle!$Q$16,
IF($F146=TiltakstyperKostnadskalkyle!$B$17,($J146*TiltakstyperKostnadskalkyle!G$17)/TiltakstyperKostnadskalkyle!$Q$17,
IF($F146=TiltakstyperKostnadskalkyle!$B$18,($J146*TiltakstyperKostnadskalkyle!G$18)/TiltakstyperKostnadskalkyle!$Q$18,
"0"))))))))))))))</f>
        <v>0</v>
      </c>
      <c r="O146" s="18" t="str">
        <f>IF($F146=TiltakstyperKostnadskalkyle!$B$5,($J146*TiltakstyperKostnadskalkyle!H$5)/TiltakstyperKostnadskalkyle!$Q$5,
IF($F146=TiltakstyperKostnadskalkyle!$B$6,($J146*TiltakstyperKostnadskalkyle!H$6)/TiltakstyperKostnadskalkyle!$Q$6,
IF($F146=TiltakstyperKostnadskalkyle!$B$7,($J146*TiltakstyperKostnadskalkyle!H$7)/TiltakstyperKostnadskalkyle!$Q$7,
IF($F146=TiltakstyperKostnadskalkyle!$B$8,($J146*TiltakstyperKostnadskalkyle!H$8)/TiltakstyperKostnadskalkyle!$Q$8,
IF($F146=TiltakstyperKostnadskalkyle!$B$9,($J146*TiltakstyperKostnadskalkyle!H$9)/TiltakstyperKostnadskalkyle!$Q$9,
IF($F146=TiltakstyperKostnadskalkyle!$B$10,($J146*TiltakstyperKostnadskalkyle!H$10)/TiltakstyperKostnadskalkyle!$Q$10,
IF($F146=TiltakstyperKostnadskalkyle!$B$11,($J146*TiltakstyperKostnadskalkyle!H$11)/TiltakstyperKostnadskalkyle!$Q$11,
IF($F146=TiltakstyperKostnadskalkyle!$B$12,($J146*TiltakstyperKostnadskalkyle!H$12)/TiltakstyperKostnadskalkyle!$Q$12,
IF($F146=TiltakstyperKostnadskalkyle!$B$13,($J146*TiltakstyperKostnadskalkyle!H$13)/TiltakstyperKostnadskalkyle!$Q$13,
IF($F146=TiltakstyperKostnadskalkyle!$B$14,($J146*TiltakstyperKostnadskalkyle!H$14)/TiltakstyperKostnadskalkyle!$Q$14,
IF($F146=TiltakstyperKostnadskalkyle!$B$15,($J146*TiltakstyperKostnadskalkyle!H$15)/TiltakstyperKostnadskalkyle!$Q$15,
IF($F146=TiltakstyperKostnadskalkyle!$B$16,($J146*TiltakstyperKostnadskalkyle!H$16)/TiltakstyperKostnadskalkyle!$Q$16,
IF($F146=TiltakstyperKostnadskalkyle!$B$17,($J146*TiltakstyperKostnadskalkyle!H$17)/TiltakstyperKostnadskalkyle!$Q$17,
IF($F146=TiltakstyperKostnadskalkyle!$B$18,($J146*TiltakstyperKostnadskalkyle!H$18)/TiltakstyperKostnadskalkyle!$Q$18,
"0"))))))))))))))</f>
        <v>0</v>
      </c>
      <c r="P146" s="18" t="str">
        <f>IF($F146=TiltakstyperKostnadskalkyle!$B$5,($J146*TiltakstyperKostnadskalkyle!I$5)/TiltakstyperKostnadskalkyle!$Q$5,
IF($F146=TiltakstyperKostnadskalkyle!$B$6,($J146*TiltakstyperKostnadskalkyle!I$6)/TiltakstyperKostnadskalkyle!$Q$6,
IF($F146=TiltakstyperKostnadskalkyle!$B$7,($J146*TiltakstyperKostnadskalkyle!I$7)/TiltakstyperKostnadskalkyle!$Q$7,
IF($F146=TiltakstyperKostnadskalkyle!$B$8,($J146*TiltakstyperKostnadskalkyle!I$8)/TiltakstyperKostnadskalkyle!$Q$8,
IF($F146=TiltakstyperKostnadskalkyle!$B$9,($J146*TiltakstyperKostnadskalkyle!I$9)/TiltakstyperKostnadskalkyle!$Q$9,
IF($F146=TiltakstyperKostnadskalkyle!$B$10,($J146*TiltakstyperKostnadskalkyle!I$10)/TiltakstyperKostnadskalkyle!$Q$10,
IF($F146=TiltakstyperKostnadskalkyle!$B$11,($J146*TiltakstyperKostnadskalkyle!I$11)/TiltakstyperKostnadskalkyle!$Q$11,
IF($F146=TiltakstyperKostnadskalkyle!$B$12,($J146*TiltakstyperKostnadskalkyle!I$12)/TiltakstyperKostnadskalkyle!$Q$12,
IF($F146=TiltakstyperKostnadskalkyle!$B$13,($J146*TiltakstyperKostnadskalkyle!I$13)/TiltakstyperKostnadskalkyle!$Q$13,
IF($F146=TiltakstyperKostnadskalkyle!$B$14,($J146*TiltakstyperKostnadskalkyle!I$14)/TiltakstyperKostnadskalkyle!$Q$14,
IF($F146=TiltakstyperKostnadskalkyle!$B$15,($J146*TiltakstyperKostnadskalkyle!I$15)/TiltakstyperKostnadskalkyle!$Q$15,
IF($F146=TiltakstyperKostnadskalkyle!$B$16,($J146*TiltakstyperKostnadskalkyle!I$16)/TiltakstyperKostnadskalkyle!$Q$16,
IF($F146=TiltakstyperKostnadskalkyle!$B$17,($J146*TiltakstyperKostnadskalkyle!I$17)/TiltakstyperKostnadskalkyle!$Q$17,
IF($F146=TiltakstyperKostnadskalkyle!$B$18,($J146*TiltakstyperKostnadskalkyle!I$18)/TiltakstyperKostnadskalkyle!$Q$18,
"0"))))))))))))))</f>
        <v>0</v>
      </c>
      <c r="Q146" s="18" t="str">
        <f>IF($F146=TiltakstyperKostnadskalkyle!$B$5,($J146*TiltakstyperKostnadskalkyle!J$5)/TiltakstyperKostnadskalkyle!$Q$5,
IF($F146=TiltakstyperKostnadskalkyle!$B$6,($J146*TiltakstyperKostnadskalkyle!J$6)/TiltakstyperKostnadskalkyle!$Q$6,
IF($F146=TiltakstyperKostnadskalkyle!$B$7,($J146*TiltakstyperKostnadskalkyle!J$7)/TiltakstyperKostnadskalkyle!$Q$7,
IF($F146=TiltakstyperKostnadskalkyle!$B$8,($J146*TiltakstyperKostnadskalkyle!J$8)/TiltakstyperKostnadskalkyle!$Q$8,
IF($F146=TiltakstyperKostnadskalkyle!$B$9,($J146*TiltakstyperKostnadskalkyle!J$9)/TiltakstyperKostnadskalkyle!$Q$9,
IF($F146=TiltakstyperKostnadskalkyle!$B$10,($J146*TiltakstyperKostnadskalkyle!J$10)/TiltakstyperKostnadskalkyle!$Q$10,
IF($F146=TiltakstyperKostnadskalkyle!$B$11,($J146*TiltakstyperKostnadskalkyle!J$11)/TiltakstyperKostnadskalkyle!$Q$11,
IF($F146=TiltakstyperKostnadskalkyle!$B$12,($J146*TiltakstyperKostnadskalkyle!J$12)/TiltakstyperKostnadskalkyle!$Q$12,
IF($F146=TiltakstyperKostnadskalkyle!$B$13,($J146*TiltakstyperKostnadskalkyle!J$13)/TiltakstyperKostnadskalkyle!$Q$13,
IF($F146=TiltakstyperKostnadskalkyle!$B$14,($J146*TiltakstyperKostnadskalkyle!J$14)/TiltakstyperKostnadskalkyle!$Q$14,
IF($F146=TiltakstyperKostnadskalkyle!$B$15,($J146*TiltakstyperKostnadskalkyle!J$15)/TiltakstyperKostnadskalkyle!$Q$15,
IF($F146=TiltakstyperKostnadskalkyle!$B$16,($J146*TiltakstyperKostnadskalkyle!J$16)/TiltakstyperKostnadskalkyle!$Q$16,
IF($F146=TiltakstyperKostnadskalkyle!$B$17,($J146*TiltakstyperKostnadskalkyle!J$17)/TiltakstyperKostnadskalkyle!$Q$17,
IF($F146=TiltakstyperKostnadskalkyle!$B$18,($J146*TiltakstyperKostnadskalkyle!J$18)/TiltakstyperKostnadskalkyle!$Q$18,
"0"))))))))))))))</f>
        <v>0</v>
      </c>
      <c r="R146" s="18" t="str">
        <f>IF($F146=TiltakstyperKostnadskalkyle!$B$5,($J146*TiltakstyperKostnadskalkyle!K$5)/TiltakstyperKostnadskalkyle!$Q$5,
IF($F146=TiltakstyperKostnadskalkyle!$B$6,($J146*TiltakstyperKostnadskalkyle!K$6)/TiltakstyperKostnadskalkyle!$Q$6,
IF($F146=TiltakstyperKostnadskalkyle!$B$7,($J146*TiltakstyperKostnadskalkyle!K$7)/TiltakstyperKostnadskalkyle!$Q$7,
IF($F146=TiltakstyperKostnadskalkyle!$B$8,($J146*TiltakstyperKostnadskalkyle!K$8)/TiltakstyperKostnadskalkyle!$Q$8,
IF($F146=TiltakstyperKostnadskalkyle!$B$9,($J146*TiltakstyperKostnadskalkyle!K$9)/TiltakstyperKostnadskalkyle!$Q$9,
IF($F146=TiltakstyperKostnadskalkyle!$B$10,($J146*TiltakstyperKostnadskalkyle!K$10)/TiltakstyperKostnadskalkyle!$Q$10,
IF($F146=TiltakstyperKostnadskalkyle!$B$11,($J146*TiltakstyperKostnadskalkyle!K$11)/TiltakstyperKostnadskalkyle!$Q$11,
IF($F146=TiltakstyperKostnadskalkyle!$B$12,($J146*TiltakstyperKostnadskalkyle!K$12)/TiltakstyperKostnadskalkyle!$Q$12,
IF($F146=TiltakstyperKostnadskalkyle!$B$13,($J146*TiltakstyperKostnadskalkyle!K$13)/TiltakstyperKostnadskalkyle!$Q$13,
IF($F146=TiltakstyperKostnadskalkyle!$B$14,($J146*TiltakstyperKostnadskalkyle!K$14)/TiltakstyperKostnadskalkyle!$Q$14,
IF($F146=TiltakstyperKostnadskalkyle!$B$15,($J146*TiltakstyperKostnadskalkyle!K$15)/TiltakstyperKostnadskalkyle!$Q$15,
IF($F146=TiltakstyperKostnadskalkyle!$B$16,($J146*TiltakstyperKostnadskalkyle!K$16)/TiltakstyperKostnadskalkyle!$Q$16,
IF($F146=TiltakstyperKostnadskalkyle!$B$17,($J146*TiltakstyperKostnadskalkyle!K$17)/TiltakstyperKostnadskalkyle!$Q$17,
IF($F146=TiltakstyperKostnadskalkyle!$B$18,($J146*TiltakstyperKostnadskalkyle!K$18)/TiltakstyperKostnadskalkyle!$Q$18,
"0"))))))))))))))</f>
        <v>0</v>
      </c>
      <c r="S146" s="18" t="str">
        <f>IF($F146=TiltakstyperKostnadskalkyle!$B$5,($J146*TiltakstyperKostnadskalkyle!L$5)/TiltakstyperKostnadskalkyle!$Q$5,
IF($F146=TiltakstyperKostnadskalkyle!$B$6,($J146*TiltakstyperKostnadskalkyle!L$6)/TiltakstyperKostnadskalkyle!$Q$6,
IF($F146=TiltakstyperKostnadskalkyle!$B$7,($J146*TiltakstyperKostnadskalkyle!L$7)/TiltakstyperKostnadskalkyle!$Q$7,
IF($F146=TiltakstyperKostnadskalkyle!$B$8,($J146*TiltakstyperKostnadskalkyle!L$8)/TiltakstyperKostnadskalkyle!$Q$8,
IF($F146=TiltakstyperKostnadskalkyle!$B$9,($J146*TiltakstyperKostnadskalkyle!L$9)/TiltakstyperKostnadskalkyle!$Q$9,
IF($F146=TiltakstyperKostnadskalkyle!$B$10,($J146*TiltakstyperKostnadskalkyle!L$10)/TiltakstyperKostnadskalkyle!$Q$10,
IF($F146=TiltakstyperKostnadskalkyle!$B$11,($J146*TiltakstyperKostnadskalkyle!L$11)/TiltakstyperKostnadskalkyle!$Q$11,
IF($F146=TiltakstyperKostnadskalkyle!$B$12,($J146*TiltakstyperKostnadskalkyle!L$12)/TiltakstyperKostnadskalkyle!$Q$12,
IF($F146=TiltakstyperKostnadskalkyle!$B$13,($J146*TiltakstyperKostnadskalkyle!L$13)/TiltakstyperKostnadskalkyle!$Q$13,
IF($F146=TiltakstyperKostnadskalkyle!$B$14,($J146*TiltakstyperKostnadskalkyle!L$14)/TiltakstyperKostnadskalkyle!$Q$14,
IF($F146=TiltakstyperKostnadskalkyle!$B$15,($J146*TiltakstyperKostnadskalkyle!L$15)/TiltakstyperKostnadskalkyle!$Q$15,
IF($F146=TiltakstyperKostnadskalkyle!$B$16,($J146*TiltakstyperKostnadskalkyle!L$16)/TiltakstyperKostnadskalkyle!$Q$16,
IF($F146=TiltakstyperKostnadskalkyle!$B$17,($J146*TiltakstyperKostnadskalkyle!L$17)/TiltakstyperKostnadskalkyle!$Q$17,
IF($F146=TiltakstyperKostnadskalkyle!$B$18,($J146*TiltakstyperKostnadskalkyle!L$18)/TiltakstyperKostnadskalkyle!$Q$18,
"0"))))))))))))))</f>
        <v>0</v>
      </c>
      <c r="T146" s="18" t="str">
        <f>IF($F146=TiltakstyperKostnadskalkyle!$B$5,($J146*TiltakstyperKostnadskalkyle!M$5)/TiltakstyperKostnadskalkyle!$Q$5,
IF($F146=TiltakstyperKostnadskalkyle!$B$6,($J146*TiltakstyperKostnadskalkyle!M$6)/TiltakstyperKostnadskalkyle!$Q$6,
IF($F146=TiltakstyperKostnadskalkyle!$B$7,($J146*TiltakstyperKostnadskalkyle!M$7)/TiltakstyperKostnadskalkyle!$Q$7,
IF($F146=TiltakstyperKostnadskalkyle!$B$8,($J146*TiltakstyperKostnadskalkyle!M$8)/TiltakstyperKostnadskalkyle!$Q$8,
IF($F146=TiltakstyperKostnadskalkyle!$B$9,($J146*TiltakstyperKostnadskalkyle!M$9)/TiltakstyperKostnadskalkyle!$Q$9,
IF($F146=TiltakstyperKostnadskalkyle!$B$10,($J146*TiltakstyperKostnadskalkyle!M$10)/TiltakstyperKostnadskalkyle!$Q$10,
IF($F146=TiltakstyperKostnadskalkyle!$B$11,($J146*TiltakstyperKostnadskalkyle!M$11)/TiltakstyperKostnadskalkyle!$Q$11,
IF($F146=TiltakstyperKostnadskalkyle!$B$12,($J146*TiltakstyperKostnadskalkyle!M$12)/TiltakstyperKostnadskalkyle!$Q$12,
IF($F146=TiltakstyperKostnadskalkyle!$B$13,($J146*TiltakstyperKostnadskalkyle!M$13)/TiltakstyperKostnadskalkyle!$Q$13,
IF($F146=TiltakstyperKostnadskalkyle!$B$14,($J146*TiltakstyperKostnadskalkyle!M$14)/TiltakstyperKostnadskalkyle!$Q$14,
IF($F146=TiltakstyperKostnadskalkyle!$B$15,($J146*TiltakstyperKostnadskalkyle!M$15)/TiltakstyperKostnadskalkyle!$Q$15,
IF($F146=TiltakstyperKostnadskalkyle!$B$16,($J146*TiltakstyperKostnadskalkyle!M$16)/TiltakstyperKostnadskalkyle!$Q$16,
IF($F146=TiltakstyperKostnadskalkyle!$B$17,($J146*TiltakstyperKostnadskalkyle!M$17)/TiltakstyperKostnadskalkyle!$Q$17,
IF($F146=TiltakstyperKostnadskalkyle!$B$18,($J146*TiltakstyperKostnadskalkyle!M$18)/TiltakstyperKostnadskalkyle!$Q$18,
"0"))))))))))))))</f>
        <v>0</v>
      </c>
      <c r="U146" s="18" t="str">
        <f>IF($F146=TiltakstyperKostnadskalkyle!$B$5,($J146*TiltakstyperKostnadskalkyle!N$5)/TiltakstyperKostnadskalkyle!$Q$5,
IF($F146=TiltakstyperKostnadskalkyle!$B$6,($J146*TiltakstyperKostnadskalkyle!N$6)/TiltakstyperKostnadskalkyle!$Q$6,
IF($F146=TiltakstyperKostnadskalkyle!$B$7,($J146*TiltakstyperKostnadskalkyle!N$7)/TiltakstyperKostnadskalkyle!$Q$7,
IF($F146=TiltakstyperKostnadskalkyle!$B$8,($J146*TiltakstyperKostnadskalkyle!N$8)/TiltakstyperKostnadskalkyle!$Q$8,
IF($F146=TiltakstyperKostnadskalkyle!$B$9,($J146*TiltakstyperKostnadskalkyle!N$9)/TiltakstyperKostnadskalkyle!$Q$9,
IF($F146=TiltakstyperKostnadskalkyle!$B$10,($J146*TiltakstyperKostnadskalkyle!N$10)/TiltakstyperKostnadskalkyle!$Q$10,
IF($F146=TiltakstyperKostnadskalkyle!$B$11,($J146*TiltakstyperKostnadskalkyle!N$11)/TiltakstyperKostnadskalkyle!$Q$11,
IF($F146=TiltakstyperKostnadskalkyle!$B$12,($J146*TiltakstyperKostnadskalkyle!N$12)/TiltakstyperKostnadskalkyle!$Q$12,
IF($F146=TiltakstyperKostnadskalkyle!$B$13,($J146*TiltakstyperKostnadskalkyle!N$13)/TiltakstyperKostnadskalkyle!$Q$13,
IF($F146=TiltakstyperKostnadskalkyle!$B$14,($J146*TiltakstyperKostnadskalkyle!N$14)/TiltakstyperKostnadskalkyle!$Q$14,
IF($F146=TiltakstyperKostnadskalkyle!$B$15,($J146*TiltakstyperKostnadskalkyle!N$15)/TiltakstyperKostnadskalkyle!$Q$15,
IF($F146=TiltakstyperKostnadskalkyle!$B$16,($J146*TiltakstyperKostnadskalkyle!N$16)/TiltakstyperKostnadskalkyle!$Q$16,
IF($F146=TiltakstyperKostnadskalkyle!$B$17,($J146*TiltakstyperKostnadskalkyle!N$17)/TiltakstyperKostnadskalkyle!$Q$17,
IF($F146=TiltakstyperKostnadskalkyle!$B$18,($J146*TiltakstyperKostnadskalkyle!N$18)/TiltakstyperKostnadskalkyle!$Q$18,
"0"))))))))))))))</f>
        <v>0</v>
      </c>
      <c r="V146" s="18" t="str">
        <f>IF($F146=TiltakstyperKostnadskalkyle!$B$5,($J146*TiltakstyperKostnadskalkyle!O$5)/TiltakstyperKostnadskalkyle!$Q$5,
IF($F146=TiltakstyperKostnadskalkyle!$B$6,($J146*TiltakstyperKostnadskalkyle!O$6)/TiltakstyperKostnadskalkyle!$Q$6,
IF($F146=TiltakstyperKostnadskalkyle!$B$7,($J146*TiltakstyperKostnadskalkyle!O$7)/TiltakstyperKostnadskalkyle!$Q$7,
IF($F146=TiltakstyperKostnadskalkyle!$B$8,($J146*TiltakstyperKostnadskalkyle!O$8)/TiltakstyperKostnadskalkyle!$Q$8,
IF($F146=TiltakstyperKostnadskalkyle!$B$9,($J146*TiltakstyperKostnadskalkyle!O$9)/TiltakstyperKostnadskalkyle!$Q$9,
IF($F146=TiltakstyperKostnadskalkyle!$B$10,($J146*TiltakstyperKostnadskalkyle!O$10)/TiltakstyperKostnadskalkyle!$Q$10,
IF($F146=TiltakstyperKostnadskalkyle!$B$11,($J146*TiltakstyperKostnadskalkyle!O$11)/TiltakstyperKostnadskalkyle!$Q$11,
IF($F146=TiltakstyperKostnadskalkyle!$B$12,($J146*TiltakstyperKostnadskalkyle!O$12)/TiltakstyperKostnadskalkyle!$Q$12,
IF($F146=TiltakstyperKostnadskalkyle!$B$13,($J146*TiltakstyperKostnadskalkyle!O$13)/TiltakstyperKostnadskalkyle!$Q$13,
IF($F146=TiltakstyperKostnadskalkyle!$B$14,($J146*TiltakstyperKostnadskalkyle!O$14)/TiltakstyperKostnadskalkyle!$Q$14,
IF($F146=TiltakstyperKostnadskalkyle!$B$15,($J146*TiltakstyperKostnadskalkyle!O$15)/TiltakstyperKostnadskalkyle!$Q$15,
IF($F146=TiltakstyperKostnadskalkyle!$B$16,($J146*TiltakstyperKostnadskalkyle!O$16)/TiltakstyperKostnadskalkyle!$Q$16,
IF($F146=TiltakstyperKostnadskalkyle!$B$17,($J146*TiltakstyperKostnadskalkyle!O$17)/TiltakstyperKostnadskalkyle!$Q$17,
IF($F146=TiltakstyperKostnadskalkyle!$B$18,($J146*TiltakstyperKostnadskalkyle!O$18)/TiltakstyperKostnadskalkyle!$Q$18,
"0"))))))))))))))</f>
        <v>0</v>
      </c>
      <c r="W146" s="18" t="str">
        <f>IF($F146=TiltakstyperKostnadskalkyle!$B$5,($J146*TiltakstyperKostnadskalkyle!P$5)/TiltakstyperKostnadskalkyle!$Q$5,
IF($F146=TiltakstyperKostnadskalkyle!$B$6,($J146*TiltakstyperKostnadskalkyle!P$6)/TiltakstyperKostnadskalkyle!$Q$6,
IF($F146=TiltakstyperKostnadskalkyle!$B$7,($J146*TiltakstyperKostnadskalkyle!P$7)/TiltakstyperKostnadskalkyle!$Q$7,
IF($F146=TiltakstyperKostnadskalkyle!$B$8,($J146*TiltakstyperKostnadskalkyle!P$8)/TiltakstyperKostnadskalkyle!$Q$8,
IF($F146=TiltakstyperKostnadskalkyle!$B$9,($J146*TiltakstyperKostnadskalkyle!P$9)/TiltakstyperKostnadskalkyle!$Q$9,
IF($F146=TiltakstyperKostnadskalkyle!$B$10,($J146*TiltakstyperKostnadskalkyle!P$10)/TiltakstyperKostnadskalkyle!$Q$10,
IF($F146=TiltakstyperKostnadskalkyle!$B$11,($J146*TiltakstyperKostnadskalkyle!P$11)/TiltakstyperKostnadskalkyle!$Q$11,
IF($F146=TiltakstyperKostnadskalkyle!$B$12,($J146*TiltakstyperKostnadskalkyle!P$12)/TiltakstyperKostnadskalkyle!$Q$12,
IF($F146=TiltakstyperKostnadskalkyle!$B$13,($J146*TiltakstyperKostnadskalkyle!P$13)/TiltakstyperKostnadskalkyle!$Q$13,
IF($F146=TiltakstyperKostnadskalkyle!$B$14,($J146*TiltakstyperKostnadskalkyle!P$14)/TiltakstyperKostnadskalkyle!$Q$14,
IF($F146=TiltakstyperKostnadskalkyle!$B$15,($J146*TiltakstyperKostnadskalkyle!P$15)/TiltakstyperKostnadskalkyle!$Q$15,
IF($F146=TiltakstyperKostnadskalkyle!$B$16,($J146*TiltakstyperKostnadskalkyle!P$16)/TiltakstyperKostnadskalkyle!$Q$16,
IF($F146=TiltakstyperKostnadskalkyle!$B$17,($J146*TiltakstyperKostnadskalkyle!P$17)/TiltakstyperKostnadskalkyle!$Q$17,
IF($F146=TiltakstyperKostnadskalkyle!$B$18,($J146*TiltakstyperKostnadskalkyle!P$18)/TiltakstyperKostnadskalkyle!$Q$18,
"0"))))))))))))))</f>
        <v>0</v>
      </c>
    </row>
    <row r="147" spans="2:23" x14ac:dyDescent="0.25">
      <c r="B147" s="22" t="s">
        <v>27</v>
      </c>
      <c r="C147" s="23" t="s">
        <v>65</v>
      </c>
      <c r="D147" s="23" t="s">
        <v>88</v>
      </c>
      <c r="E147" s="23" t="s">
        <v>97</v>
      </c>
      <c r="F147" s="23" t="s">
        <v>35</v>
      </c>
      <c r="G147" s="23">
        <v>2030</v>
      </c>
      <c r="H147" s="24">
        <v>116</v>
      </c>
      <c r="I147" s="33" t="s">
        <v>32</v>
      </c>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IF(F147=TiltakstyperKostnadskalkyle!$B$16,TiltakstyperKostnadskalkyle!$R$16*Handlingsplan!H147,
IF(F147=TiltakstyperKostnadskalkyle!$B$17,TiltakstyperKostnadskalkyle!$R$17*Handlingsplan!H147,
IF(F147=TiltakstyperKostnadskalkyle!$B$18,TiltakstyperKostnadskalkyle!$R$18*Handlingsplan!H147,
0))))))))))))))</f>
        <v>348000</v>
      </c>
      <c r="K147" s="18">
        <f>IF($F147=TiltakstyperKostnadskalkyle!$B$5,($J147*TiltakstyperKostnadskalkyle!D$5)/TiltakstyperKostnadskalkyle!$Q$5,
IF($F147=TiltakstyperKostnadskalkyle!$B$6,($J147*TiltakstyperKostnadskalkyle!D$6)/TiltakstyperKostnadskalkyle!$Q$6,
IF($F147=TiltakstyperKostnadskalkyle!$B$7,($J147*TiltakstyperKostnadskalkyle!D$7)/TiltakstyperKostnadskalkyle!$Q$7,
IF($F147=TiltakstyperKostnadskalkyle!$B$8,($J147*TiltakstyperKostnadskalkyle!D$8)/TiltakstyperKostnadskalkyle!$Q$8,
IF($F147=TiltakstyperKostnadskalkyle!$B$9,($J147*TiltakstyperKostnadskalkyle!D$9)/TiltakstyperKostnadskalkyle!$Q$9,
IF($F147=TiltakstyperKostnadskalkyle!$B$10,($J147*TiltakstyperKostnadskalkyle!D$10)/TiltakstyperKostnadskalkyle!$Q$10,
IF($F147=TiltakstyperKostnadskalkyle!$B$11,($J147*TiltakstyperKostnadskalkyle!D$11)/TiltakstyperKostnadskalkyle!$Q$11,
IF($F147=TiltakstyperKostnadskalkyle!$B$12,($J147*TiltakstyperKostnadskalkyle!D$12)/TiltakstyperKostnadskalkyle!$Q$12,
IF($F147=TiltakstyperKostnadskalkyle!$B$13,($J147*TiltakstyperKostnadskalkyle!D$13)/TiltakstyperKostnadskalkyle!$Q$13,
IF($F147=TiltakstyperKostnadskalkyle!$B$14,($J147*TiltakstyperKostnadskalkyle!D$14)/TiltakstyperKostnadskalkyle!$Q$14,
IF($F147=TiltakstyperKostnadskalkyle!$B$15,($J147*TiltakstyperKostnadskalkyle!D$15)/TiltakstyperKostnadskalkyle!$Q$15,
IF($F147=TiltakstyperKostnadskalkyle!$B$16,($J147*TiltakstyperKostnadskalkyle!D$16)/TiltakstyperKostnadskalkyle!$Q$16,
IF($F147=TiltakstyperKostnadskalkyle!$B$17,($J147*TiltakstyperKostnadskalkyle!D$17)/TiltakstyperKostnadskalkyle!$Q$17,
IF($F147=TiltakstyperKostnadskalkyle!$B$18,($J147*TiltakstyperKostnadskalkyle!D$18)/TiltakstyperKostnadskalkyle!$Q$18,
"0"))))))))))))))</f>
        <v>26769.23076923077</v>
      </c>
      <c r="L147" s="18">
        <f>IF($F147=TiltakstyperKostnadskalkyle!$B$5,($J147*TiltakstyperKostnadskalkyle!E$5)/TiltakstyperKostnadskalkyle!$Q$5,
IF($F147=TiltakstyperKostnadskalkyle!$B$6,($J147*TiltakstyperKostnadskalkyle!E$6)/TiltakstyperKostnadskalkyle!$Q$6,
IF($F147=TiltakstyperKostnadskalkyle!$B$7,($J147*TiltakstyperKostnadskalkyle!E$7)/TiltakstyperKostnadskalkyle!$Q$7,
IF($F147=TiltakstyperKostnadskalkyle!$B$8,($J147*TiltakstyperKostnadskalkyle!E$8)/TiltakstyperKostnadskalkyle!$Q$8,
IF($F147=TiltakstyperKostnadskalkyle!$B$9,($J147*TiltakstyperKostnadskalkyle!E$9)/TiltakstyperKostnadskalkyle!$Q$9,
IF($F147=TiltakstyperKostnadskalkyle!$B$10,($J147*TiltakstyperKostnadskalkyle!E$10)/TiltakstyperKostnadskalkyle!$Q$10,
IF($F147=TiltakstyperKostnadskalkyle!$B$11,($J147*TiltakstyperKostnadskalkyle!E$11)/TiltakstyperKostnadskalkyle!$Q$11,
IF($F147=TiltakstyperKostnadskalkyle!$B$12,($J147*TiltakstyperKostnadskalkyle!E$12)/TiltakstyperKostnadskalkyle!$Q$12,
IF($F147=TiltakstyperKostnadskalkyle!$B$13,($J147*TiltakstyperKostnadskalkyle!E$13)/TiltakstyperKostnadskalkyle!$Q$13,
IF($F147=TiltakstyperKostnadskalkyle!$B$14,($J147*TiltakstyperKostnadskalkyle!E$14)/TiltakstyperKostnadskalkyle!$Q$14,
IF($F147=TiltakstyperKostnadskalkyle!$B$15,($J147*TiltakstyperKostnadskalkyle!E$15)/TiltakstyperKostnadskalkyle!$Q$15,
IF($F147=TiltakstyperKostnadskalkyle!$B$16,($J147*TiltakstyperKostnadskalkyle!E$16)/TiltakstyperKostnadskalkyle!$Q$16,
IF($F147=TiltakstyperKostnadskalkyle!$B$17,($J147*TiltakstyperKostnadskalkyle!E$17)/TiltakstyperKostnadskalkyle!$Q$17,
IF($F147=TiltakstyperKostnadskalkyle!$B$18,($J147*TiltakstyperKostnadskalkyle!E$18)/TiltakstyperKostnadskalkyle!$Q$18,
"0"))))))))))))))</f>
        <v>26769.23076923077</v>
      </c>
      <c r="M147" s="18">
        <f>IF($F147=TiltakstyperKostnadskalkyle!$B$5,($J147*TiltakstyperKostnadskalkyle!F$5)/TiltakstyperKostnadskalkyle!$Q$5,
IF($F147=TiltakstyperKostnadskalkyle!$B$6,($J147*TiltakstyperKostnadskalkyle!F$6)/TiltakstyperKostnadskalkyle!$Q$6,
IF($F147=TiltakstyperKostnadskalkyle!$B$7,($J147*TiltakstyperKostnadskalkyle!F$7)/TiltakstyperKostnadskalkyle!$Q$7,
IF($F147=TiltakstyperKostnadskalkyle!$B$8,($J147*TiltakstyperKostnadskalkyle!F$8)/TiltakstyperKostnadskalkyle!$Q$8,
IF($F147=TiltakstyperKostnadskalkyle!$B$9,($J147*TiltakstyperKostnadskalkyle!F$9)/TiltakstyperKostnadskalkyle!$Q$9,
IF($F147=TiltakstyperKostnadskalkyle!$B$10,($J147*TiltakstyperKostnadskalkyle!F$10)/TiltakstyperKostnadskalkyle!$Q$10,
IF($F147=TiltakstyperKostnadskalkyle!$B$11,($J147*TiltakstyperKostnadskalkyle!F$11)/TiltakstyperKostnadskalkyle!$Q$11,
IF($F147=TiltakstyperKostnadskalkyle!$B$12,($J147*TiltakstyperKostnadskalkyle!F$12)/TiltakstyperKostnadskalkyle!$Q$12,
IF($F147=TiltakstyperKostnadskalkyle!$B$13,($J147*TiltakstyperKostnadskalkyle!F$13)/TiltakstyperKostnadskalkyle!$Q$13,
IF($F147=TiltakstyperKostnadskalkyle!$B$14,($J147*TiltakstyperKostnadskalkyle!F$14)/TiltakstyperKostnadskalkyle!$Q$14,
IF($F147=TiltakstyperKostnadskalkyle!$B$15,($J147*TiltakstyperKostnadskalkyle!F$15)/TiltakstyperKostnadskalkyle!$Q$15,
IF($F147=TiltakstyperKostnadskalkyle!$B$16,($J147*TiltakstyperKostnadskalkyle!F$16)/TiltakstyperKostnadskalkyle!$Q$16,
IF($F147=TiltakstyperKostnadskalkyle!$B$17,($J147*TiltakstyperKostnadskalkyle!F$17)/TiltakstyperKostnadskalkyle!$Q$17,
IF($F147=TiltakstyperKostnadskalkyle!$B$18,($J147*TiltakstyperKostnadskalkyle!F$18)/TiltakstyperKostnadskalkyle!$Q$18,
"0"))))))))))))))</f>
        <v>140538.46153846153</v>
      </c>
      <c r="N147" s="18">
        <f>IF($F147=TiltakstyperKostnadskalkyle!$B$5,($J147*TiltakstyperKostnadskalkyle!G$5)/TiltakstyperKostnadskalkyle!$Q$5,
IF($F147=TiltakstyperKostnadskalkyle!$B$6,($J147*TiltakstyperKostnadskalkyle!G$6)/TiltakstyperKostnadskalkyle!$Q$6,
IF($F147=TiltakstyperKostnadskalkyle!$B$7,($J147*TiltakstyperKostnadskalkyle!G$7)/TiltakstyperKostnadskalkyle!$Q$7,
IF($F147=TiltakstyperKostnadskalkyle!$B$8,($J147*TiltakstyperKostnadskalkyle!G$8)/TiltakstyperKostnadskalkyle!$Q$8,
IF($F147=TiltakstyperKostnadskalkyle!$B$9,($J147*TiltakstyperKostnadskalkyle!G$9)/TiltakstyperKostnadskalkyle!$Q$9,
IF($F147=TiltakstyperKostnadskalkyle!$B$10,($J147*TiltakstyperKostnadskalkyle!G$10)/TiltakstyperKostnadskalkyle!$Q$10,
IF($F147=TiltakstyperKostnadskalkyle!$B$11,($J147*TiltakstyperKostnadskalkyle!G$11)/TiltakstyperKostnadskalkyle!$Q$11,
IF($F147=TiltakstyperKostnadskalkyle!$B$12,($J147*TiltakstyperKostnadskalkyle!G$12)/TiltakstyperKostnadskalkyle!$Q$12,
IF($F147=TiltakstyperKostnadskalkyle!$B$13,($J147*TiltakstyperKostnadskalkyle!G$13)/TiltakstyperKostnadskalkyle!$Q$13,
IF($F147=TiltakstyperKostnadskalkyle!$B$14,($J147*TiltakstyperKostnadskalkyle!G$14)/TiltakstyperKostnadskalkyle!$Q$14,
IF($F147=TiltakstyperKostnadskalkyle!$B$15,($J147*TiltakstyperKostnadskalkyle!G$15)/TiltakstyperKostnadskalkyle!$Q$15,
IF($F147=TiltakstyperKostnadskalkyle!$B$16,($J147*TiltakstyperKostnadskalkyle!G$16)/TiltakstyperKostnadskalkyle!$Q$16,
IF($F147=TiltakstyperKostnadskalkyle!$B$17,($J147*TiltakstyperKostnadskalkyle!G$17)/TiltakstyperKostnadskalkyle!$Q$17,
IF($F147=TiltakstyperKostnadskalkyle!$B$18,($J147*TiltakstyperKostnadskalkyle!G$18)/TiltakstyperKostnadskalkyle!$Q$18,
"0"))))))))))))))</f>
        <v>70269.230769230766</v>
      </c>
      <c r="O147" s="18">
        <f>IF($F147=TiltakstyperKostnadskalkyle!$B$5,($J147*TiltakstyperKostnadskalkyle!H$5)/TiltakstyperKostnadskalkyle!$Q$5,
IF($F147=TiltakstyperKostnadskalkyle!$B$6,($J147*TiltakstyperKostnadskalkyle!H$6)/TiltakstyperKostnadskalkyle!$Q$6,
IF($F147=TiltakstyperKostnadskalkyle!$B$7,($J147*TiltakstyperKostnadskalkyle!H$7)/TiltakstyperKostnadskalkyle!$Q$7,
IF($F147=TiltakstyperKostnadskalkyle!$B$8,($J147*TiltakstyperKostnadskalkyle!H$8)/TiltakstyperKostnadskalkyle!$Q$8,
IF($F147=TiltakstyperKostnadskalkyle!$B$9,($J147*TiltakstyperKostnadskalkyle!H$9)/TiltakstyperKostnadskalkyle!$Q$9,
IF($F147=TiltakstyperKostnadskalkyle!$B$10,($J147*TiltakstyperKostnadskalkyle!H$10)/TiltakstyperKostnadskalkyle!$Q$10,
IF($F147=TiltakstyperKostnadskalkyle!$B$11,($J147*TiltakstyperKostnadskalkyle!H$11)/TiltakstyperKostnadskalkyle!$Q$11,
IF($F147=TiltakstyperKostnadskalkyle!$B$12,($J147*TiltakstyperKostnadskalkyle!H$12)/TiltakstyperKostnadskalkyle!$Q$12,
IF($F147=TiltakstyperKostnadskalkyle!$B$13,($J147*TiltakstyperKostnadskalkyle!H$13)/TiltakstyperKostnadskalkyle!$Q$13,
IF($F147=TiltakstyperKostnadskalkyle!$B$14,($J147*TiltakstyperKostnadskalkyle!H$14)/TiltakstyperKostnadskalkyle!$Q$14,
IF($F147=TiltakstyperKostnadskalkyle!$B$15,($J147*TiltakstyperKostnadskalkyle!H$15)/TiltakstyperKostnadskalkyle!$Q$15,
IF($F147=TiltakstyperKostnadskalkyle!$B$16,($J147*TiltakstyperKostnadskalkyle!H$16)/TiltakstyperKostnadskalkyle!$Q$16,
IF($F147=TiltakstyperKostnadskalkyle!$B$17,($J147*TiltakstyperKostnadskalkyle!H$17)/TiltakstyperKostnadskalkyle!$Q$17,
IF($F147=TiltakstyperKostnadskalkyle!$B$18,($J147*TiltakstyperKostnadskalkyle!H$18)/TiltakstyperKostnadskalkyle!$Q$18,
"0"))))))))))))))</f>
        <v>26769.23076923077</v>
      </c>
      <c r="P147" s="18">
        <f>IF($F147=TiltakstyperKostnadskalkyle!$B$5,($J147*TiltakstyperKostnadskalkyle!I$5)/TiltakstyperKostnadskalkyle!$Q$5,
IF($F147=TiltakstyperKostnadskalkyle!$B$6,($J147*TiltakstyperKostnadskalkyle!I$6)/TiltakstyperKostnadskalkyle!$Q$6,
IF($F147=TiltakstyperKostnadskalkyle!$B$7,($J147*TiltakstyperKostnadskalkyle!I$7)/TiltakstyperKostnadskalkyle!$Q$7,
IF($F147=TiltakstyperKostnadskalkyle!$B$8,($J147*TiltakstyperKostnadskalkyle!I$8)/TiltakstyperKostnadskalkyle!$Q$8,
IF($F147=TiltakstyperKostnadskalkyle!$B$9,($J147*TiltakstyperKostnadskalkyle!I$9)/TiltakstyperKostnadskalkyle!$Q$9,
IF($F147=TiltakstyperKostnadskalkyle!$B$10,($J147*TiltakstyperKostnadskalkyle!I$10)/TiltakstyperKostnadskalkyle!$Q$10,
IF($F147=TiltakstyperKostnadskalkyle!$B$11,($J147*TiltakstyperKostnadskalkyle!I$11)/TiltakstyperKostnadskalkyle!$Q$11,
IF($F147=TiltakstyperKostnadskalkyle!$B$12,($J147*TiltakstyperKostnadskalkyle!I$12)/TiltakstyperKostnadskalkyle!$Q$12,
IF($F147=TiltakstyperKostnadskalkyle!$B$13,($J147*TiltakstyperKostnadskalkyle!I$13)/TiltakstyperKostnadskalkyle!$Q$13,
IF($F147=TiltakstyperKostnadskalkyle!$B$14,($J147*TiltakstyperKostnadskalkyle!I$14)/TiltakstyperKostnadskalkyle!$Q$14,
IF($F147=TiltakstyperKostnadskalkyle!$B$15,($J147*TiltakstyperKostnadskalkyle!I$15)/TiltakstyperKostnadskalkyle!$Q$15,
IF($F147=TiltakstyperKostnadskalkyle!$B$16,($J147*TiltakstyperKostnadskalkyle!I$16)/TiltakstyperKostnadskalkyle!$Q$16,
IF($F147=TiltakstyperKostnadskalkyle!$B$17,($J147*TiltakstyperKostnadskalkyle!I$17)/TiltakstyperKostnadskalkyle!$Q$17,
IF($F147=TiltakstyperKostnadskalkyle!$B$18,($J147*TiltakstyperKostnadskalkyle!I$18)/TiltakstyperKostnadskalkyle!$Q$18,
"0"))))))))))))))</f>
        <v>16730.76923076923</v>
      </c>
      <c r="Q147" s="18">
        <f>IF($F147=TiltakstyperKostnadskalkyle!$B$5,($J147*TiltakstyperKostnadskalkyle!J$5)/TiltakstyperKostnadskalkyle!$Q$5,
IF($F147=TiltakstyperKostnadskalkyle!$B$6,($J147*TiltakstyperKostnadskalkyle!J$6)/TiltakstyperKostnadskalkyle!$Q$6,
IF($F147=TiltakstyperKostnadskalkyle!$B$7,($J147*TiltakstyperKostnadskalkyle!J$7)/TiltakstyperKostnadskalkyle!$Q$7,
IF($F147=TiltakstyperKostnadskalkyle!$B$8,($J147*TiltakstyperKostnadskalkyle!J$8)/TiltakstyperKostnadskalkyle!$Q$8,
IF($F147=TiltakstyperKostnadskalkyle!$B$9,($J147*TiltakstyperKostnadskalkyle!J$9)/TiltakstyperKostnadskalkyle!$Q$9,
IF($F147=TiltakstyperKostnadskalkyle!$B$10,($J147*TiltakstyperKostnadskalkyle!J$10)/TiltakstyperKostnadskalkyle!$Q$10,
IF($F147=TiltakstyperKostnadskalkyle!$B$11,($J147*TiltakstyperKostnadskalkyle!J$11)/TiltakstyperKostnadskalkyle!$Q$11,
IF($F147=TiltakstyperKostnadskalkyle!$B$12,($J147*TiltakstyperKostnadskalkyle!J$12)/TiltakstyperKostnadskalkyle!$Q$12,
IF($F147=TiltakstyperKostnadskalkyle!$B$13,($J147*TiltakstyperKostnadskalkyle!J$13)/TiltakstyperKostnadskalkyle!$Q$13,
IF($F147=TiltakstyperKostnadskalkyle!$B$14,($J147*TiltakstyperKostnadskalkyle!J$14)/TiltakstyperKostnadskalkyle!$Q$14,
IF($F147=TiltakstyperKostnadskalkyle!$B$15,($J147*TiltakstyperKostnadskalkyle!J$15)/TiltakstyperKostnadskalkyle!$Q$15,
IF($F147=TiltakstyperKostnadskalkyle!$B$16,($J147*TiltakstyperKostnadskalkyle!J$16)/TiltakstyperKostnadskalkyle!$Q$16,
IF($F147=TiltakstyperKostnadskalkyle!$B$17,($J147*TiltakstyperKostnadskalkyle!J$17)/TiltakstyperKostnadskalkyle!$Q$17,
IF($F147=TiltakstyperKostnadskalkyle!$B$18,($J147*TiltakstyperKostnadskalkyle!J$18)/TiltakstyperKostnadskalkyle!$Q$18,
"0"))))))))))))))</f>
        <v>13384.615384615385</v>
      </c>
      <c r="R147" s="18">
        <f>IF($F147=TiltakstyperKostnadskalkyle!$B$5,($J147*TiltakstyperKostnadskalkyle!K$5)/TiltakstyperKostnadskalkyle!$Q$5,
IF($F147=TiltakstyperKostnadskalkyle!$B$6,($J147*TiltakstyperKostnadskalkyle!K$6)/TiltakstyperKostnadskalkyle!$Q$6,
IF($F147=TiltakstyperKostnadskalkyle!$B$7,($J147*TiltakstyperKostnadskalkyle!K$7)/TiltakstyperKostnadskalkyle!$Q$7,
IF($F147=TiltakstyperKostnadskalkyle!$B$8,($J147*TiltakstyperKostnadskalkyle!K$8)/TiltakstyperKostnadskalkyle!$Q$8,
IF($F147=TiltakstyperKostnadskalkyle!$B$9,($J147*TiltakstyperKostnadskalkyle!K$9)/TiltakstyperKostnadskalkyle!$Q$9,
IF($F147=TiltakstyperKostnadskalkyle!$B$10,($J147*TiltakstyperKostnadskalkyle!K$10)/TiltakstyperKostnadskalkyle!$Q$10,
IF($F147=TiltakstyperKostnadskalkyle!$B$11,($J147*TiltakstyperKostnadskalkyle!K$11)/TiltakstyperKostnadskalkyle!$Q$11,
IF($F147=TiltakstyperKostnadskalkyle!$B$12,($J147*TiltakstyperKostnadskalkyle!K$12)/TiltakstyperKostnadskalkyle!$Q$12,
IF($F147=TiltakstyperKostnadskalkyle!$B$13,($J147*TiltakstyperKostnadskalkyle!K$13)/TiltakstyperKostnadskalkyle!$Q$13,
IF($F147=TiltakstyperKostnadskalkyle!$B$14,($J147*TiltakstyperKostnadskalkyle!K$14)/TiltakstyperKostnadskalkyle!$Q$14,
IF($F147=TiltakstyperKostnadskalkyle!$B$15,($J147*TiltakstyperKostnadskalkyle!K$15)/TiltakstyperKostnadskalkyle!$Q$15,
IF($F147=TiltakstyperKostnadskalkyle!$B$16,($J147*TiltakstyperKostnadskalkyle!K$16)/TiltakstyperKostnadskalkyle!$Q$16,
IF($F147=TiltakstyperKostnadskalkyle!$B$17,($J147*TiltakstyperKostnadskalkyle!K$17)/TiltakstyperKostnadskalkyle!$Q$17,
IF($F147=TiltakstyperKostnadskalkyle!$B$18,($J147*TiltakstyperKostnadskalkyle!K$18)/TiltakstyperKostnadskalkyle!$Q$18,
"0"))))))))))))))</f>
        <v>26769.23076923077</v>
      </c>
      <c r="S147" s="18">
        <f>IF($F147=TiltakstyperKostnadskalkyle!$B$5,($J147*TiltakstyperKostnadskalkyle!L$5)/TiltakstyperKostnadskalkyle!$Q$5,
IF($F147=TiltakstyperKostnadskalkyle!$B$6,($J147*TiltakstyperKostnadskalkyle!L$6)/TiltakstyperKostnadskalkyle!$Q$6,
IF($F147=TiltakstyperKostnadskalkyle!$B$7,($J147*TiltakstyperKostnadskalkyle!L$7)/TiltakstyperKostnadskalkyle!$Q$7,
IF($F147=TiltakstyperKostnadskalkyle!$B$8,($J147*TiltakstyperKostnadskalkyle!L$8)/TiltakstyperKostnadskalkyle!$Q$8,
IF($F147=TiltakstyperKostnadskalkyle!$B$9,($J147*TiltakstyperKostnadskalkyle!L$9)/TiltakstyperKostnadskalkyle!$Q$9,
IF($F147=TiltakstyperKostnadskalkyle!$B$10,($J147*TiltakstyperKostnadskalkyle!L$10)/TiltakstyperKostnadskalkyle!$Q$10,
IF($F147=TiltakstyperKostnadskalkyle!$B$11,($J147*TiltakstyperKostnadskalkyle!L$11)/TiltakstyperKostnadskalkyle!$Q$11,
IF($F147=TiltakstyperKostnadskalkyle!$B$12,($J147*TiltakstyperKostnadskalkyle!L$12)/TiltakstyperKostnadskalkyle!$Q$12,
IF($F147=TiltakstyperKostnadskalkyle!$B$13,($J147*TiltakstyperKostnadskalkyle!L$13)/TiltakstyperKostnadskalkyle!$Q$13,
IF($F147=TiltakstyperKostnadskalkyle!$B$14,($J147*TiltakstyperKostnadskalkyle!L$14)/TiltakstyperKostnadskalkyle!$Q$14,
IF($F147=TiltakstyperKostnadskalkyle!$B$15,($J147*TiltakstyperKostnadskalkyle!L$15)/TiltakstyperKostnadskalkyle!$Q$15,
IF($F147=TiltakstyperKostnadskalkyle!$B$16,($J147*TiltakstyperKostnadskalkyle!L$16)/TiltakstyperKostnadskalkyle!$Q$16,
IF($F147=TiltakstyperKostnadskalkyle!$B$17,($J147*TiltakstyperKostnadskalkyle!L$17)/TiltakstyperKostnadskalkyle!$Q$17,
IF($F147=TiltakstyperKostnadskalkyle!$B$18,($J147*TiltakstyperKostnadskalkyle!L$18)/TiltakstyperKostnadskalkyle!$Q$18,
"0"))))))))))))))</f>
        <v>0</v>
      </c>
      <c r="T147" s="18">
        <f>IF($F147=TiltakstyperKostnadskalkyle!$B$5,($J147*TiltakstyperKostnadskalkyle!M$5)/TiltakstyperKostnadskalkyle!$Q$5,
IF($F147=TiltakstyperKostnadskalkyle!$B$6,($J147*TiltakstyperKostnadskalkyle!M$6)/TiltakstyperKostnadskalkyle!$Q$6,
IF($F147=TiltakstyperKostnadskalkyle!$B$7,($J147*TiltakstyperKostnadskalkyle!M$7)/TiltakstyperKostnadskalkyle!$Q$7,
IF($F147=TiltakstyperKostnadskalkyle!$B$8,($J147*TiltakstyperKostnadskalkyle!M$8)/TiltakstyperKostnadskalkyle!$Q$8,
IF($F147=TiltakstyperKostnadskalkyle!$B$9,($J147*TiltakstyperKostnadskalkyle!M$9)/TiltakstyperKostnadskalkyle!$Q$9,
IF($F147=TiltakstyperKostnadskalkyle!$B$10,($J147*TiltakstyperKostnadskalkyle!M$10)/TiltakstyperKostnadskalkyle!$Q$10,
IF($F147=TiltakstyperKostnadskalkyle!$B$11,($J147*TiltakstyperKostnadskalkyle!M$11)/TiltakstyperKostnadskalkyle!$Q$11,
IF($F147=TiltakstyperKostnadskalkyle!$B$12,($J147*TiltakstyperKostnadskalkyle!M$12)/TiltakstyperKostnadskalkyle!$Q$12,
IF($F147=TiltakstyperKostnadskalkyle!$B$13,($J147*TiltakstyperKostnadskalkyle!M$13)/TiltakstyperKostnadskalkyle!$Q$13,
IF($F147=TiltakstyperKostnadskalkyle!$B$14,($J147*TiltakstyperKostnadskalkyle!M$14)/TiltakstyperKostnadskalkyle!$Q$14,
IF($F147=TiltakstyperKostnadskalkyle!$B$15,($J147*TiltakstyperKostnadskalkyle!M$15)/TiltakstyperKostnadskalkyle!$Q$15,
IF($F147=TiltakstyperKostnadskalkyle!$B$16,($J147*TiltakstyperKostnadskalkyle!M$16)/TiltakstyperKostnadskalkyle!$Q$16,
IF($F147=TiltakstyperKostnadskalkyle!$B$17,($J147*TiltakstyperKostnadskalkyle!M$17)/TiltakstyperKostnadskalkyle!$Q$17,
IF($F147=TiltakstyperKostnadskalkyle!$B$18,($J147*TiltakstyperKostnadskalkyle!M$18)/TiltakstyperKostnadskalkyle!$Q$18,
"0"))))))))))))))</f>
        <v>0</v>
      </c>
      <c r="U147" s="18">
        <f>IF($F147=TiltakstyperKostnadskalkyle!$B$5,($J147*TiltakstyperKostnadskalkyle!N$5)/TiltakstyperKostnadskalkyle!$Q$5,
IF($F147=TiltakstyperKostnadskalkyle!$B$6,($J147*TiltakstyperKostnadskalkyle!N$6)/TiltakstyperKostnadskalkyle!$Q$6,
IF($F147=TiltakstyperKostnadskalkyle!$B$7,($J147*TiltakstyperKostnadskalkyle!N$7)/TiltakstyperKostnadskalkyle!$Q$7,
IF($F147=TiltakstyperKostnadskalkyle!$B$8,($J147*TiltakstyperKostnadskalkyle!N$8)/TiltakstyperKostnadskalkyle!$Q$8,
IF($F147=TiltakstyperKostnadskalkyle!$B$9,($J147*TiltakstyperKostnadskalkyle!N$9)/TiltakstyperKostnadskalkyle!$Q$9,
IF($F147=TiltakstyperKostnadskalkyle!$B$10,($J147*TiltakstyperKostnadskalkyle!N$10)/TiltakstyperKostnadskalkyle!$Q$10,
IF($F147=TiltakstyperKostnadskalkyle!$B$11,($J147*TiltakstyperKostnadskalkyle!N$11)/TiltakstyperKostnadskalkyle!$Q$11,
IF($F147=TiltakstyperKostnadskalkyle!$B$12,($J147*TiltakstyperKostnadskalkyle!N$12)/TiltakstyperKostnadskalkyle!$Q$12,
IF($F147=TiltakstyperKostnadskalkyle!$B$13,($J147*TiltakstyperKostnadskalkyle!N$13)/TiltakstyperKostnadskalkyle!$Q$13,
IF($F147=TiltakstyperKostnadskalkyle!$B$14,($J147*TiltakstyperKostnadskalkyle!N$14)/TiltakstyperKostnadskalkyle!$Q$14,
IF($F147=TiltakstyperKostnadskalkyle!$B$15,($J147*TiltakstyperKostnadskalkyle!N$15)/TiltakstyperKostnadskalkyle!$Q$15,
IF($F147=TiltakstyperKostnadskalkyle!$B$16,($J147*TiltakstyperKostnadskalkyle!N$16)/TiltakstyperKostnadskalkyle!$Q$16,
IF($F147=TiltakstyperKostnadskalkyle!$B$17,($J147*TiltakstyperKostnadskalkyle!N$17)/TiltakstyperKostnadskalkyle!$Q$17,
IF($F147=TiltakstyperKostnadskalkyle!$B$18,($J147*TiltakstyperKostnadskalkyle!N$18)/TiltakstyperKostnadskalkyle!$Q$18,
"0"))))))))))))))</f>
        <v>0</v>
      </c>
      <c r="V147" s="18">
        <f>IF($F147=TiltakstyperKostnadskalkyle!$B$5,($J147*TiltakstyperKostnadskalkyle!O$5)/TiltakstyperKostnadskalkyle!$Q$5,
IF($F147=TiltakstyperKostnadskalkyle!$B$6,($J147*TiltakstyperKostnadskalkyle!O$6)/TiltakstyperKostnadskalkyle!$Q$6,
IF($F147=TiltakstyperKostnadskalkyle!$B$7,($J147*TiltakstyperKostnadskalkyle!O$7)/TiltakstyperKostnadskalkyle!$Q$7,
IF($F147=TiltakstyperKostnadskalkyle!$B$8,($J147*TiltakstyperKostnadskalkyle!O$8)/TiltakstyperKostnadskalkyle!$Q$8,
IF($F147=TiltakstyperKostnadskalkyle!$B$9,($J147*TiltakstyperKostnadskalkyle!O$9)/TiltakstyperKostnadskalkyle!$Q$9,
IF($F147=TiltakstyperKostnadskalkyle!$B$10,($J147*TiltakstyperKostnadskalkyle!O$10)/TiltakstyperKostnadskalkyle!$Q$10,
IF($F147=TiltakstyperKostnadskalkyle!$B$11,($J147*TiltakstyperKostnadskalkyle!O$11)/TiltakstyperKostnadskalkyle!$Q$11,
IF($F147=TiltakstyperKostnadskalkyle!$B$12,($J147*TiltakstyperKostnadskalkyle!O$12)/TiltakstyperKostnadskalkyle!$Q$12,
IF($F147=TiltakstyperKostnadskalkyle!$B$13,($J147*TiltakstyperKostnadskalkyle!O$13)/TiltakstyperKostnadskalkyle!$Q$13,
IF($F147=TiltakstyperKostnadskalkyle!$B$14,($J147*TiltakstyperKostnadskalkyle!O$14)/TiltakstyperKostnadskalkyle!$Q$14,
IF($F147=TiltakstyperKostnadskalkyle!$B$15,($J147*TiltakstyperKostnadskalkyle!O$15)/TiltakstyperKostnadskalkyle!$Q$15,
IF($F147=TiltakstyperKostnadskalkyle!$B$16,($J147*TiltakstyperKostnadskalkyle!O$16)/TiltakstyperKostnadskalkyle!$Q$16,
IF($F147=TiltakstyperKostnadskalkyle!$B$17,($J147*TiltakstyperKostnadskalkyle!O$17)/TiltakstyperKostnadskalkyle!$Q$17,
IF($F147=TiltakstyperKostnadskalkyle!$B$18,($J147*TiltakstyperKostnadskalkyle!O$18)/TiltakstyperKostnadskalkyle!$Q$18,
"0"))))))))))))))</f>
        <v>0</v>
      </c>
      <c r="W147" s="18">
        <f>IF($F147=TiltakstyperKostnadskalkyle!$B$5,($J147*TiltakstyperKostnadskalkyle!P$5)/TiltakstyperKostnadskalkyle!$Q$5,
IF($F147=TiltakstyperKostnadskalkyle!$B$6,($J147*TiltakstyperKostnadskalkyle!P$6)/TiltakstyperKostnadskalkyle!$Q$6,
IF($F147=TiltakstyperKostnadskalkyle!$B$7,($J147*TiltakstyperKostnadskalkyle!P$7)/TiltakstyperKostnadskalkyle!$Q$7,
IF($F147=TiltakstyperKostnadskalkyle!$B$8,($J147*TiltakstyperKostnadskalkyle!P$8)/TiltakstyperKostnadskalkyle!$Q$8,
IF($F147=TiltakstyperKostnadskalkyle!$B$9,($J147*TiltakstyperKostnadskalkyle!P$9)/TiltakstyperKostnadskalkyle!$Q$9,
IF($F147=TiltakstyperKostnadskalkyle!$B$10,($J147*TiltakstyperKostnadskalkyle!P$10)/TiltakstyperKostnadskalkyle!$Q$10,
IF($F147=TiltakstyperKostnadskalkyle!$B$11,($J147*TiltakstyperKostnadskalkyle!P$11)/TiltakstyperKostnadskalkyle!$Q$11,
IF($F147=TiltakstyperKostnadskalkyle!$B$12,($J147*TiltakstyperKostnadskalkyle!P$12)/TiltakstyperKostnadskalkyle!$Q$12,
IF($F147=TiltakstyperKostnadskalkyle!$B$13,($J147*TiltakstyperKostnadskalkyle!P$13)/TiltakstyperKostnadskalkyle!$Q$13,
IF($F147=TiltakstyperKostnadskalkyle!$B$14,($J147*TiltakstyperKostnadskalkyle!P$14)/TiltakstyperKostnadskalkyle!$Q$14,
IF($F147=TiltakstyperKostnadskalkyle!$B$15,($J147*TiltakstyperKostnadskalkyle!P$15)/TiltakstyperKostnadskalkyle!$Q$15,
IF($F147=TiltakstyperKostnadskalkyle!$B$16,($J147*TiltakstyperKostnadskalkyle!P$16)/TiltakstyperKostnadskalkyle!$Q$16,
IF($F147=TiltakstyperKostnadskalkyle!$B$17,($J147*TiltakstyperKostnadskalkyle!P$17)/TiltakstyperKostnadskalkyle!$Q$17,
IF($F147=TiltakstyperKostnadskalkyle!$B$18,($J147*TiltakstyperKostnadskalkyle!P$18)/TiltakstyperKostnadskalkyle!$Q$18,
"0"))))))))))))))</f>
        <v>0</v>
      </c>
    </row>
    <row r="148" spans="2:23" x14ac:dyDescent="0.25">
      <c r="B148" s="22" t="s">
        <v>27</v>
      </c>
      <c r="C148" s="23" t="s">
        <v>65</v>
      </c>
      <c r="D148" s="23" t="s">
        <v>90</v>
      </c>
      <c r="E148" s="23" t="s">
        <v>97</v>
      </c>
      <c r="F148" s="23" t="s">
        <v>35</v>
      </c>
      <c r="G148" s="23">
        <v>2024</v>
      </c>
      <c r="H148" s="24">
        <v>377</v>
      </c>
      <c r="I148" s="33" t="s">
        <v>32</v>
      </c>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IF(F148=TiltakstyperKostnadskalkyle!$B$16,TiltakstyperKostnadskalkyle!$R$16*Handlingsplan!H148,
IF(F148=TiltakstyperKostnadskalkyle!$B$17,TiltakstyperKostnadskalkyle!$R$17*Handlingsplan!H148,
IF(F148=TiltakstyperKostnadskalkyle!$B$18,TiltakstyperKostnadskalkyle!$R$18*Handlingsplan!H148,
0))))))))))))))</f>
        <v>1131000</v>
      </c>
      <c r="K148" s="18">
        <f>IF($F148=TiltakstyperKostnadskalkyle!$B$5,($J148*TiltakstyperKostnadskalkyle!D$5)/TiltakstyperKostnadskalkyle!$Q$5,
IF($F148=TiltakstyperKostnadskalkyle!$B$6,($J148*TiltakstyperKostnadskalkyle!D$6)/TiltakstyperKostnadskalkyle!$Q$6,
IF($F148=TiltakstyperKostnadskalkyle!$B$7,($J148*TiltakstyperKostnadskalkyle!D$7)/TiltakstyperKostnadskalkyle!$Q$7,
IF($F148=TiltakstyperKostnadskalkyle!$B$8,($J148*TiltakstyperKostnadskalkyle!D$8)/TiltakstyperKostnadskalkyle!$Q$8,
IF($F148=TiltakstyperKostnadskalkyle!$B$9,($J148*TiltakstyperKostnadskalkyle!D$9)/TiltakstyperKostnadskalkyle!$Q$9,
IF($F148=TiltakstyperKostnadskalkyle!$B$10,($J148*TiltakstyperKostnadskalkyle!D$10)/TiltakstyperKostnadskalkyle!$Q$10,
IF($F148=TiltakstyperKostnadskalkyle!$B$11,($J148*TiltakstyperKostnadskalkyle!D$11)/TiltakstyperKostnadskalkyle!$Q$11,
IF($F148=TiltakstyperKostnadskalkyle!$B$12,($J148*TiltakstyperKostnadskalkyle!D$12)/TiltakstyperKostnadskalkyle!$Q$12,
IF($F148=TiltakstyperKostnadskalkyle!$B$13,($J148*TiltakstyperKostnadskalkyle!D$13)/TiltakstyperKostnadskalkyle!$Q$13,
IF($F148=TiltakstyperKostnadskalkyle!$B$14,($J148*TiltakstyperKostnadskalkyle!D$14)/TiltakstyperKostnadskalkyle!$Q$14,
IF($F148=TiltakstyperKostnadskalkyle!$B$15,($J148*TiltakstyperKostnadskalkyle!D$15)/TiltakstyperKostnadskalkyle!$Q$15,
IF($F148=TiltakstyperKostnadskalkyle!$B$16,($J148*TiltakstyperKostnadskalkyle!D$16)/TiltakstyperKostnadskalkyle!$Q$16,
IF($F148=TiltakstyperKostnadskalkyle!$B$17,($J148*TiltakstyperKostnadskalkyle!D$17)/TiltakstyperKostnadskalkyle!$Q$17,
IF($F148=TiltakstyperKostnadskalkyle!$B$18,($J148*TiltakstyperKostnadskalkyle!D$18)/TiltakstyperKostnadskalkyle!$Q$18,
"0"))))))))))))))</f>
        <v>87000</v>
      </c>
      <c r="L148" s="18">
        <f>IF($F148=TiltakstyperKostnadskalkyle!$B$5,($J148*TiltakstyperKostnadskalkyle!E$5)/TiltakstyperKostnadskalkyle!$Q$5,
IF($F148=TiltakstyperKostnadskalkyle!$B$6,($J148*TiltakstyperKostnadskalkyle!E$6)/TiltakstyperKostnadskalkyle!$Q$6,
IF($F148=TiltakstyperKostnadskalkyle!$B$7,($J148*TiltakstyperKostnadskalkyle!E$7)/TiltakstyperKostnadskalkyle!$Q$7,
IF($F148=TiltakstyperKostnadskalkyle!$B$8,($J148*TiltakstyperKostnadskalkyle!E$8)/TiltakstyperKostnadskalkyle!$Q$8,
IF($F148=TiltakstyperKostnadskalkyle!$B$9,($J148*TiltakstyperKostnadskalkyle!E$9)/TiltakstyperKostnadskalkyle!$Q$9,
IF($F148=TiltakstyperKostnadskalkyle!$B$10,($J148*TiltakstyperKostnadskalkyle!E$10)/TiltakstyperKostnadskalkyle!$Q$10,
IF($F148=TiltakstyperKostnadskalkyle!$B$11,($J148*TiltakstyperKostnadskalkyle!E$11)/TiltakstyperKostnadskalkyle!$Q$11,
IF($F148=TiltakstyperKostnadskalkyle!$B$12,($J148*TiltakstyperKostnadskalkyle!E$12)/TiltakstyperKostnadskalkyle!$Q$12,
IF($F148=TiltakstyperKostnadskalkyle!$B$13,($J148*TiltakstyperKostnadskalkyle!E$13)/TiltakstyperKostnadskalkyle!$Q$13,
IF($F148=TiltakstyperKostnadskalkyle!$B$14,($J148*TiltakstyperKostnadskalkyle!E$14)/TiltakstyperKostnadskalkyle!$Q$14,
IF($F148=TiltakstyperKostnadskalkyle!$B$15,($J148*TiltakstyperKostnadskalkyle!E$15)/TiltakstyperKostnadskalkyle!$Q$15,
IF($F148=TiltakstyperKostnadskalkyle!$B$16,($J148*TiltakstyperKostnadskalkyle!E$16)/TiltakstyperKostnadskalkyle!$Q$16,
IF($F148=TiltakstyperKostnadskalkyle!$B$17,($J148*TiltakstyperKostnadskalkyle!E$17)/TiltakstyperKostnadskalkyle!$Q$17,
IF($F148=TiltakstyperKostnadskalkyle!$B$18,($J148*TiltakstyperKostnadskalkyle!E$18)/TiltakstyperKostnadskalkyle!$Q$18,
"0"))))))))))))))</f>
        <v>87000</v>
      </c>
      <c r="M148" s="18">
        <f>IF($F148=TiltakstyperKostnadskalkyle!$B$5,($J148*TiltakstyperKostnadskalkyle!F$5)/TiltakstyperKostnadskalkyle!$Q$5,
IF($F148=TiltakstyperKostnadskalkyle!$B$6,($J148*TiltakstyperKostnadskalkyle!F$6)/TiltakstyperKostnadskalkyle!$Q$6,
IF($F148=TiltakstyperKostnadskalkyle!$B$7,($J148*TiltakstyperKostnadskalkyle!F$7)/TiltakstyperKostnadskalkyle!$Q$7,
IF($F148=TiltakstyperKostnadskalkyle!$B$8,($J148*TiltakstyperKostnadskalkyle!F$8)/TiltakstyperKostnadskalkyle!$Q$8,
IF($F148=TiltakstyperKostnadskalkyle!$B$9,($J148*TiltakstyperKostnadskalkyle!F$9)/TiltakstyperKostnadskalkyle!$Q$9,
IF($F148=TiltakstyperKostnadskalkyle!$B$10,($J148*TiltakstyperKostnadskalkyle!F$10)/TiltakstyperKostnadskalkyle!$Q$10,
IF($F148=TiltakstyperKostnadskalkyle!$B$11,($J148*TiltakstyperKostnadskalkyle!F$11)/TiltakstyperKostnadskalkyle!$Q$11,
IF($F148=TiltakstyperKostnadskalkyle!$B$12,($J148*TiltakstyperKostnadskalkyle!F$12)/TiltakstyperKostnadskalkyle!$Q$12,
IF($F148=TiltakstyperKostnadskalkyle!$B$13,($J148*TiltakstyperKostnadskalkyle!F$13)/TiltakstyperKostnadskalkyle!$Q$13,
IF($F148=TiltakstyperKostnadskalkyle!$B$14,($J148*TiltakstyperKostnadskalkyle!F$14)/TiltakstyperKostnadskalkyle!$Q$14,
IF($F148=TiltakstyperKostnadskalkyle!$B$15,($J148*TiltakstyperKostnadskalkyle!F$15)/TiltakstyperKostnadskalkyle!$Q$15,
IF($F148=TiltakstyperKostnadskalkyle!$B$16,($J148*TiltakstyperKostnadskalkyle!F$16)/TiltakstyperKostnadskalkyle!$Q$16,
IF($F148=TiltakstyperKostnadskalkyle!$B$17,($J148*TiltakstyperKostnadskalkyle!F$17)/TiltakstyperKostnadskalkyle!$Q$17,
IF($F148=TiltakstyperKostnadskalkyle!$B$18,($J148*TiltakstyperKostnadskalkyle!F$18)/TiltakstyperKostnadskalkyle!$Q$18,
"0"))))))))))))))</f>
        <v>456750</v>
      </c>
      <c r="N148" s="18">
        <f>IF($F148=TiltakstyperKostnadskalkyle!$B$5,($J148*TiltakstyperKostnadskalkyle!G$5)/TiltakstyperKostnadskalkyle!$Q$5,
IF($F148=TiltakstyperKostnadskalkyle!$B$6,($J148*TiltakstyperKostnadskalkyle!G$6)/TiltakstyperKostnadskalkyle!$Q$6,
IF($F148=TiltakstyperKostnadskalkyle!$B$7,($J148*TiltakstyperKostnadskalkyle!G$7)/TiltakstyperKostnadskalkyle!$Q$7,
IF($F148=TiltakstyperKostnadskalkyle!$B$8,($J148*TiltakstyperKostnadskalkyle!G$8)/TiltakstyperKostnadskalkyle!$Q$8,
IF($F148=TiltakstyperKostnadskalkyle!$B$9,($J148*TiltakstyperKostnadskalkyle!G$9)/TiltakstyperKostnadskalkyle!$Q$9,
IF($F148=TiltakstyperKostnadskalkyle!$B$10,($J148*TiltakstyperKostnadskalkyle!G$10)/TiltakstyperKostnadskalkyle!$Q$10,
IF($F148=TiltakstyperKostnadskalkyle!$B$11,($J148*TiltakstyperKostnadskalkyle!G$11)/TiltakstyperKostnadskalkyle!$Q$11,
IF($F148=TiltakstyperKostnadskalkyle!$B$12,($J148*TiltakstyperKostnadskalkyle!G$12)/TiltakstyperKostnadskalkyle!$Q$12,
IF($F148=TiltakstyperKostnadskalkyle!$B$13,($J148*TiltakstyperKostnadskalkyle!G$13)/TiltakstyperKostnadskalkyle!$Q$13,
IF($F148=TiltakstyperKostnadskalkyle!$B$14,($J148*TiltakstyperKostnadskalkyle!G$14)/TiltakstyperKostnadskalkyle!$Q$14,
IF($F148=TiltakstyperKostnadskalkyle!$B$15,($J148*TiltakstyperKostnadskalkyle!G$15)/TiltakstyperKostnadskalkyle!$Q$15,
IF($F148=TiltakstyperKostnadskalkyle!$B$16,($J148*TiltakstyperKostnadskalkyle!G$16)/TiltakstyperKostnadskalkyle!$Q$16,
IF($F148=TiltakstyperKostnadskalkyle!$B$17,($J148*TiltakstyperKostnadskalkyle!G$17)/TiltakstyperKostnadskalkyle!$Q$17,
IF($F148=TiltakstyperKostnadskalkyle!$B$18,($J148*TiltakstyperKostnadskalkyle!G$18)/TiltakstyperKostnadskalkyle!$Q$18,
"0"))))))))))))))</f>
        <v>228375</v>
      </c>
      <c r="O148" s="18">
        <f>IF($F148=TiltakstyperKostnadskalkyle!$B$5,($J148*TiltakstyperKostnadskalkyle!H$5)/TiltakstyperKostnadskalkyle!$Q$5,
IF($F148=TiltakstyperKostnadskalkyle!$B$6,($J148*TiltakstyperKostnadskalkyle!H$6)/TiltakstyperKostnadskalkyle!$Q$6,
IF($F148=TiltakstyperKostnadskalkyle!$B$7,($J148*TiltakstyperKostnadskalkyle!H$7)/TiltakstyperKostnadskalkyle!$Q$7,
IF($F148=TiltakstyperKostnadskalkyle!$B$8,($J148*TiltakstyperKostnadskalkyle!H$8)/TiltakstyperKostnadskalkyle!$Q$8,
IF($F148=TiltakstyperKostnadskalkyle!$B$9,($J148*TiltakstyperKostnadskalkyle!H$9)/TiltakstyperKostnadskalkyle!$Q$9,
IF($F148=TiltakstyperKostnadskalkyle!$B$10,($J148*TiltakstyperKostnadskalkyle!H$10)/TiltakstyperKostnadskalkyle!$Q$10,
IF($F148=TiltakstyperKostnadskalkyle!$B$11,($J148*TiltakstyperKostnadskalkyle!H$11)/TiltakstyperKostnadskalkyle!$Q$11,
IF($F148=TiltakstyperKostnadskalkyle!$B$12,($J148*TiltakstyperKostnadskalkyle!H$12)/TiltakstyperKostnadskalkyle!$Q$12,
IF($F148=TiltakstyperKostnadskalkyle!$B$13,($J148*TiltakstyperKostnadskalkyle!H$13)/TiltakstyperKostnadskalkyle!$Q$13,
IF($F148=TiltakstyperKostnadskalkyle!$B$14,($J148*TiltakstyperKostnadskalkyle!H$14)/TiltakstyperKostnadskalkyle!$Q$14,
IF($F148=TiltakstyperKostnadskalkyle!$B$15,($J148*TiltakstyperKostnadskalkyle!H$15)/TiltakstyperKostnadskalkyle!$Q$15,
IF($F148=TiltakstyperKostnadskalkyle!$B$16,($J148*TiltakstyperKostnadskalkyle!H$16)/TiltakstyperKostnadskalkyle!$Q$16,
IF($F148=TiltakstyperKostnadskalkyle!$B$17,($J148*TiltakstyperKostnadskalkyle!H$17)/TiltakstyperKostnadskalkyle!$Q$17,
IF($F148=TiltakstyperKostnadskalkyle!$B$18,($J148*TiltakstyperKostnadskalkyle!H$18)/TiltakstyperKostnadskalkyle!$Q$18,
"0"))))))))))))))</f>
        <v>87000</v>
      </c>
      <c r="P148" s="18">
        <f>IF($F148=TiltakstyperKostnadskalkyle!$B$5,($J148*TiltakstyperKostnadskalkyle!I$5)/TiltakstyperKostnadskalkyle!$Q$5,
IF($F148=TiltakstyperKostnadskalkyle!$B$6,($J148*TiltakstyperKostnadskalkyle!I$6)/TiltakstyperKostnadskalkyle!$Q$6,
IF($F148=TiltakstyperKostnadskalkyle!$B$7,($J148*TiltakstyperKostnadskalkyle!I$7)/TiltakstyperKostnadskalkyle!$Q$7,
IF($F148=TiltakstyperKostnadskalkyle!$B$8,($J148*TiltakstyperKostnadskalkyle!I$8)/TiltakstyperKostnadskalkyle!$Q$8,
IF($F148=TiltakstyperKostnadskalkyle!$B$9,($J148*TiltakstyperKostnadskalkyle!I$9)/TiltakstyperKostnadskalkyle!$Q$9,
IF($F148=TiltakstyperKostnadskalkyle!$B$10,($J148*TiltakstyperKostnadskalkyle!I$10)/TiltakstyperKostnadskalkyle!$Q$10,
IF($F148=TiltakstyperKostnadskalkyle!$B$11,($J148*TiltakstyperKostnadskalkyle!I$11)/TiltakstyperKostnadskalkyle!$Q$11,
IF($F148=TiltakstyperKostnadskalkyle!$B$12,($J148*TiltakstyperKostnadskalkyle!I$12)/TiltakstyperKostnadskalkyle!$Q$12,
IF($F148=TiltakstyperKostnadskalkyle!$B$13,($J148*TiltakstyperKostnadskalkyle!I$13)/TiltakstyperKostnadskalkyle!$Q$13,
IF($F148=TiltakstyperKostnadskalkyle!$B$14,($J148*TiltakstyperKostnadskalkyle!I$14)/TiltakstyperKostnadskalkyle!$Q$14,
IF($F148=TiltakstyperKostnadskalkyle!$B$15,($J148*TiltakstyperKostnadskalkyle!I$15)/TiltakstyperKostnadskalkyle!$Q$15,
IF($F148=TiltakstyperKostnadskalkyle!$B$16,($J148*TiltakstyperKostnadskalkyle!I$16)/TiltakstyperKostnadskalkyle!$Q$16,
IF($F148=TiltakstyperKostnadskalkyle!$B$17,($J148*TiltakstyperKostnadskalkyle!I$17)/TiltakstyperKostnadskalkyle!$Q$17,
IF($F148=TiltakstyperKostnadskalkyle!$B$18,($J148*TiltakstyperKostnadskalkyle!I$18)/TiltakstyperKostnadskalkyle!$Q$18,
"0"))))))))))))))</f>
        <v>54375</v>
      </c>
      <c r="Q148" s="18">
        <f>IF($F148=TiltakstyperKostnadskalkyle!$B$5,($J148*TiltakstyperKostnadskalkyle!J$5)/TiltakstyperKostnadskalkyle!$Q$5,
IF($F148=TiltakstyperKostnadskalkyle!$B$6,($J148*TiltakstyperKostnadskalkyle!J$6)/TiltakstyperKostnadskalkyle!$Q$6,
IF($F148=TiltakstyperKostnadskalkyle!$B$7,($J148*TiltakstyperKostnadskalkyle!J$7)/TiltakstyperKostnadskalkyle!$Q$7,
IF($F148=TiltakstyperKostnadskalkyle!$B$8,($J148*TiltakstyperKostnadskalkyle!J$8)/TiltakstyperKostnadskalkyle!$Q$8,
IF($F148=TiltakstyperKostnadskalkyle!$B$9,($J148*TiltakstyperKostnadskalkyle!J$9)/TiltakstyperKostnadskalkyle!$Q$9,
IF($F148=TiltakstyperKostnadskalkyle!$B$10,($J148*TiltakstyperKostnadskalkyle!J$10)/TiltakstyperKostnadskalkyle!$Q$10,
IF($F148=TiltakstyperKostnadskalkyle!$B$11,($J148*TiltakstyperKostnadskalkyle!J$11)/TiltakstyperKostnadskalkyle!$Q$11,
IF($F148=TiltakstyperKostnadskalkyle!$B$12,($J148*TiltakstyperKostnadskalkyle!J$12)/TiltakstyperKostnadskalkyle!$Q$12,
IF($F148=TiltakstyperKostnadskalkyle!$B$13,($J148*TiltakstyperKostnadskalkyle!J$13)/TiltakstyperKostnadskalkyle!$Q$13,
IF($F148=TiltakstyperKostnadskalkyle!$B$14,($J148*TiltakstyperKostnadskalkyle!J$14)/TiltakstyperKostnadskalkyle!$Q$14,
IF($F148=TiltakstyperKostnadskalkyle!$B$15,($J148*TiltakstyperKostnadskalkyle!J$15)/TiltakstyperKostnadskalkyle!$Q$15,
IF($F148=TiltakstyperKostnadskalkyle!$B$16,($J148*TiltakstyperKostnadskalkyle!J$16)/TiltakstyperKostnadskalkyle!$Q$16,
IF($F148=TiltakstyperKostnadskalkyle!$B$17,($J148*TiltakstyperKostnadskalkyle!J$17)/TiltakstyperKostnadskalkyle!$Q$17,
IF($F148=TiltakstyperKostnadskalkyle!$B$18,($J148*TiltakstyperKostnadskalkyle!J$18)/TiltakstyperKostnadskalkyle!$Q$18,
"0"))))))))))))))</f>
        <v>43500</v>
      </c>
      <c r="R148" s="18">
        <f>IF($F148=TiltakstyperKostnadskalkyle!$B$5,($J148*TiltakstyperKostnadskalkyle!K$5)/TiltakstyperKostnadskalkyle!$Q$5,
IF($F148=TiltakstyperKostnadskalkyle!$B$6,($J148*TiltakstyperKostnadskalkyle!K$6)/TiltakstyperKostnadskalkyle!$Q$6,
IF($F148=TiltakstyperKostnadskalkyle!$B$7,($J148*TiltakstyperKostnadskalkyle!K$7)/TiltakstyperKostnadskalkyle!$Q$7,
IF($F148=TiltakstyperKostnadskalkyle!$B$8,($J148*TiltakstyperKostnadskalkyle!K$8)/TiltakstyperKostnadskalkyle!$Q$8,
IF($F148=TiltakstyperKostnadskalkyle!$B$9,($J148*TiltakstyperKostnadskalkyle!K$9)/TiltakstyperKostnadskalkyle!$Q$9,
IF($F148=TiltakstyperKostnadskalkyle!$B$10,($J148*TiltakstyperKostnadskalkyle!K$10)/TiltakstyperKostnadskalkyle!$Q$10,
IF($F148=TiltakstyperKostnadskalkyle!$B$11,($J148*TiltakstyperKostnadskalkyle!K$11)/TiltakstyperKostnadskalkyle!$Q$11,
IF($F148=TiltakstyperKostnadskalkyle!$B$12,($J148*TiltakstyperKostnadskalkyle!K$12)/TiltakstyperKostnadskalkyle!$Q$12,
IF($F148=TiltakstyperKostnadskalkyle!$B$13,($J148*TiltakstyperKostnadskalkyle!K$13)/TiltakstyperKostnadskalkyle!$Q$13,
IF($F148=TiltakstyperKostnadskalkyle!$B$14,($J148*TiltakstyperKostnadskalkyle!K$14)/TiltakstyperKostnadskalkyle!$Q$14,
IF($F148=TiltakstyperKostnadskalkyle!$B$15,($J148*TiltakstyperKostnadskalkyle!K$15)/TiltakstyperKostnadskalkyle!$Q$15,
IF($F148=TiltakstyperKostnadskalkyle!$B$16,($J148*TiltakstyperKostnadskalkyle!K$16)/TiltakstyperKostnadskalkyle!$Q$16,
IF($F148=TiltakstyperKostnadskalkyle!$B$17,($J148*TiltakstyperKostnadskalkyle!K$17)/TiltakstyperKostnadskalkyle!$Q$17,
IF($F148=TiltakstyperKostnadskalkyle!$B$18,($J148*TiltakstyperKostnadskalkyle!K$18)/TiltakstyperKostnadskalkyle!$Q$18,
"0"))))))))))))))</f>
        <v>87000</v>
      </c>
      <c r="S148" s="18">
        <f>IF($F148=TiltakstyperKostnadskalkyle!$B$5,($J148*TiltakstyperKostnadskalkyle!L$5)/TiltakstyperKostnadskalkyle!$Q$5,
IF($F148=TiltakstyperKostnadskalkyle!$B$6,($J148*TiltakstyperKostnadskalkyle!L$6)/TiltakstyperKostnadskalkyle!$Q$6,
IF($F148=TiltakstyperKostnadskalkyle!$B$7,($J148*TiltakstyperKostnadskalkyle!L$7)/TiltakstyperKostnadskalkyle!$Q$7,
IF($F148=TiltakstyperKostnadskalkyle!$B$8,($J148*TiltakstyperKostnadskalkyle!L$8)/TiltakstyperKostnadskalkyle!$Q$8,
IF($F148=TiltakstyperKostnadskalkyle!$B$9,($J148*TiltakstyperKostnadskalkyle!L$9)/TiltakstyperKostnadskalkyle!$Q$9,
IF($F148=TiltakstyperKostnadskalkyle!$B$10,($J148*TiltakstyperKostnadskalkyle!L$10)/TiltakstyperKostnadskalkyle!$Q$10,
IF($F148=TiltakstyperKostnadskalkyle!$B$11,($J148*TiltakstyperKostnadskalkyle!L$11)/TiltakstyperKostnadskalkyle!$Q$11,
IF($F148=TiltakstyperKostnadskalkyle!$B$12,($J148*TiltakstyperKostnadskalkyle!L$12)/TiltakstyperKostnadskalkyle!$Q$12,
IF($F148=TiltakstyperKostnadskalkyle!$B$13,($J148*TiltakstyperKostnadskalkyle!L$13)/TiltakstyperKostnadskalkyle!$Q$13,
IF($F148=TiltakstyperKostnadskalkyle!$B$14,($J148*TiltakstyperKostnadskalkyle!L$14)/TiltakstyperKostnadskalkyle!$Q$14,
IF($F148=TiltakstyperKostnadskalkyle!$B$15,($J148*TiltakstyperKostnadskalkyle!L$15)/TiltakstyperKostnadskalkyle!$Q$15,
IF($F148=TiltakstyperKostnadskalkyle!$B$16,($J148*TiltakstyperKostnadskalkyle!L$16)/TiltakstyperKostnadskalkyle!$Q$16,
IF($F148=TiltakstyperKostnadskalkyle!$B$17,($J148*TiltakstyperKostnadskalkyle!L$17)/TiltakstyperKostnadskalkyle!$Q$17,
IF($F148=TiltakstyperKostnadskalkyle!$B$18,($J148*TiltakstyperKostnadskalkyle!L$18)/TiltakstyperKostnadskalkyle!$Q$18,
"0"))))))))))))))</f>
        <v>0</v>
      </c>
      <c r="T148" s="18">
        <f>IF($F148=TiltakstyperKostnadskalkyle!$B$5,($J148*TiltakstyperKostnadskalkyle!M$5)/TiltakstyperKostnadskalkyle!$Q$5,
IF($F148=TiltakstyperKostnadskalkyle!$B$6,($J148*TiltakstyperKostnadskalkyle!M$6)/TiltakstyperKostnadskalkyle!$Q$6,
IF($F148=TiltakstyperKostnadskalkyle!$B$7,($J148*TiltakstyperKostnadskalkyle!M$7)/TiltakstyperKostnadskalkyle!$Q$7,
IF($F148=TiltakstyperKostnadskalkyle!$B$8,($J148*TiltakstyperKostnadskalkyle!M$8)/TiltakstyperKostnadskalkyle!$Q$8,
IF($F148=TiltakstyperKostnadskalkyle!$B$9,($J148*TiltakstyperKostnadskalkyle!M$9)/TiltakstyperKostnadskalkyle!$Q$9,
IF($F148=TiltakstyperKostnadskalkyle!$B$10,($J148*TiltakstyperKostnadskalkyle!M$10)/TiltakstyperKostnadskalkyle!$Q$10,
IF($F148=TiltakstyperKostnadskalkyle!$B$11,($J148*TiltakstyperKostnadskalkyle!M$11)/TiltakstyperKostnadskalkyle!$Q$11,
IF($F148=TiltakstyperKostnadskalkyle!$B$12,($J148*TiltakstyperKostnadskalkyle!M$12)/TiltakstyperKostnadskalkyle!$Q$12,
IF($F148=TiltakstyperKostnadskalkyle!$B$13,($J148*TiltakstyperKostnadskalkyle!M$13)/TiltakstyperKostnadskalkyle!$Q$13,
IF($F148=TiltakstyperKostnadskalkyle!$B$14,($J148*TiltakstyperKostnadskalkyle!M$14)/TiltakstyperKostnadskalkyle!$Q$14,
IF($F148=TiltakstyperKostnadskalkyle!$B$15,($J148*TiltakstyperKostnadskalkyle!M$15)/TiltakstyperKostnadskalkyle!$Q$15,
IF($F148=TiltakstyperKostnadskalkyle!$B$16,($J148*TiltakstyperKostnadskalkyle!M$16)/TiltakstyperKostnadskalkyle!$Q$16,
IF($F148=TiltakstyperKostnadskalkyle!$B$17,($J148*TiltakstyperKostnadskalkyle!M$17)/TiltakstyperKostnadskalkyle!$Q$17,
IF($F148=TiltakstyperKostnadskalkyle!$B$18,($J148*TiltakstyperKostnadskalkyle!M$18)/TiltakstyperKostnadskalkyle!$Q$18,
"0"))))))))))))))</f>
        <v>0</v>
      </c>
      <c r="U148" s="18">
        <f>IF($F148=TiltakstyperKostnadskalkyle!$B$5,($J148*TiltakstyperKostnadskalkyle!N$5)/TiltakstyperKostnadskalkyle!$Q$5,
IF($F148=TiltakstyperKostnadskalkyle!$B$6,($J148*TiltakstyperKostnadskalkyle!N$6)/TiltakstyperKostnadskalkyle!$Q$6,
IF($F148=TiltakstyperKostnadskalkyle!$B$7,($J148*TiltakstyperKostnadskalkyle!N$7)/TiltakstyperKostnadskalkyle!$Q$7,
IF($F148=TiltakstyperKostnadskalkyle!$B$8,($J148*TiltakstyperKostnadskalkyle!N$8)/TiltakstyperKostnadskalkyle!$Q$8,
IF($F148=TiltakstyperKostnadskalkyle!$B$9,($J148*TiltakstyperKostnadskalkyle!N$9)/TiltakstyperKostnadskalkyle!$Q$9,
IF($F148=TiltakstyperKostnadskalkyle!$B$10,($J148*TiltakstyperKostnadskalkyle!N$10)/TiltakstyperKostnadskalkyle!$Q$10,
IF($F148=TiltakstyperKostnadskalkyle!$B$11,($J148*TiltakstyperKostnadskalkyle!N$11)/TiltakstyperKostnadskalkyle!$Q$11,
IF($F148=TiltakstyperKostnadskalkyle!$B$12,($J148*TiltakstyperKostnadskalkyle!N$12)/TiltakstyperKostnadskalkyle!$Q$12,
IF($F148=TiltakstyperKostnadskalkyle!$B$13,($J148*TiltakstyperKostnadskalkyle!N$13)/TiltakstyperKostnadskalkyle!$Q$13,
IF($F148=TiltakstyperKostnadskalkyle!$B$14,($J148*TiltakstyperKostnadskalkyle!N$14)/TiltakstyperKostnadskalkyle!$Q$14,
IF($F148=TiltakstyperKostnadskalkyle!$B$15,($J148*TiltakstyperKostnadskalkyle!N$15)/TiltakstyperKostnadskalkyle!$Q$15,
IF($F148=TiltakstyperKostnadskalkyle!$B$16,($J148*TiltakstyperKostnadskalkyle!N$16)/TiltakstyperKostnadskalkyle!$Q$16,
IF($F148=TiltakstyperKostnadskalkyle!$B$17,($J148*TiltakstyperKostnadskalkyle!N$17)/TiltakstyperKostnadskalkyle!$Q$17,
IF($F148=TiltakstyperKostnadskalkyle!$B$18,($J148*TiltakstyperKostnadskalkyle!N$18)/TiltakstyperKostnadskalkyle!$Q$18,
"0"))))))))))))))</f>
        <v>0</v>
      </c>
      <c r="V148" s="18">
        <f>IF($F148=TiltakstyperKostnadskalkyle!$B$5,($J148*TiltakstyperKostnadskalkyle!O$5)/TiltakstyperKostnadskalkyle!$Q$5,
IF($F148=TiltakstyperKostnadskalkyle!$B$6,($J148*TiltakstyperKostnadskalkyle!O$6)/TiltakstyperKostnadskalkyle!$Q$6,
IF($F148=TiltakstyperKostnadskalkyle!$B$7,($J148*TiltakstyperKostnadskalkyle!O$7)/TiltakstyperKostnadskalkyle!$Q$7,
IF($F148=TiltakstyperKostnadskalkyle!$B$8,($J148*TiltakstyperKostnadskalkyle!O$8)/TiltakstyperKostnadskalkyle!$Q$8,
IF($F148=TiltakstyperKostnadskalkyle!$B$9,($J148*TiltakstyperKostnadskalkyle!O$9)/TiltakstyperKostnadskalkyle!$Q$9,
IF($F148=TiltakstyperKostnadskalkyle!$B$10,($J148*TiltakstyperKostnadskalkyle!O$10)/TiltakstyperKostnadskalkyle!$Q$10,
IF($F148=TiltakstyperKostnadskalkyle!$B$11,($J148*TiltakstyperKostnadskalkyle!O$11)/TiltakstyperKostnadskalkyle!$Q$11,
IF($F148=TiltakstyperKostnadskalkyle!$B$12,($J148*TiltakstyperKostnadskalkyle!O$12)/TiltakstyperKostnadskalkyle!$Q$12,
IF($F148=TiltakstyperKostnadskalkyle!$B$13,($J148*TiltakstyperKostnadskalkyle!O$13)/TiltakstyperKostnadskalkyle!$Q$13,
IF($F148=TiltakstyperKostnadskalkyle!$B$14,($J148*TiltakstyperKostnadskalkyle!O$14)/TiltakstyperKostnadskalkyle!$Q$14,
IF($F148=TiltakstyperKostnadskalkyle!$B$15,($J148*TiltakstyperKostnadskalkyle!O$15)/TiltakstyperKostnadskalkyle!$Q$15,
IF($F148=TiltakstyperKostnadskalkyle!$B$16,($J148*TiltakstyperKostnadskalkyle!O$16)/TiltakstyperKostnadskalkyle!$Q$16,
IF($F148=TiltakstyperKostnadskalkyle!$B$17,($J148*TiltakstyperKostnadskalkyle!O$17)/TiltakstyperKostnadskalkyle!$Q$17,
IF($F148=TiltakstyperKostnadskalkyle!$B$18,($J148*TiltakstyperKostnadskalkyle!O$18)/TiltakstyperKostnadskalkyle!$Q$18,
"0"))))))))))))))</f>
        <v>0</v>
      </c>
      <c r="W148" s="18">
        <f>IF($F148=TiltakstyperKostnadskalkyle!$B$5,($J148*TiltakstyperKostnadskalkyle!P$5)/TiltakstyperKostnadskalkyle!$Q$5,
IF($F148=TiltakstyperKostnadskalkyle!$B$6,($J148*TiltakstyperKostnadskalkyle!P$6)/TiltakstyperKostnadskalkyle!$Q$6,
IF($F148=TiltakstyperKostnadskalkyle!$B$7,($J148*TiltakstyperKostnadskalkyle!P$7)/TiltakstyperKostnadskalkyle!$Q$7,
IF($F148=TiltakstyperKostnadskalkyle!$B$8,($J148*TiltakstyperKostnadskalkyle!P$8)/TiltakstyperKostnadskalkyle!$Q$8,
IF($F148=TiltakstyperKostnadskalkyle!$B$9,($J148*TiltakstyperKostnadskalkyle!P$9)/TiltakstyperKostnadskalkyle!$Q$9,
IF($F148=TiltakstyperKostnadskalkyle!$B$10,($J148*TiltakstyperKostnadskalkyle!P$10)/TiltakstyperKostnadskalkyle!$Q$10,
IF($F148=TiltakstyperKostnadskalkyle!$B$11,($J148*TiltakstyperKostnadskalkyle!P$11)/TiltakstyperKostnadskalkyle!$Q$11,
IF($F148=TiltakstyperKostnadskalkyle!$B$12,($J148*TiltakstyperKostnadskalkyle!P$12)/TiltakstyperKostnadskalkyle!$Q$12,
IF($F148=TiltakstyperKostnadskalkyle!$B$13,($J148*TiltakstyperKostnadskalkyle!P$13)/TiltakstyperKostnadskalkyle!$Q$13,
IF($F148=TiltakstyperKostnadskalkyle!$B$14,($J148*TiltakstyperKostnadskalkyle!P$14)/TiltakstyperKostnadskalkyle!$Q$14,
IF($F148=TiltakstyperKostnadskalkyle!$B$15,($J148*TiltakstyperKostnadskalkyle!P$15)/TiltakstyperKostnadskalkyle!$Q$15,
IF($F148=TiltakstyperKostnadskalkyle!$B$16,($J148*TiltakstyperKostnadskalkyle!P$16)/TiltakstyperKostnadskalkyle!$Q$16,
IF($F148=TiltakstyperKostnadskalkyle!$B$17,($J148*TiltakstyperKostnadskalkyle!P$17)/TiltakstyperKostnadskalkyle!$Q$17,
IF($F148=TiltakstyperKostnadskalkyle!$B$18,($J148*TiltakstyperKostnadskalkyle!P$18)/TiltakstyperKostnadskalkyle!$Q$18,
"0"))))))))))))))</f>
        <v>0</v>
      </c>
    </row>
    <row r="149" spans="2:23" x14ac:dyDescent="0.25">
      <c r="B149" s="22" t="s">
        <v>27</v>
      </c>
      <c r="C149" s="23" t="s">
        <v>65</v>
      </c>
      <c r="D149" s="23" t="s">
        <v>91</v>
      </c>
      <c r="E149" s="23" t="s">
        <v>97</v>
      </c>
      <c r="F149" s="23" t="s">
        <v>31</v>
      </c>
      <c r="G149" s="23">
        <v>2025</v>
      </c>
      <c r="H149" s="24">
        <v>377</v>
      </c>
      <c r="I149" s="33" t="s">
        <v>32</v>
      </c>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IF(F149=TiltakstyperKostnadskalkyle!$B$16,TiltakstyperKostnadskalkyle!$R$16*Handlingsplan!H149,
IF(F149=TiltakstyperKostnadskalkyle!$B$17,TiltakstyperKostnadskalkyle!$R$17*Handlingsplan!H149,
IF(F149=TiltakstyperKostnadskalkyle!$B$18,TiltakstyperKostnadskalkyle!$R$18*Handlingsplan!H149,
0))))))))))))))</f>
        <v>678600</v>
      </c>
      <c r="K149" s="18">
        <f>IF($F149=TiltakstyperKostnadskalkyle!$B$5,($J149*TiltakstyperKostnadskalkyle!D$5)/TiltakstyperKostnadskalkyle!$Q$5,
IF($F149=TiltakstyperKostnadskalkyle!$B$6,($J149*TiltakstyperKostnadskalkyle!D$6)/TiltakstyperKostnadskalkyle!$Q$6,
IF($F149=TiltakstyperKostnadskalkyle!$B$7,($J149*TiltakstyperKostnadskalkyle!D$7)/TiltakstyperKostnadskalkyle!$Q$7,
IF($F149=TiltakstyperKostnadskalkyle!$B$8,($J149*TiltakstyperKostnadskalkyle!D$8)/TiltakstyperKostnadskalkyle!$Q$8,
IF($F149=TiltakstyperKostnadskalkyle!$B$9,($J149*TiltakstyperKostnadskalkyle!D$9)/TiltakstyperKostnadskalkyle!$Q$9,
IF($F149=TiltakstyperKostnadskalkyle!$B$10,($J149*TiltakstyperKostnadskalkyle!D$10)/TiltakstyperKostnadskalkyle!$Q$10,
IF($F149=TiltakstyperKostnadskalkyle!$B$11,($J149*TiltakstyperKostnadskalkyle!D$11)/TiltakstyperKostnadskalkyle!$Q$11,
IF($F149=TiltakstyperKostnadskalkyle!$B$12,($J149*TiltakstyperKostnadskalkyle!D$12)/TiltakstyperKostnadskalkyle!$Q$12,
IF($F149=TiltakstyperKostnadskalkyle!$B$13,($J149*TiltakstyperKostnadskalkyle!D$13)/TiltakstyperKostnadskalkyle!$Q$13,
IF($F149=TiltakstyperKostnadskalkyle!$B$14,($J149*TiltakstyperKostnadskalkyle!D$14)/TiltakstyperKostnadskalkyle!$Q$14,
IF($F149=TiltakstyperKostnadskalkyle!$B$15,($J149*TiltakstyperKostnadskalkyle!D$15)/TiltakstyperKostnadskalkyle!$Q$15,
IF($F149=TiltakstyperKostnadskalkyle!$B$16,($J149*TiltakstyperKostnadskalkyle!D$16)/TiltakstyperKostnadskalkyle!$Q$16,
IF($F149=TiltakstyperKostnadskalkyle!$B$17,($J149*TiltakstyperKostnadskalkyle!D$17)/TiltakstyperKostnadskalkyle!$Q$17,
IF($F149=TiltakstyperKostnadskalkyle!$B$18,($J149*TiltakstyperKostnadskalkyle!D$18)/TiltakstyperKostnadskalkyle!$Q$18,
"0"))))))))))))))</f>
        <v>20358</v>
      </c>
      <c r="L149" s="18">
        <f>IF($F149=TiltakstyperKostnadskalkyle!$B$5,($J149*TiltakstyperKostnadskalkyle!E$5)/TiltakstyperKostnadskalkyle!$Q$5,
IF($F149=TiltakstyperKostnadskalkyle!$B$6,($J149*TiltakstyperKostnadskalkyle!E$6)/TiltakstyperKostnadskalkyle!$Q$6,
IF($F149=TiltakstyperKostnadskalkyle!$B$7,($J149*TiltakstyperKostnadskalkyle!E$7)/TiltakstyperKostnadskalkyle!$Q$7,
IF($F149=TiltakstyperKostnadskalkyle!$B$8,($J149*TiltakstyperKostnadskalkyle!E$8)/TiltakstyperKostnadskalkyle!$Q$8,
IF($F149=TiltakstyperKostnadskalkyle!$B$9,($J149*TiltakstyperKostnadskalkyle!E$9)/TiltakstyperKostnadskalkyle!$Q$9,
IF($F149=TiltakstyperKostnadskalkyle!$B$10,($J149*TiltakstyperKostnadskalkyle!E$10)/TiltakstyperKostnadskalkyle!$Q$10,
IF($F149=TiltakstyperKostnadskalkyle!$B$11,($J149*TiltakstyperKostnadskalkyle!E$11)/TiltakstyperKostnadskalkyle!$Q$11,
IF($F149=TiltakstyperKostnadskalkyle!$B$12,($J149*TiltakstyperKostnadskalkyle!E$12)/TiltakstyperKostnadskalkyle!$Q$12,
IF($F149=TiltakstyperKostnadskalkyle!$B$13,($J149*TiltakstyperKostnadskalkyle!E$13)/TiltakstyperKostnadskalkyle!$Q$13,
IF($F149=TiltakstyperKostnadskalkyle!$B$14,($J149*TiltakstyperKostnadskalkyle!E$14)/TiltakstyperKostnadskalkyle!$Q$14,
IF($F149=TiltakstyperKostnadskalkyle!$B$15,($J149*TiltakstyperKostnadskalkyle!E$15)/TiltakstyperKostnadskalkyle!$Q$15,
IF($F149=TiltakstyperKostnadskalkyle!$B$16,($J149*TiltakstyperKostnadskalkyle!E$16)/TiltakstyperKostnadskalkyle!$Q$16,
IF($F149=TiltakstyperKostnadskalkyle!$B$17,($J149*TiltakstyperKostnadskalkyle!E$17)/TiltakstyperKostnadskalkyle!$Q$17,
IF($F149=TiltakstyperKostnadskalkyle!$B$18,($J149*TiltakstyperKostnadskalkyle!E$18)/TiltakstyperKostnadskalkyle!$Q$18,
"0"))))))))))))))</f>
        <v>20358</v>
      </c>
      <c r="M149" s="18">
        <f>IF($F149=TiltakstyperKostnadskalkyle!$B$5,($J149*TiltakstyperKostnadskalkyle!F$5)/TiltakstyperKostnadskalkyle!$Q$5,
IF($F149=TiltakstyperKostnadskalkyle!$B$6,($J149*TiltakstyperKostnadskalkyle!F$6)/TiltakstyperKostnadskalkyle!$Q$6,
IF($F149=TiltakstyperKostnadskalkyle!$B$7,($J149*TiltakstyperKostnadskalkyle!F$7)/TiltakstyperKostnadskalkyle!$Q$7,
IF($F149=TiltakstyperKostnadskalkyle!$B$8,($J149*TiltakstyperKostnadskalkyle!F$8)/TiltakstyperKostnadskalkyle!$Q$8,
IF($F149=TiltakstyperKostnadskalkyle!$B$9,($J149*TiltakstyperKostnadskalkyle!F$9)/TiltakstyperKostnadskalkyle!$Q$9,
IF($F149=TiltakstyperKostnadskalkyle!$B$10,($J149*TiltakstyperKostnadskalkyle!F$10)/TiltakstyperKostnadskalkyle!$Q$10,
IF($F149=TiltakstyperKostnadskalkyle!$B$11,($J149*TiltakstyperKostnadskalkyle!F$11)/TiltakstyperKostnadskalkyle!$Q$11,
IF($F149=TiltakstyperKostnadskalkyle!$B$12,($J149*TiltakstyperKostnadskalkyle!F$12)/TiltakstyperKostnadskalkyle!$Q$12,
IF($F149=TiltakstyperKostnadskalkyle!$B$13,($J149*TiltakstyperKostnadskalkyle!F$13)/TiltakstyperKostnadskalkyle!$Q$13,
IF($F149=TiltakstyperKostnadskalkyle!$B$14,($J149*TiltakstyperKostnadskalkyle!F$14)/TiltakstyperKostnadskalkyle!$Q$14,
IF($F149=TiltakstyperKostnadskalkyle!$B$15,($J149*TiltakstyperKostnadskalkyle!F$15)/TiltakstyperKostnadskalkyle!$Q$15,
IF($F149=TiltakstyperKostnadskalkyle!$B$16,($J149*TiltakstyperKostnadskalkyle!F$16)/TiltakstyperKostnadskalkyle!$Q$16,
IF($F149=TiltakstyperKostnadskalkyle!$B$17,($J149*TiltakstyperKostnadskalkyle!F$17)/TiltakstyperKostnadskalkyle!$Q$17,
IF($F149=TiltakstyperKostnadskalkyle!$B$18,($J149*TiltakstyperKostnadskalkyle!F$18)/TiltakstyperKostnadskalkyle!$Q$18,
"0"))))))))))))))</f>
        <v>556452</v>
      </c>
      <c r="N149" s="18">
        <f>IF($F149=TiltakstyperKostnadskalkyle!$B$5,($J149*TiltakstyperKostnadskalkyle!G$5)/TiltakstyperKostnadskalkyle!$Q$5,
IF($F149=TiltakstyperKostnadskalkyle!$B$6,($J149*TiltakstyperKostnadskalkyle!G$6)/TiltakstyperKostnadskalkyle!$Q$6,
IF($F149=TiltakstyperKostnadskalkyle!$B$7,($J149*TiltakstyperKostnadskalkyle!G$7)/TiltakstyperKostnadskalkyle!$Q$7,
IF($F149=TiltakstyperKostnadskalkyle!$B$8,($J149*TiltakstyperKostnadskalkyle!G$8)/TiltakstyperKostnadskalkyle!$Q$8,
IF($F149=TiltakstyperKostnadskalkyle!$B$9,($J149*TiltakstyperKostnadskalkyle!G$9)/TiltakstyperKostnadskalkyle!$Q$9,
IF($F149=TiltakstyperKostnadskalkyle!$B$10,($J149*TiltakstyperKostnadskalkyle!G$10)/TiltakstyperKostnadskalkyle!$Q$10,
IF($F149=TiltakstyperKostnadskalkyle!$B$11,($J149*TiltakstyperKostnadskalkyle!G$11)/TiltakstyperKostnadskalkyle!$Q$11,
IF($F149=TiltakstyperKostnadskalkyle!$B$12,($J149*TiltakstyperKostnadskalkyle!G$12)/TiltakstyperKostnadskalkyle!$Q$12,
IF($F149=TiltakstyperKostnadskalkyle!$B$13,($J149*TiltakstyperKostnadskalkyle!G$13)/TiltakstyperKostnadskalkyle!$Q$13,
IF($F149=TiltakstyperKostnadskalkyle!$B$14,($J149*TiltakstyperKostnadskalkyle!G$14)/TiltakstyperKostnadskalkyle!$Q$14,
IF($F149=TiltakstyperKostnadskalkyle!$B$15,($J149*TiltakstyperKostnadskalkyle!G$15)/TiltakstyperKostnadskalkyle!$Q$15,
IF($F149=TiltakstyperKostnadskalkyle!$B$16,($J149*TiltakstyperKostnadskalkyle!G$16)/TiltakstyperKostnadskalkyle!$Q$16,
IF($F149=TiltakstyperKostnadskalkyle!$B$17,($J149*TiltakstyperKostnadskalkyle!G$17)/TiltakstyperKostnadskalkyle!$Q$17,
IF($F149=TiltakstyperKostnadskalkyle!$B$18,($J149*TiltakstyperKostnadskalkyle!G$18)/TiltakstyperKostnadskalkyle!$Q$18,
"0"))))))))))))))</f>
        <v>20358</v>
      </c>
      <c r="O149" s="18">
        <f>IF($F149=TiltakstyperKostnadskalkyle!$B$5,($J149*TiltakstyperKostnadskalkyle!H$5)/TiltakstyperKostnadskalkyle!$Q$5,
IF($F149=TiltakstyperKostnadskalkyle!$B$6,($J149*TiltakstyperKostnadskalkyle!H$6)/TiltakstyperKostnadskalkyle!$Q$6,
IF($F149=TiltakstyperKostnadskalkyle!$B$7,($J149*TiltakstyperKostnadskalkyle!H$7)/TiltakstyperKostnadskalkyle!$Q$7,
IF($F149=TiltakstyperKostnadskalkyle!$B$8,($J149*TiltakstyperKostnadskalkyle!H$8)/TiltakstyperKostnadskalkyle!$Q$8,
IF($F149=TiltakstyperKostnadskalkyle!$B$9,($J149*TiltakstyperKostnadskalkyle!H$9)/TiltakstyperKostnadskalkyle!$Q$9,
IF($F149=TiltakstyperKostnadskalkyle!$B$10,($J149*TiltakstyperKostnadskalkyle!H$10)/TiltakstyperKostnadskalkyle!$Q$10,
IF($F149=TiltakstyperKostnadskalkyle!$B$11,($J149*TiltakstyperKostnadskalkyle!H$11)/TiltakstyperKostnadskalkyle!$Q$11,
IF($F149=TiltakstyperKostnadskalkyle!$B$12,($J149*TiltakstyperKostnadskalkyle!H$12)/TiltakstyperKostnadskalkyle!$Q$12,
IF($F149=TiltakstyperKostnadskalkyle!$B$13,($J149*TiltakstyperKostnadskalkyle!H$13)/TiltakstyperKostnadskalkyle!$Q$13,
IF($F149=TiltakstyperKostnadskalkyle!$B$14,($J149*TiltakstyperKostnadskalkyle!H$14)/TiltakstyperKostnadskalkyle!$Q$14,
IF($F149=TiltakstyperKostnadskalkyle!$B$15,($J149*TiltakstyperKostnadskalkyle!H$15)/TiltakstyperKostnadskalkyle!$Q$15,
IF($F149=TiltakstyperKostnadskalkyle!$B$16,($J149*TiltakstyperKostnadskalkyle!H$16)/TiltakstyperKostnadskalkyle!$Q$16,
IF($F149=TiltakstyperKostnadskalkyle!$B$17,($J149*TiltakstyperKostnadskalkyle!H$17)/TiltakstyperKostnadskalkyle!$Q$17,
IF($F149=TiltakstyperKostnadskalkyle!$B$18,($J149*TiltakstyperKostnadskalkyle!H$18)/TiltakstyperKostnadskalkyle!$Q$18,
"0"))))))))))))))</f>
        <v>20358</v>
      </c>
      <c r="P149" s="18">
        <f>IF($F149=TiltakstyperKostnadskalkyle!$B$5,($J149*TiltakstyperKostnadskalkyle!I$5)/TiltakstyperKostnadskalkyle!$Q$5,
IF($F149=TiltakstyperKostnadskalkyle!$B$6,($J149*TiltakstyperKostnadskalkyle!I$6)/TiltakstyperKostnadskalkyle!$Q$6,
IF($F149=TiltakstyperKostnadskalkyle!$B$7,($J149*TiltakstyperKostnadskalkyle!I$7)/TiltakstyperKostnadskalkyle!$Q$7,
IF($F149=TiltakstyperKostnadskalkyle!$B$8,($J149*TiltakstyperKostnadskalkyle!I$8)/TiltakstyperKostnadskalkyle!$Q$8,
IF($F149=TiltakstyperKostnadskalkyle!$B$9,($J149*TiltakstyperKostnadskalkyle!I$9)/TiltakstyperKostnadskalkyle!$Q$9,
IF($F149=TiltakstyperKostnadskalkyle!$B$10,($J149*TiltakstyperKostnadskalkyle!I$10)/TiltakstyperKostnadskalkyle!$Q$10,
IF($F149=TiltakstyperKostnadskalkyle!$B$11,($J149*TiltakstyperKostnadskalkyle!I$11)/TiltakstyperKostnadskalkyle!$Q$11,
IF($F149=TiltakstyperKostnadskalkyle!$B$12,($J149*TiltakstyperKostnadskalkyle!I$12)/TiltakstyperKostnadskalkyle!$Q$12,
IF($F149=TiltakstyperKostnadskalkyle!$B$13,($J149*TiltakstyperKostnadskalkyle!I$13)/TiltakstyperKostnadskalkyle!$Q$13,
IF($F149=TiltakstyperKostnadskalkyle!$B$14,($J149*TiltakstyperKostnadskalkyle!I$14)/TiltakstyperKostnadskalkyle!$Q$14,
IF($F149=TiltakstyperKostnadskalkyle!$B$15,($J149*TiltakstyperKostnadskalkyle!I$15)/TiltakstyperKostnadskalkyle!$Q$15,
IF($F149=TiltakstyperKostnadskalkyle!$B$16,($J149*TiltakstyperKostnadskalkyle!I$16)/TiltakstyperKostnadskalkyle!$Q$16,
IF($F149=TiltakstyperKostnadskalkyle!$B$17,($J149*TiltakstyperKostnadskalkyle!I$17)/TiltakstyperKostnadskalkyle!$Q$17,
IF($F149=TiltakstyperKostnadskalkyle!$B$18,($J149*TiltakstyperKostnadskalkyle!I$18)/TiltakstyperKostnadskalkyle!$Q$18,
"0"))))))))))))))</f>
        <v>20358</v>
      </c>
      <c r="Q149" s="18">
        <f>IF($F149=TiltakstyperKostnadskalkyle!$B$5,($J149*TiltakstyperKostnadskalkyle!J$5)/TiltakstyperKostnadskalkyle!$Q$5,
IF($F149=TiltakstyperKostnadskalkyle!$B$6,($J149*TiltakstyperKostnadskalkyle!J$6)/TiltakstyperKostnadskalkyle!$Q$6,
IF($F149=TiltakstyperKostnadskalkyle!$B$7,($J149*TiltakstyperKostnadskalkyle!J$7)/TiltakstyperKostnadskalkyle!$Q$7,
IF($F149=TiltakstyperKostnadskalkyle!$B$8,($J149*TiltakstyperKostnadskalkyle!J$8)/TiltakstyperKostnadskalkyle!$Q$8,
IF($F149=TiltakstyperKostnadskalkyle!$B$9,($J149*TiltakstyperKostnadskalkyle!J$9)/TiltakstyperKostnadskalkyle!$Q$9,
IF($F149=TiltakstyperKostnadskalkyle!$B$10,($J149*TiltakstyperKostnadskalkyle!J$10)/TiltakstyperKostnadskalkyle!$Q$10,
IF($F149=TiltakstyperKostnadskalkyle!$B$11,($J149*TiltakstyperKostnadskalkyle!J$11)/TiltakstyperKostnadskalkyle!$Q$11,
IF($F149=TiltakstyperKostnadskalkyle!$B$12,($J149*TiltakstyperKostnadskalkyle!J$12)/TiltakstyperKostnadskalkyle!$Q$12,
IF($F149=TiltakstyperKostnadskalkyle!$B$13,($J149*TiltakstyperKostnadskalkyle!J$13)/TiltakstyperKostnadskalkyle!$Q$13,
IF($F149=TiltakstyperKostnadskalkyle!$B$14,($J149*TiltakstyperKostnadskalkyle!J$14)/TiltakstyperKostnadskalkyle!$Q$14,
IF($F149=TiltakstyperKostnadskalkyle!$B$15,($J149*TiltakstyperKostnadskalkyle!J$15)/TiltakstyperKostnadskalkyle!$Q$15,
IF($F149=TiltakstyperKostnadskalkyle!$B$16,($J149*TiltakstyperKostnadskalkyle!J$16)/TiltakstyperKostnadskalkyle!$Q$16,
IF($F149=TiltakstyperKostnadskalkyle!$B$17,($J149*TiltakstyperKostnadskalkyle!J$17)/TiltakstyperKostnadskalkyle!$Q$17,
IF($F149=TiltakstyperKostnadskalkyle!$B$18,($J149*TiltakstyperKostnadskalkyle!J$18)/TiltakstyperKostnadskalkyle!$Q$18,
"0"))))))))))))))</f>
        <v>0</v>
      </c>
      <c r="R149" s="18">
        <f>IF($F149=TiltakstyperKostnadskalkyle!$B$5,($J149*TiltakstyperKostnadskalkyle!K$5)/TiltakstyperKostnadskalkyle!$Q$5,
IF($F149=TiltakstyperKostnadskalkyle!$B$6,($J149*TiltakstyperKostnadskalkyle!K$6)/TiltakstyperKostnadskalkyle!$Q$6,
IF($F149=TiltakstyperKostnadskalkyle!$B$7,($J149*TiltakstyperKostnadskalkyle!K$7)/TiltakstyperKostnadskalkyle!$Q$7,
IF($F149=TiltakstyperKostnadskalkyle!$B$8,($J149*TiltakstyperKostnadskalkyle!K$8)/TiltakstyperKostnadskalkyle!$Q$8,
IF($F149=TiltakstyperKostnadskalkyle!$B$9,($J149*TiltakstyperKostnadskalkyle!K$9)/TiltakstyperKostnadskalkyle!$Q$9,
IF($F149=TiltakstyperKostnadskalkyle!$B$10,($J149*TiltakstyperKostnadskalkyle!K$10)/TiltakstyperKostnadskalkyle!$Q$10,
IF($F149=TiltakstyperKostnadskalkyle!$B$11,($J149*TiltakstyperKostnadskalkyle!K$11)/TiltakstyperKostnadskalkyle!$Q$11,
IF($F149=TiltakstyperKostnadskalkyle!$B$12,($J149*TiltakstyperKostnadskalkyle!K$12)/TiltakstyperKostnadskalkyle!$Q$12,
IF($F149=TiltakstyperKostnadskalkyle!$B$13,($J149*TiltakstyperKostnadskalkyle!K$13)/TiltakstyperKostnadskalkyle!$Q$13,
IF($F149=TiltakstyperKostnadskalkyle!$B$14,($J149*TiltakstyperKostnadskalkyle!K$14)/TiltakstyperKostnadskalkyle!$Q$14,
IF($F149=TiltakstyperKostnadskalkyle!$B$15,($J149*TiltakstyperKostnadskalkyle!K$15)/TiltakstyperKostnadskalkyle!$Q$15,
IF($F149=TiltakstyperKostnadskalkyle!$B$16,($J149*TiltakstyperKostnadskalkyle!K$16)/TiltakstyperKostnadskalkyle!$Q$16,
IF($F149=TiltakstyperKostnadskalkyle!$B$17,($J149*TiltakstyperKostnadskalkyle!K$17)/TiltakstyperKostnadskalkyle!$Q$17,
IF($F149=TiltakstyperKostnadskalkyle!$B$18,($J149*TiltakstyperKostnadskalkyle!K$18)/TiltakstyperKostnadskalkyle!$Q$18,
"0"))))))))))))))</f>
        <v>20358</v>
      </c>
      <c r="S149" s="18">
        <f>IF($F149=TiltakstyperKostnadskalkyle!$B$5,($J149*TiltakstyperKostnadskalkyle!L$5)/TiltakstyperKostnadskalkyle!$Q$5,
IF($F149=TiltakstyperKostnadskalkyle!$B$6,($J149*TiltakstyperKostnadskalkyle!L$6)/TiltakstyperKostnadskalkyle!$Q$6,
IF($F149=TiltakstyperKostnadskalkyle!$B$7,($J149*TiltakstyperKostnadskalkyle!L$7)/TiltakstyperKostnadskalkyle!$Q$7,
IF($F149=TiltakstyperKostnadskalkyle!$B$8,($J149*TiltakstyperKostnadskalkyle!L$8)/TiltakstyperKostnadskalkyle!$Q$8,
IF($F149=TiltakstyperKostnadskalkyle!$B$9,($J149*TiltakstyperKostnadskalkyle!L$9)/TiltakstyperKostnadskalkyle!$Q$9,
IF($F149=TiltakstyperKostnadskalkyle!$B$10,($J149*TiltakstyperKostnadskalkyle!L$10)/TiltakstyperKostnadskalkyle!$Q$10,
IF($F149=TiltakstyperKostnadskalkyle!$B$11,($J149*TiltakstyperKostnadskalkyle!L$11)/TiltakstyperKostnadskalkyle!$Q$11,
IF($F149=TiltakstyperKostnadskalkyle!$B$12,($J149*TiltakstyperKostnadskalkyle!L$12)/TiltakstyperKostnadskalkyle!$Q$12,
IF($F149=TiltakstyperKostnadskalkyle!$B$13,($J149*TiltakstyperKostnadskalkyle!L$13)/TiltakstyperKostnadskalkyle!$Q$13,
IF($F149=TiltakstyperKostnadskalkyle!$B$14,($J149*TiltakstyperKostnadskalkyle!L$14)/TiltakstyperKostnadskalkyle!$Q$14,
IF($F149=TiltakstyperKostnadskalkyle!$B$15,($J149*TiltakstyperKostnadskalkyle!L$15)/TiltakstyperKostnadskalkyle!$Q$15,
IF($F149=TiltakstyperKostnadskalkyle!$B$16,($J149*TiltakstyperKostnadskalkyle!L$16)/TiltakstyperKostnadskalkyle!$Q$16,
IF($F149=TiltakstyperKostnadskalkyle!$B$17,($J149*TiltakstyperKostnadskalkyle!L$17)/TiltakstyperKostnadskalkyle!$Q$17,
IF($F149=TiltakstyperKostnadskalkyle!$B$18,($J149*TiltakstyperKostnadskalkyle!L$18)/TiltakstyperKostnadskalkyle!$Q$18,
"0"))))))))))))))</f>
        <v>0</v>
      </c>
      <c r="T149" s="18">
        <f>IF($F149=TiltakstyperKostnadskalkyle!$B$5,($J149*TiltakstyperKostnadskalkyle!M$5)/TiltakstyperKostnadskalkyle!$Q$5,
IF($F149=TiltakstyperKostnadskalkyle!$B$6,($J149*TiltakstyperKostnadskalkyle!M$6)/TiltakstyperKostnadskalkyle!$Q$6,
IF($F149=TiltakstyperKostnadskalkyle!$B$7,($J149*TiltakstyperKostnadskalkyle!M$7)/TiltakstyperKostnadskalkyle!$Q$7,
IF($F149=TiltakstyperKostnadskalkyle!$B$8,($J149*TiltakstyperKostnadskalkyle!M$8)/TiltakstyperKostnadskalkyle!$Q$8,
IF($F149=TiltakstyperKostnadskalkyle!$B$9,($J149*TiltakstyperKostnadskalkyle!M$9)/TiltakstyperKostnadskalkyle!$Q$9,
IF($F149=TiltakstyperKostnadskalkyle!$B$10,($J149*TiltakstyperKostnadskalkyle!M$10)/TiltakstyperKostnadskalkyle!$Q$10,
IF($F149=TiltakstyperKostnadskalkyle!$B$11,($J149*TiltakstyperKostnadskalkyle!M$11)/TiltakstyperKostnadskalkyle!$Q$11,
IF($F149=TiltakstyperKostnadskalkyle!$B$12,($J149*TiltakstyperKostnadskalkyle!M$12)/TiltakstyperKostnadskalkyle!$Q$12,
IF($F149=TiltakstyperKostnadskalkyle!$B$13,($J149*TiltakstyperKostnadskalkyle!M$13)/TiltakstyperKostnadskalkyle!$Q$13,
IF($F149=TiltakstyperKostnadskalkyle!$B$14,($J149*TiltakstyperKostnadskalkyle!M$14)/TiltakstyperKostnadskalkyle!$Q$14,
IF($F149=TiltakstyperKostnadskalkyle!$B$15,($J149*TiltakstyperKostnadskalkyle!M$15)/TiltakstyperKostnadskalkyle!$Q$15,
IF($F149=TiltakstyperKostnadskalkyle!$B$16,($J149*TiltakstyperKostnadskalkyle!M$16)/TiltakstyperKostnadskalkyle!$Q$16,
IF($F149=TiltakstyperKostnadskalkyle!$B$17,($J149*TiltakstyperKostnadskalkyle!M$17)/TiltakstyperKostnadskalkyle!$Q$17,
IF($F149=TiltakstyperKostnadskalkyle!$B$18,($J149*TiltakstyperKostnadskalkyle!M$18)/TiltakstyperKostnadskalkyle!$Q$18,
"0"))))))))))))))</f>
        <v>0</v>
      </c>
      <c r="U149" s="18">
        <f>IF($F149=TiltakstyperKostnadskalkyle!$B$5,($J149*TiltakstyperKostnadskalkyle!N$5)/TiltakstyperKostnadskalkyle!$Q$5,
IF($F149=TiltakstyperKostnadskalkyle!$B$6,($J149*TiltakstyperKostnadskalkyle!N$6)/TiltakstyperKostnadskalkyle!$Q$6,
IF($F149=TiltakstyperKostnadskalkyle!$B$7,($J149*TiltakstyperKostnadskalkyle!N$7)/TiltakstyperKostnadskalkyle!$Q$7,
IF($F149=TiltakstyperKostnadskalkyle!$B$8,($J149*TiltakstyperKostnadskalkyle!N$8)/TiltakstyperKostnadskalkyle!$Q$8,
IF($F149=TiltakstyperKostnadskalkyle!$B$9,($J149*TiltakstyperKostnadskalkyle!N$9)/TiltakstyperKostnadskalkyle!$Q$9,
IF($F149=TiltakstyperKostnadskalkyle!$B$10,($J149*TiltakstyperKostnadskalkyle!N$10)/TiltakstyperKostnadskalkyle!$Q$10,
IF($F149=TiltakstyperKostnadskalkyle!$B$11,($J149*TiltakstyperKostnadskalkyle!N$11)/TiltakstyperKostnadskalkyle!$Q$11,
IF($F149=TiltakstyperKostnadskalkyle!$B$12,($J149*TiltakstyperKostnadskalkyle!N$12)/TiltakstyperKostnadskalkyle!$Q$12,
IF($F149=TiltakstyperKostnadskalkyle!$B$13,($J149*TiltakstyperKostnadskalkyle!N$13)/TiltakstyperKostnadskalkyle!$Q$13,
IF($F149=TiltakstyperKostnadskalkyle!$B$14,($J149*TiltakstyperKostnadskalkyle!N$14)/TiltakstyperKostnadskalkyle!$Q$14,
IF($F149=TiltakstyperKostnadskalkyle!$B$15,($J149*TiltakstyperKostnadskalkyle!N$15)/TiltakstyperKostnadskalkyle!$Q$15,
IF($F149=TiltakstyperKostnadskalkyle!$B$16,($J149*TiltakstyperKostnadskalkyle!N$16)/TiltakstyperKostnadskalkyle!$Q$16,
IF($F149=TiltakstyperKostnadskalkyle!$B$17,($J149*TiltakstyperKostnadskalkyle!N$17)/TiltakstyperKostnadskalkyle!$Q$17,
IF($F149=TiltakstyperKostnadskalkyle!$B$18,($J149*TiltakstyperKostnadskalkyle!N$18)/TiltakstyperKostnadskalkyle!$Q$18,
"0"))))))))))))))</f>
        <v>0</v>
      </c>
      <c r="V149" s="18">
        <f>IF($F149=TiltakstyperKostnadskalkyle!$B$5,($J149*TiltakstyperKostnadskalkyle!O$5)/TiltakstyperKostnadskalkyle!$Q$5,
IF($F149=TiltakstyperKostnadskalkyle!$B$6,($J149*TiltakstyperKostnadskalkyle!O$6)/TiltakstyperKostnadskalkyle!$Q$6,
IF($F149=TiltakstyperKostnadskalkyle!$B$7,($J149*TiltakstyperKostnadskalkyle!O$7)/TiltakstyperKostnadskalkyle!$Q$7,
IF($F149=TiltakstyperKostnadskalkyle!$B$8,($J149*TiltakstyperKostnadskalkyle!O$8)/TiltakstyperKostnadskalkyle!$Q$8,
IF($F149=TiltakstyperKostnadskalkyle!$B$9,($J149*TiltakstyperKostnadskalkyle!O$9)/TiltakstyperKostnadskalkyle!$Q$9,
IF($F149=TiltakstyperKostnadskalkyle!$B$10,($J149*TiltakstyperKostnadskalkyle!O$10)/TiltakstyperKostnadskalkyle!$Q$10,
IF($F149=TiltakstyperKostnadskalkyle!$B$11,($J149*TiltakstyperKostnadskalkyle!O$11)/TiltakstyperKostnadskalkyle!$Q$11,
IF($F149=TiltakstyperKostnadskalkyle!$B$12,($J149*TiltakstyperKostnadskalkyle!O$12)/TiltakstyperKostnadskalkyle!$Q$12,
IF($F149=TiltakstyperKostnadskalkyle!$B$13,($J149*TiltakstyperKostnadskalkyle!O$13)/TiltakstyperKostnadskalkyle!$Q$13,
IF($F149=TiltakstyperKostnadskalkyle!$B$14,($J149*TiltakstyperKostnadskalkyle!O$14)/TiltakstyperKostnadskalkyle!$Q$14,
IF($F149=TiltakstyperKostnadskalkyle!$B$15,($J149*TiltakstyperKostnadskalkyle!O$15)/TiltakstyperKostnadskalkyle!$Q$15,
IF($F149=TiltakstyperKostnadskalkyle!$B$16,($J149*TiltakstyperKostnadskalkyle!O$16)/TiltakstyperKostnadskalkyle!$Q$16,
IF($F149=TiltakstyperKostnadskalkyle!$B$17,($J149*TiltakstyperKostnadskalkyle!O$17)/TiltakstyperKostnadskalkyle!$Q$17,
IF($F149=TiltakstyperKostnadskalkyle!$B$18,($J149*TiltakstyperKostnadskalkyle!O$18)/TiltakstyperKostnadskalkyle!$Q$18,
"0"))))))))))))))</f>
        <v>0</v>
      </c>
      <c r="W149" s="18">
        <f>IF($F149=TiltakstyperKostnadskalkyle!$B$5,($J149*TiltakstyperKostnadskalkyle!P$5)/TiltakstyperKostnadskalkyle!$Q$5,
IF($F149=TiltakstyperKostnadskalkyle!$B$6,($J149*TiltakstyperKostnadskalkyle!P$6)/TiltakstyperKostnadskalkyle!$Q$6,
IF($F149=TiltakstyperKostnadskalkyle!$B$7,($J149*TiltakstyperKostnadskalkyle!P$7)/TiltakstyperKostnadskalkyle!$Q$7,
IF($F149=TiltakstyperKostnadskalkyle!$B$8,($J149*TiltakstyperKostnadskalkyle!P$8)/TiltakstyperKostnadskalkyle!$Q$8,
IF($F149=TiltakstyperKostnadskalkyle!$B$9,($J149*TiltakstyperKostnadskalkyle!P$9)/TiltakstyperKostnadskalkyle!$Q$9,
IF($F149=TiltakstyperKostnadskalkyle!$B$10,($J149*TiltakstyperKostnadskalkyle!P$10)/TiltakstyperKostnadskalkyle!$Q$10,
IF($F149=TiltakstyperKostnadskalkyle!$B$11,($J149*TiltakstyperKostnadskalkyle!P$11)/TiltakstyperKostnadskalkyle!$Q$11,
IF($F149=TiltakstyperKostnadskalkyle!$B$12,($J149*TiltakstyperKostnadskalkyle!P$12)/TiltakstyperKostnadskalkyle!$Q$12,
IF($F149=TiltakstyperKostnadskalkyle!$B$13,($J149*TiltakstyperKostnadskalkyle!P$13)/TiltakstyperKostnadskalkyle!$Q$13,
IF($F149=TiltakstyperKostnadskalkyle!$B$14,($J149*TiltakstyperKostnadskalkyle!P$14)/TiltakstyperKostnadskalkyle!$Q$14,
IF($F149=TiltakstyperKostnadskalkyle!$B$15,($J149*TiltakstyperKostnadskalkyle!P$15)/TiltakstyperKostnadskalkyle!$Q$15,
IF($F149=TiltakstyperKostnadskalkyle!$B$16,($J149*TiltakstyperKostnadskalkyle!P$16)/TiltakstyperKostnadskalkyle!$Q$16,
IF($F149=TiltakstyperKostnadskalkyle!$B$17,($J149*TiltakstyperKostnadskalkyle!P$17)/TiltakstyperKostnadskalkyle!$Q$17,
IF($F149=TiltakstyperKostnadskalkyle!$B$18,($J149*TiltakstyperKostnadskalkyle!P$18)/TiltakstyperKostnadskalkyle!$Q$18,
"0"))))))))))))))</f>
        <v>0</v>
      </c>
    </row>
    <row r="150" spans="2:23" x14ac:dyDescent="0.25">
      <c r="B150" s="22" t="s">
        <v>27</v>
      </c>
      <c r="C150" s="23" t="s">
        <v>65</v>
      </c>
      <c r="D150" s="23" t="s">
        <v>92</v>
      </c>
      <c r="E150" s="23" t="s">
        <v>97</v>
      </c>
      <c r="F150" s="23" t="s">
        <v>35</v>
      </c>
      <c r="G150" s="23">
        <v>2026</v>
      </c>
      <c r="H150" s="24">
        <v>377</v>
      </c>
      <c r="I150" s="33" t="s">
        <v>32</v>
      </c>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IF(F150=TiltakstyperKostnadskalkyle!$B$16,TiltakstyperKostnadskalkyle!$R$16*Handlingsplan!H150,
IF(F150=TiltakstyperKostnadskalkyle!$B$17,TiltakstyperKostnadskalkyle!$R$17*Handlingsplan!H150,
IF(F150=TiltakstyperKostnadskalkyle!$B$18,TiltakstyperKostnadskalkyle!$R$18*Handlingsplan!H150,
0))))))))))))))</f>
        <v>1131000</v>
      </c>
      <c r="K150" s="18">
        <f>IF($F150=TiltakstyperKostnadskalkyle!$B$5,($J150*TiltakstyperKostnadskalkyle!D$5)/TiltakstyperKostnadskalkyle!$Q$5,
IF($F150=TiltakstyperKostnadskalkyle!$B$6,($J150*TiltakstyperKostnadskalkyle!D$6)/TiltakstyperKostnadskalkyle!$Q$6,
IF($F150=TiltakstyperKostnadskalkyle!$B$7,($J150*TiltakstyperKostnadskalkyle!D$7)/TiltakstyperKostnadskalkyle!$Q$7,
IF($F150=TiltakstyperKostnadskalkyle!$B$8,($J150*TiltakstyperKostnadskalkyle!D$8)/TiltakstyperKostnadskalkyle!$Q$8,
IF($F150=TiltakstyperKostnadskalkyle!$B$9,($J150*TiltakstyperKostnadskalkyle!D$9)/TiltakstyperKostnadskalkyle!$Q$9,
IF($F150=TiltakstyperKostnadskalkyle!$B$10,($J150*TiltakstyperKostnadskalkyle!D$10)/TiltakstyperKostnadskalkyle!$Q$10,
IF($F150=TiltakstyperKostnadskalkyle!$B$11,($J150*TiltakstyperKostnadskalkyle!D$11)/TiltakstyperKostnadskalkyle!$Q$11,
IF($F150=TiltakstyperKostnadskalkyle!$B$12,($J150*TiltakstyperKostnadskalkyle!D$12)/TiltakstyperKostnadskalkyle!$Q$12,
IF($F150=TiltakstyperKostnadskalkyle!$B$13,($J150*TiltakstyperKostnadskalkyle!D$13)/TiltakstyperKostnadskalkyle!$Q$13,
IF($F150=TiltakstyperKostnadskalkyle!$B$14,($J150*TiltakstyperKostnadskalkyle!D$14)/TiltakstyperKostnadskalkyle!$Q$14,
IF($F150=TiltakstyperKostnadskalkyle!$B$15,($J150*TiltakstyperKostnadskalkyle!D$15)/TiltakstyperKostnadskalkyle!$Q$15,
IF($F150=TiltakstyperKostnadskalkyle!$B$16,($J150*TiltakstyperKostnadskalkyle!D$16)/TiltakstyperKostnadskalkyle!$Q$16,
IF($F150=TiltakstyperKostnadskalkyle!$B$17,($J150*TiltakstyperKostnadskalkyle!D$17)/TiltakstyperKostnadskalkyle!$Q$17,
IF($F150=TiltakstyperKostnadskalkyle!$B$18,($J150*TiltakstyperKostnadskalkyle!D$18)/TiltakstyperKostnadskalkyle!$Q$18,
"0"))))))))))))))</f>
        <v>87000</v>
      </c>
      <c r="L150" s="18">
        <f>IF($F150=TiltakstyperKostnadskalkyle!$B$5,($J150*TiltakstyperKostnadskalkyle!E$5)/TiltakstyperKostnadskalkyle!$Q$5,
IF($F150=TiltakstyperKostnadskalkyle!$B$6,($J150*TiltakstyperKostnadskalkyle!E$6)/TiltakstyperKostnadskalkyle!$Q$6,
IF($F150=TiltakstyperKostnadskalkyle!$B$7,($J150*TiltakstyperKostnadskalkyle!E$7)/TiltakstyperKostnadskalkyle!$Q$7,
IF($F150=TiltakstyperKostnadskalkyle!$B$8,($J150*TiltakstyperKostnadskalkyle!E$8)/TiltakstyperKostnadskalkyle!$Q$8,
IF($F150=TiltakstyperKostnadskalkyle!$B$9,($J150*TiltakstyperKostnadskalkyle!E$9)/TiltakstyperKostnadskalkyle!$Q$9,
IF($F150=TiltakstyperKostnadskalkyle!$B$10,($J150*TiltakstyperKostnadskalkyle!E$10)/TiltakstyperKostnadskalkyle!$Q$10,
IF($F150=TiltakstyperKostnadskalkyle!$B$11,($J150*TiltakstyperKostnadskalkyle!E$11)/TiltakstyperKostnadskalkyle!$Q$11,
IF($F150=TiltakstyperKostnadskalkyle!$B$12,($J150*TiltakstyperKostnadskalkyle!E$12)/TiltakstyperKostnadskalkyle!$Q$12,
IF($F150=TiltakstyperKostnadskalkyle!$B$13,($J150*TiltakstyperKostnadskalkyle!E$13)/TiltakstyperKostnadskalkyle!$Q$13,
IF($F150=TiltakstyperKostnadskalkyle!$B$14,($J150*TiltakstyperKostnadskalkyle!E$14)/TiltakstyperKostnadskalkyle!$Q$14,
IF($F150=TiltakstyperKostnadskalkyle!$B$15,($J150*TiltakstyperKostnadskalkyle!E$15)/TiltakstyperKostnadskalkyle!$Q$15,
IF($F150=TiltakstyperKostnadskalkyle!$B$16,($J150*TiltakstyperKostnadskalkyle!E$16)/TiltakstyperKostnadskalkyle!$Q$16,
IF($F150=TiltakstyperKostnadskalkyle!$B$17,($J150*TiltakstyperKostnadskalkyle!E$17)/TiltakstyperKostnadskalkyle!$Q$17,
IF($F150=TiltakstyperKostnadskalkyle!$B$18,($J150*TiltakstyperKostnadskalkyle!E$18)/TiltakstyperKostnadskalkyle!$Q$18,
"0"))))))))))))))</f>
        <v>87000</v>
      </c>
      <c r="M150" s="18">
        <f>IF($F150=TiltakstyperKostnadskalkyle!$B$5,($J150*TiltakstyperKostnadskalkyle!F$5)/TiltakstyperKostnadskalkyle!$Q$5,
IF($F150=TiltakstyperKostnadskalkyle!$B$6,($J150*TiltakstyperKostnadskalkyle!F$6)/TiltakstyperKostnadskalkyle!$Q$6,
IF($F150=TiltakstyperKostnadskalkyle!$B$7,($J150*TiltakstyperKostnadskalkyle!F$7)/TiltakstyperKostnadskalkyle!$Q$7,
IF($F150=TiltakstyperKostnadskalkyle!$B$8,($J150*TiltakstyperKostnadskalkyle!F$8)/TiltakstyperKostnadskalkyle!$Q$8,
IF($F150=TiltakstyperKostnadskalkyle!$B$9,($J150*TiltakstyperKostnadskalkyle!F$9)/TiltakstyperKostnadskalkyle!$Q$9,
IF($F150=TiltakstyperKostnadskalkyle!$B$10,($J150*TiltakstyperKostnadskalkyle!F$10)/TiltakstyperKostnadskalkyle!$Q$10,
IF($F150=TiltakstyperKostnadskalkyle!$B$11,($J150*TiltakstyperKostnadskalkyle!F$11)/TiltakstyperKostnadskalkyle!$Q$11,
IF($F150=TiltakstyperKostnadskalkyle!$B$12,($J150*TiltakstyperKostnadskalkyle!F$12)/TiltakstyperKostnadskalkyle!$Q$12,
IF($F150=TiltakstyperKostnadskalkyle!$B$13,($J150*TiltakstyperKostnadskalkyle!F$13)/TiltakstyperKostnadskalkyle!$Q$13,
IF($F150=TiltakstyperKostnadskalkyle!$B$14,($J150*TiltakstyperKostnadskalkyle!F$14)/TiltakstyperKostnadskalkyle!$Q$14,
IF($F150=TiltakstyperKostnadskalkyle!$B$15,($J150*TiltakstyperKostnadskalkyle!F$15)/TiltakstyperKostnadskalkyle!$Q$15,
IF($F150=TiltakstyperKostnadskalkyle!$B$16,($J150*TiltakstyperKostnadskalkyle!F$16)/TiltakstyperKostnadskalkyle!$Q$16,
IF($F150=TiltakstyperKostnadskalkyle!$B$17,($J150*TiltakstyperKostnadskalkyle!F$17)/TiltakstyperKostnadskalkyle!$Q$17,
IF($F150=TiltakstyperKostnadskalkyle!$B$18,($J150*TiltakstyperKostnadskalkyle!F$18)/TiltakstyperKostnadskalkyle!$Q$18,
"0"))))))))))))))</f>
        <v>456750</v>
      </c>
      <c r="N150" s="18">
        <f>IF($F150=TiltakstyperKostnadskalkyle!$B$5,($J150*TiltakstyperKostnadskalkyle!G$5)/TiltakstyperKostnadskalkyle!$Q$5,
IF($F150=TiltakstyperKostnadskalkyle!$B$6,($J150*TiltakstyperKostnadskalkyle!G$6)/TiltakstyperKostnadskalkyle!$Q$6,
IF($F150=TiltakstyperKostnadskalkyle!$B$7,($J150*TiltakstyperKostnadskalkyle!G$7)/TiltakstyperKostnadskalkyle!$Q$7,
IF($F150=TiltakstyperKostnadskalkyle!$B$8,($J150*TiltakstyperKostnadskalkyle!G$8)/TiltakstyperKostnadskalkyle!$Q$8,
IF($F150=TiltakstyperKostnadskalkyle!$B$9,($J150*TiltakstyperKostnadskalkyle!G$9)/TiltakstyperKostnadskalkyle!$Q$9,
IF($F150=TiltakstyperKostnadskalkyle!$B$10,($J150*TiltakstyperKostnadskalkyle!G$10)/TiltakstyperKostnadskalkyle!$Q$10,
IF($F150=TiltakstyperKostnadskalkyle!$B$11,($J150*TiltakstyperKostnadskalkyle!G$11)/TiltakstyperKostnadskalkyle!$Q$11,
IF($F150=TiltakstyperKostnadskalkyle!$B$12,($J150*TiltakstyperKostnadskalkyle!G$12)/TiltakstyperKostnadskalkyle!$Q$12,
IF($F150=TiltakstyperKostnadskalkyle!$B$13,($J150*TiltakstyperKostnadskalkyle!G$13)/TiltakstyperKostnadskalkyle!$Q$13,
IF($F150=TiltakstyperKostnadskalkyle!$B$14,($J150*TiltakstyperKostnadskalkyle!G$14)/TiltakstyperKostnadskalkyle!$Q$14,
IF($F150=TiltakstyperKostnadskalkyle!$B$15,($J150*TiltakstyperKostnadskalkyle!G$15)/TiltakstyperKostnadskalkyle!$Q$15,
IF($F150=TiltakstyperKostnadskalkyle!$B$16,($J150*TiltakstyperKostnadskalkyle!G$16)/TiltakstyperKostnadskalkyle!$Q$16,
IF($F150=TiltakstyperKostnadskalkyle!$B$17,($J150*TiltakstyperKostnadskalkyle!G$17)/TiltakstyperKostnadskalkyle!$Q$17,
IF($F150=TiltakstyperKostnadskalkyle!$B$18,($J150*TiltakstyperKostnadskalkyle!G$18)/TiltakstyperKostnadskalkyle!$Q$18,
"0"))))))))))))))</f>
        <v>228375</v>
      </c>
      <c r="O150" s="18">
        <f>IF($F150=TiltakstyperKostnadskalkyle!$B$5,($J150*TiltakstyperKostnadskalkyle!H$5)/TiltakstyperKostnadskalkyle!$Q$5,
IF($F150=TiltakstyperKostnadskalkyle!$B$6,($J150*TiltakstyperKostnadskalkyle!H$6)/TiltakstyperKostnadskalkyle!$Q$6,
IF($F150=TiltakstyperKostnadskalkyle!$B$7,($J150*TiltakstyperKostnadskalkyle!H$7)/TiltakstyperKostnadskalkyle!$Q$7,
IF($F150=TiltakstyperKostnadskalkyle!$B$8,($J150*TiltakstyperKostnadskalkyle!H$8)/TiltakstyperKostnadskalkyle!$Q$8,
IF($F150=TiltakstyperKostnadskalkyle!$B$9,($J150*TiltakstyperKostnadskalkyle!H$9)/TiltakstyperKostnadskalkyle!$Q$9,
IF($F150=TiltakstyperKostnadskalkyle!$B$10,($J150*TiltakstyperKostnadskalkyle!H$10)/TiltakstyperKostnadskalkyle!$Q$10,
IF($F150=TiltakstyperKostnadskalkyle!$B$11,($J150*TiltakstyperKostnadskalkyle!H$11)/TiltakstyperKostnadskalkyle!$Q$11,
IF($F150=TiltakstyperKostnadskalkyle!$B$12,($J150*TiltakstyperKostnadskalkyle!H$12)/TiltakstyperKostnadskalkyle!$Q$12,
IF($F150=TiltakstyperKostnadskalkyle!$B$13,($J150*TiltakstyperKostnadskalkyle!H$13)/TiltakstyperKostnadskalkyle!$Q$13,
IF($F150=TiltakstyperKostnadskalkyle!$B$14,($J150*TiltakstyperKostnadskalkyle!H$14)/TiltakstyperKostnadskalkyle!$Q$14,
IF($F150=TiltakstyperKostnadskalkyle!$B$15,($J150*TiltakstyperKostnadskalkyle!H$15)/TiltakstyperKostnadskalkyle!$Q$15,
IF($F150=TiltakstyperKostnadskalkyle!$B$16,($J150*TiltakstyperKostnadskalkyle!H$16)/TiltakstyperKostnadskalkyle!$Q$16,
IF($F150=TiltakstyperKostnadskalkyle!$B$17,($J150*TiltakstyperKostnadskalkyle!H$17)/TiltakstyperKostnadskalkyle!$Q$17,
IF($F150=TiltakstyperKostnadskalkyle!$B$18,($J150*TiltakstyperKostnadskalkyle!H$18)/TiltakstyperKostnadskalkyle!$Q$18,
"0"))))))))))))))</f>
        <v>87000</v>
      </c>
      <c r="P150" s="18">
        <f>IF($F150=TiltakstyperKostnadskalkyle!$B$5,($J150*TiltakstyperKostnadskalkyle!I$5)/TiltakstyperKostnadskalkyle!$Q$5,
IF($F150=TiltakstyperKostnadskalkyle!$B$6,($J150*TiltakstyperKostnadskalkyle!I$6)/TiltakstyperKostnadskalkyle!$Q$6,
IF($F150=TiltakstyperKostnadskalkyle!$B$7,($J150*TiltakstyperKostnadskalkyle!I$7)/TiltakstyperKostnadskalkyle!$Q$7,
IF($F150=TiltakstyperKostnadskalkyle!$B$8,($J150*TiltakstyperKostnadskalkyle!I$8)/TiltakstyperKostnadskalkyle!$Q$8,
IF($F150=TiltakstyperKostnadskalkyle!$B$9,($J150*TiltakstyperKostnadskalkyle!I$9)/TiltakstyperKostnadskalkyle!$Q$9,
IF($F150=TiltakstyperKostnadskalkyle!$B$10,($J150*TiltakstyperKostnadskalkyle!I$10)/TiltakstyperKostnadskalkyle!$Q$10,
IF($F150=TiltakstyperKostnadskalkyle!$B$11,($J150*TiltakstyperKostnadskalkyle!I$11)/TiltakstyperKostnadskalkyle!$Q$11,
IF($F150=TiltakstyperKostnadskalkyle!$B$12,($J150*TiltakstyperKostnadskalkyle!I$12)/TiltakstyperKostnadskalkyle!$Q$12,
IF($F150=TiltakstyperKostnadskalkyle!$B$13,($J150*TiltakstyperKostnadskalkyle!I$13)/TiltakstyperKostnadskalkyle!$Q$13,
IF($F150=TiltakstyperKostnadskalkyle!$B$14,($J150*TiltakstyperKostnadskalkyle!I$14)/TiltakstyperKostnadskalkyle!$Q$14,
IF($F150=TiltakstyperKostnadskalkyle!$B$15,($J150*TiltakstyperKostnadskalkyle!I$15)/TiltakstyperKostnadskalkyle!$Q$15,
IF($F150=TiltakstyperKostnadskalkyle!$B$16,($J150*TiltakstyperKostnadskalkyle!I$16)/TiltakstyperKostnadskalkyle!$Q$16,
IF($F150=TiltakstyperKostnadskalkyle!$B$17,($J150*TiltakstyperKostnadskalkyle!I$17)/TiltakstyperKostnadskalkyle!$Q$17,
IF($F150=TiltakstyperKostnadskalkyle!$B$18,($J150*TiltakstyperKostnadskalkyle!I$18)/TiltakstyperKostnadskalkyle!$Q$18,
"0"))))))))))))))</f>
        <v>54375</v>
      </c>
      <c r="Q150" s="18">
        <f>IF($F150=TiltakstyperKostnadskalkyle!$B$5,($J150*TiltakstyperKostnadskalkyle!J$5)/TiltakstyperKostnadskalkyle!$Q$5,
IF($F150=TiltakstyperKostnadskalkyle!$B$6,($J150*TiltakstyperKostnadskalkyle!J$6)/TiltakstyperKostnadskalkyle!$Q$6,
IF($F150=TiltakstyperKostnadskalkyle!$B$7,($J150*TiltakstyperKostnadskalkyle!J$7)/TiltakstyperKostnadskalkyle!$Q$7,
IF($F150=TiltakstyperKostnadskalkyle!$B$8,($J150*TiltakstyperKostnadskalkyle!J$8)/TiltakstyperKostnadskalkyle!$Q$8,
IF($F150=TiltakstyperKostnadskalkyle!$B$9,($J150*TiltakstyperKostnadskalkyle!J$9)/TiltakstyperKostnadskalkyle!$Q$9,
IF($F150=TiltakstyperKostnadskalkyle!$B$10,($J150*TiltakstyperKostnadskalkyle!J$10)/TiltakstyperKostnadskalkyle!$Q$10,
IF($F150=TiltakstyperKostnadskalkyle!$B$11,($J150*TiltakstyperKostnadskalkyle!J$11)/TiltakstyperKostnadskalkyle!$Q$11,
IF($F150=TiltakstyperKostnadskalkyle!$B$12,($J150*TiltakstyperKostnadskalkyle!J$12)/TiltakstyperKostnadskalkyle!$Q$12,
IF($F150=TiltakstyperKostnadskalkyle!$B$13,($J150*TiltakstyperKostnadskalkyle!J$13)/TiltakstyperKostnadskalkyle!$Q$13,
IF($F150=TiltakstyperKostnadskalkyle!$B$14,($J150*TiltakstyperKostnadskalkyle!J$14)/TiltakstyperKostnadskalkyle!$Q$14,
IF($F150=TiltakstyperKostnadskalkyle!$B$15,($J150*TiltakstyperKostnadskalkyle!J$15)/TiltakstyperKostnadskalkyle!$Q$15,
IF($F150=TiltakstyperKostnadskalkyle!$B$16,($J150*TiltakstyperKostnadskalkyle!J$16)/TiltakstyperKostnadskalkyle!$Q$16,
IF($F150=TiltakstyperKostnadskalkyle!$B$17,($J150*TiltakstyperKostnadskalkyle!J$17)/TiltakstyperKostnadskalkyle!$Q$17,
IF($F150=TiltakstyperKostnadskalkyle!$B$18,($J150*TiltakstyperKostnadskalkyle!J$18)/TiltakstyperKostnadskalkyle!$Q$18,
"0"))))))))))))))</f>
        <v>43500</v>
      </c>
      <c r="R150" s="18">
        <f>IF($F150=TiltakstyperKostnadskalkyle!$B$5,($J150*TiltakstyperKostnadskalkyle!K$5)/TiltakstyperKostnadskalkyle!$Q$5,
IF($F150=TiltakstyperKostnadskalkyle!$B$6,($J150*TiltakstyperKostnadskalkyle!K$6)/TiltakstyperKostnadskalkyle!$Q$6,
IF($F150=TiltakstyperKostnadskalkyle!$B$7,($J150*TiltakstyperKostnadskalkyle!K$7)/TiltakstyperKostnadskalkyle!$Q$7,
IF($F150=TiltakstyperKostnadskalkyle!$B$8,($J150*TiltakstyperKostnadskalkyle!K$8)/TiltakstyperKostnadskalkyle!$Q$8,
IF($F150=TiltakstyperKostnadskalkyle!$B$9,($J150*TiltakstyperKostnadskalkyle!K$9)/TiltakstyperKostnadskalkyle!$Q$9,
IF($F150=TiltakstyperKostnadskalkyle!$B$10,($J150*TiltakstyperKostnadskalkyle!K$10)/TiltakstyperKostnadskalkyle!$Q$10,
IF($F150=TiltakstyperKostnadskalkyle!$B$11,($J150*TiltakstyperKostnadskalkyle!K$11)/TiltakstyperKostnadskalkyle!$Q$11,
IF($F150=TiltakstyperKostnadskalkyle!$B$12,($J150*TiltakstyperKostnadskalkyle!K$12)/TiltakstyperKostnadskalkyle!$Q$12,
IF($F150=TiltakstyperKostnadskalkyle!$B$13,($J150*TiltakstyperKostnadskalkyle!K$13)/TiltakstyperKostnadskalkyle!$Q$13,
IF($F150=TiltakstyperKostnadskalkyle!$B$14,($J150*TiltakstyperKostnadskalkyle!K$14)/TiltakstyperKostnadskalkyle!$Q$14,
IF($F150=TiltakstyperKostnadskalkyle!$B$15,($J150*TiltakstyperKostnadskalkyle!K$15)/TiltakstyperKostnadskalkyle!$Q$15,
IF($F150=TiltakstyperKostnadskalkyle!$B$16,($J150*TiltakstyperKostnadskalkyle!K$16)/TiltakstyperKostnadskalkyle!$Q$16,
IF($F150=TiltakstyperKostnadskalkyle!$B$17,($J150*TiltakstyperKostnadskalkyle!K$17)/TiltakstyperKostnadskalkyle!$Q$17,
IF($F150=TiltakstyperKostnadskalkyle!$B$18,($J150*TiltakstyperKostnadskalkyle!K$18)/TiltakstyperKostnadskalkyle!$Q$18,
"0"))))))))))))))</f>
        <v>87000</v>
      </c>
      <c r="S150" s="18">
        <f>IF($F150=TiltakstyperKostnadskalkyle!$B$5,($J150*TiltakstyperKostnadskalkyle!L$5)/TiltakstyperKostnadskalkyle!$Q$5,
IF($F150=TiltakstyperKostnadskalkyle!$B$6,($J150*TiltakstyperKostnadskalkyle!L$6)/TiltakstyperKostnadskalkyle!$Q$6,
IF($F150=TiltakstyperKostnadskalkyle!$B$7,($J150*TiltakstyperKostnadskalkyle!L$7)/TiltakstyperKostnadskalkyle!$Q$7,
IF($F150=TiltakstyperKostnadskalkyle!$B$8,($J150*TiltakstyperKostnadskalkyle!L$8)/TiltakstyperKostnadskalkyle!$Q$8,
IF($F150=TiltakstyperKostnadskalkyle!$B$9,($J150*TiltakstyperKostnadskalkyle!L$9)/TiltakstyperKostnadskalkyle!$Q$9,
IF($F150=TiltakstyperKostnadskalkyle!$B$10,($J150*TiltakstyperKostnadskalkyle!L$10)/TiltakstyperKostnadskalkyle!$Q$10,
IF($F150=TiltakstyperKostnadskalkyle!$B$11,($J150*TiltakstyperKostnadskalkyle!L$11)/TiltakstyperKostnadskalkyle!$Q$11,
IF($F150=TiltakstyperKostnadskalkyle!$B$12,($J150*TiltakstyperKostnadskalkyle!L$12)/TiltakstyperKostnadskalkyle!$Q$12,
IF($F150=TiltakstyperKostnadskalkyle!$B$13,($J150*TiltakstyperKostnadskalkyle!L$13)/TiltakstyperKostnadskalkyle!$Q$13,
IF($F150=TiltakstyperKostnadskalkyle!$B$14,($J150*TiltakstyperKostnadskalkyle!L$14)/TiltakstyperKostnadskalkyle!$Q$14,
IF($F150=TiltakstyperKostnadskalkyle!$B$15,($J150*TiltakstyperKostnadskalkyle!L$15)/TiltakstyperKostnadskalkyle!$Q$15,
IF($F150=TiltakstyperKostnadskalkyle!$B$16,($J150*TiltakstyperKostnadskalkyle!L$16)/TiltakstyperKostnadskalkyle!$Q$16,
IF($F150=TiltakstyperKostnadskalkyle!$B$17,($J150*TiltakstyperKostnadskalkyle!L$17)/TiltakstyperKostnadskalkyle!$Q$17,
IF($F150=TiltakstyperKostnadskalkyle!$B$18,($J150*TiltakstyperKostnadskalkyle!L$18)/TiltakstyperKostnadskalkyle!$Q$18,
"0"))))))))))))))</f>
        <v>0</v>
      </c>
      <c r="T150" s="18">
        <f>IF($F150=TiltakstyperKostnadskalkyle!$B$5,($J150*TiltakstyperKostnadskalkyle!M$5)/TiltakstyperKostnadskalkyle!$Q$5,
IF($F150=TiltakstyperKostnadskalkyle!$B$6,($J150*TiltakstyperKostnadskalkyle!M$6)/TiltakstyperKostnadskalkyle!$Q$6,
IF($F150=TiltakstyperKostnadskalkyle!$B$7,($J150*TiltakstyperKostnadskalkyle!M$7)/TiltakstyperKostnadskalkyle!$Q$7,
IF($F150=TiltakstyperKostnadskalkyle!$B$8,($J150*TiltakstyperKostnadskalkyle!M$8)/TiltakstyperKostnadskalkyle!$Q$8,
IF($F150=TiltakstyperKostnadskalkyle!$B$9,($J150*TiltakstyperKostnadskalkyle!M$9)/TiltakstyperKostnadskalkyle!$Q$9,
IF($F150=TiltakstyperKostnadskalkyle!$B$10,($J150*TiltakstyperKostnadskalkyle!M$10)/TiltakstyperKostnadskalkyle!$Q$10,
IF($F150=TiltakstyperKostnadskalkyle!$B$11,($J150*TiltakstyperKostnadskalkyle!M$11)/TiltakstyperKostnadskalkyle!$Q$11,
IF($F150=TiltakstyperKostnadskalkyle!$B$12,($J150*TiltakstyperKostnadskalkyle!M$12)/TiltakstyperKostnadskalkyle!$Q$12,
IF($F150=TiltakstyperKostnadskalkyle!$B$13,($J150*TiltakstyperKostnadskalkyle!M$13)/TiltakstyperKostnadskalkyle!$Q$13,
IF($F150=TiltakstyperKostnadskalkyle!$B$14,($J150*TiltakstyperKostnadskalkyle!M$14)/TiltakstyperKostnadskalkyle!$Q$14,
IF($F150=TiltakstyperKostnadskalkyle!$B$15,($J150*TiltakstyperKostnadskalkyle!M$15)/TiltakstyperKostnadskalkyle!$Q$15,
IF($F150=TiltakstyperKostnadskalkyle!$B$16,($J150*TiltakstyperKostnadskalkyle!M$16)/TiltakstyperKostnadskalkyle!$Q$16,
IF($F150=TiltakstyperKostnadskalkyle!$B$17,($J150*TiltakstyperKostnadskalkyle!M$17)/TiltakstyperKostnadskalkyle!$Q$17,
IF($F150=TiltakstyperKostnadskalkyle!$B$18,($J150*TiltakstyperKostnadskalkyle!M$18)/TiltakstyperKostnadskalkyle!$Q$18,
"0"))))))))))))))</f>
        <v>0</v>
      </c>
      <c r="U150" s="18">
        <f>IF($F150=TiltakstyperKostnadskalkyle!$B$5,($J150*TiltakstyperKostnadskalkyle!N$5)/TiltakstyperKostnadskalkyle!$Q$5,
IF($F150=TiltakstyperKostnadskalkyle!$B$6,($J150*TiltakstyperKostnadskalkyle!N$6)/TiltakstyperKostnadskalkyle!$Q$6,
IF($F150=TiltakstyperKostnadskalkyle!$B$7,($J150*TiltakstyperKostnadskalkyle!N$7)/TiltakstyperKostnadskalkyle!$Q$7,
IF($F150=TiltakstyperKostnadskalkyle!$B$8,($J150*TiltakstyperKostnadskalkyle!N$8)/TiltakstyperKostnadskalkyle!$Q$8,
IF($F150=TiltakstyperKostnadskalkyle!$B$9,($J150*TiltakstyperKostnadskalkyle!N$9)/TiltakstyperKostnadskalkyle!$Q$9,
IF($F150=TiltakstyperKostnadskalkyle!$B$10,($J150*TiltakstyperKostnadskalkyle!N$10)/TiltakstyperKostnadskalkyle!$Q$10,
IF($F150=TiltakstyperKostnadskalkyle!$B$11,($J150*TiltakstyperKostnadskalkyle!N$11)/TiltakstyperKostnadskalkyle!$Q$11,
IF($F150=TiltakstyperKostnadskalkyle!$B$12,($J150*TiltakstyperKostnadskalkyle!N$12)/TiltakstyperKostnadskalkyle!$Q$12,
IF($F150=TiltakstyperKostnadskalkyle!$B$13,($J150*TiltakstyperKostnadskalkyle!N$13)/TiltakstyperKostnadskalkyle!$Q$13,
IF($F150=TiltakstyperKostnadskalkyle!$B$14,($J150*TiltakstyperKostnadskalkyle!N$14)/TiltakstyperKostnadskalkyle!$Q$14,
IF($F150=TiltakstyperKostnadskalkyle!$B$15,($J150*TiltakstyperKostnadskalkyle!N$15)/TiltakstyperKostnadskalkyle!$Q$15,
IF($F150=TiltakstyperKostnadskalkyle!$B$16,($J150*TiltakstyperKostnadskalkyle!N$16)/TiltakstyperKostnadskalkyle!$Q$16,
IF($F150=TiltakstyperKostnadskalkyle!$B$17,($J150*TiltakstyperKostnadskalkyle!N$17)/TiltakstyperKostnadskalkyle!$Q$17,
IF($F150=TiltakstyperKostnadskalkyle!$B$18,($J150*TiltakstyperKostnadskalkyle!N$18)/TiltakstyperKostnadskalkyle!$Q$18,
"0"))))))))))))))</f>
        <v>0</v>
      </c>
      <c r="V150" s="18">
        <f>IF($F150=TiltakstyperKostnadskalkyle!$B$5,($J150*TiltakstyperKostnadskalkyle!O$5)/TiltakstyperKostnadskalkyle!$Q$5,
IF($F150=TiltakstyperKostnadskalkyle!$B$6,($J150*TiltakstyperKostnadskalkyle!O$6)/TiltakstyperKostnadskalkyle!$Q$6,
IF($F150=TiltakstyperKostnadskalkyle!$B$7,($J150*TiltakstyperKostnadskalkyle!O$7)/TiltakstyperKostnadskalkyle!$Q$7,
IF($F150=TiltakstyperKostnadskalkyle!$B$8,($J150*TiltakstyperKostnadskalkyle!O$8)/TiltakstyperKostnadskalkyle!$Q$8,
IF($F150=TiltakstyperKostnadskalkyle!$B$9,($J150*TiltakstyperKostnadskalkyle!O$9)/TiltakstyperKostnadskalkyle!$Q$9,
IF($F150=TiltakstyperKostnadskalkyle!$B$10,($J150*TiltakstyperKostnadskalkyle!O$10)/TiltakstyperKostnadskalkyle!$Q$10,
IF($F150=TiltakstyperKostnadskalkyle!$B$11,($J150*TiltakstyperKostnadskalkyle!O$11)/TiltakstyperKostnadskalkyle!$Q$11,
IF($F150=TiltakstyperKostnadskalkyle!$B$12,($J150*TiltakstyperKostnadskalkyle!O$12)/TiltakstyperKostnadskalkyle!$Q$12,
IF($F150=TiltakstyperKostnadskalkyle!$B$13,($J150*TiltakstyperKostnadskalkyle!O$13)/TiltakstyperKostnadskalkyle!$Q$13,
IF($F150=TiltakstyperKostnadskalkyle!$B$14,($J150*TiltakstyperKostnadskalkyle!O$14)/TiltakstyperKostnadskalkyle!$Q$14,
IF($F150=TiltakstyperKostnadskalkyle!$B$15,($J150*TiltakstyperKostnadskalkyle!O$15)/TiltakstyperKostnadskalkyle!$Q$15,
IF($F150=TiltakstyperKostnadskalkyle!$B$16,($J150*TiltakstyperKostnadskalkyle!O$16)/TiltakstyperKostnadskalkyle!$Q$16,
IF($F150=TiltakstyperKostnadskalkyle!$B$17,($J150*TiltakstyperKostnadskalkyle!O$17)/TiltakstyperKostnadskalkyle!$Q$17,
IF($F150=TiltakstyperKostnadskalkyle!$B$18,($J150*TiltakstyperKostnadskalkyle!O$18)/TiltakstyperKostnadskalkyle!$Q$18,
"0"))))))))))))))</f>
        <v>0</v>
      </c>
      <c r="W150" s="18">
        <f>IF($F150=TiltakstyperKostnadskalkyle!$B$5,($J150*TiltakstyperKostnadskalkyle!P$5)/TiltakstyperKostnadskalkyle!$Q$5,
IF($F150=TiltakstyperKostnadskalkyle!$B$6,($J150*TiltakstyperKostnadskalkyle!P$6)/TiltakstyperKostnadskalkyle!$Q$6,
IF($F150=TiltakstyperKostnadskalkyle!$B$7,($J150*TiltakstyperKostnadskalkyle!P$7)/TiltakstyperKostnadskalkyle!$Q$7,
IF($F150=TiltakstyperKostnadskalkyle!$B$8,($J150*TiltakstyperKostnadskalkyle!P$8)/TiltakstyperKostnadskalkyle!$Q$8,
IF($F150=TiltakstyperKostnadskalkyle!$B$9,($J150*TiltakstyperKostnadskalkyle!P$9)/TiltakstyperKostnadskalkyle!$Q$9,
IF($F150=TiltakstyperKostnadskalkyle!$B$10,($J150*TiltakstyperKostnadskalkyle!P$10)/TiltakstyperKostnadskalkyle!$Q$10,
IF($F150=TiltakstyperKostnadskalkyle!$B$11,($J150*TiltakstyperKostnadskalkyle!P$11)/TiltakstyperKostnadskalkyle!$Q$11,
IF($F150=TiltakstyperKostnadskalkyle!$B$12,($J150*TiltakstyperKostnadskalkyle!P$12)/TiltakstyperKostnadskalkyle!$Q$12,
IF($F150=TiltakstyperKostnadskalkyle!$B$13,($J150*TiltakstyperKostnadskalkyle!P$13)/TiltakstyperKostnadskalkyle!$Q$13,
IF($F150=TiltakstyperKostnadskalkyle!$B$14,($J150*TiltakstyperKostnadskalkyle!P$14)/TiltakstyperKostnadskalkyle!$Q$14,
IF($F150=TiltakstyperKostnadskalkyle!$B$15,($J150*TiltakstyperKostnadskalkyle!P$15)/TiltakstyperKostnadskalkyle!$Q$15,
IF($F150=TiltakstyperKostnadskalkyle!$B$16,($J150*TiltakstyperKostnadskalkyle!P$16)/TiltakstyperKostnadskalkyle!$Q$16,
IF($F150=TiltakstyperKostnadskalkyle!$B$17,($J150*TiltakstyperKostnadskalkyle!P$17)/TiltakstyperKostnadskalkyle!$Q$17,
IF($F150=TiltakstyperKostnadskalkyle!$B$18,($J150*TiltakstyperKostnadskalkyle!P$18)/TiltakstyperKostnadskalkyle!$Q$18,
"0"))))))))))))))</f>
        <v>0</v>
      </c>
    </row>
    <row r="151" spans="2:23" x14ac:dyDescent="0.25">
      <c r="B151" s="22" t="s">
        <v>27</v>
      </c>
      <c r="C151" s="23" t="s">
        <v>65</v>
      </c>
      <c r="D151" s="23" t="s">
        <v>93</v>
      </c>
      <c r="E151" s="23" t="s">
        <v>97</v>
      </c>
      <c r="F151" s="23" t="s">
        <v>56</v>
      </c>
      <c r="G151" s="23">
        <v>2027</v>
      </c>
      <c r="H151" s="24">
        <v>376.6</v>
      </c>
      <c r="I151" s="33" t="s">
        <v>32</v>
      </c>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IF(F151=TiltakstyperKostnadskalkyle!$B$16,TiltakstyperKostnadskalkyle!$R$16*Handlingsplan!H151,
IF(F151=TiltakstyperKostnadskalkyle!$B$17,TiltakstyperKostnadskalkyle!$R$17*Handlingsplan!H151,
IF(F151=TiltakstyperKostnadskalkyle!$B$18,TiltakstyperKostnadskalkyle!$R$18*Handlingsplan!H151,
0))))))))))))))</f>
        <v>527240</v>
      </c>
      <c r="K151" s="18">
        <f>IF($F151=TiltakstyperKostnadskalkyle!$B$5,($J151*TiltakstyperKostnadskalkyle!D$5)/TiltakstyperKostnadskalkyle!$Q$5,
IF($F151=TiltakstyperKostnadskalkyle!$B$6,($J151*TiltakstyperKostnadskalkyle!D$6)/TiltakstyperKostnadskalkyle!$Q$6,
IF($F151=TiltakstyperKostnadskalkyle!$B$7,($J151*TiltakstyperKostnadskalkyle!D$7)/TiltakstyperKostnadskalkyle!$Q$7,
IF($F151=TiltakstyperKostnadskalkyle!$B$8,($J151*TiltakstyperKostnadskalkyle!D$8)/TiltakstyperKostnadskalkyle!$Q$8,
IF($F151=TiltakstyperKostnadskalkyle!$B$9,($J151*TiltakstyperKostnadskalkyle!D$9)/TiltakstyperKostnadskalkyle!$Q$9,
IF($F151=TiltakstyperKostnadskalkyle!$B$10,($J151*TiltakstyperKostnadskalkyle!D$10)/TiltakstyperKostnadskalkyle!$Q$10,
IF($F151=TiltakstyperKostnadskalkyle!$B$11,($J151*TiltakstyperKostnadskalkyle!D$11)/TiltakstyperKostnadskalkyle!$Q$11,
IF($F151=TiltakstyperKostnadskalkyle!$B$12,($J151*TiltakstyperKostnadskalkyle!D$12)/TiltakstyperKostnadskalkyle!$Q$12,
IF($F151=TiltakstyperKostnadskalkyle!$B$13,($J151*TiltakstyperKostnadskalkyle!D$13)/TiltakstyperKostnadskalkyle!$Q$13,
IF($F151=TiltakstyperKostnadskalkyle!$B$14,($J151*TiltakstyperKostnadskalkyle!D$14)/TiltakstyperKostnadskalkyle!$Q$14,
IF($F151=TiltakstyperKostnadskalkyle!$B$15,($J151*TiltakstyperKostnadskalkyle!D$15)/TiltakstyperKostnadskalkyle!$Q$15,
IF($F151=TiltakstyperKostnadskalkyle!$B$16,($J151*TiltakstyperKostnadskalkyle!D$16)/TiltakstyperKostnadskalkyle!$Q$16,
IF($F151=TiltakstyperKostnadskalkyle!$B$17,($J151*TiltakstyperKostnadskalkyle!D$17)/TiltakstyperKostnadskalkyle!$Q$17,
IF($F151=TiltakstyperKostnadskalkyle!$B$18,($J151*TiltakstyperKostnadskalkyle!D$18)/TiltakstyperKostnadskalkyle!$Q$18,
"0"))))))))))))))</f>
        <v>52724</v>
      </c>
      <c r="L151" s="18">
        <f>IF($F151=TiltakstyperKostnadskalkyle!$B$5,($J151*TiltakstyperKostnadskalkyle!E$5)/TiltakstyperKostnadskalkyle!$Q$5,
IF($F151=TiltakstyperKostnadskalkyle!$B$6,($J151*TiltakstyperKostnadskalkyle!E$6)/TiltakstyperKostnadskalkyle!$Q$6,
IF($F151=TiltakstyperKostnadskalkyle!$B$7,($J151*TiltakstyperKostnadskalkyle!E$7)/TiltakstyperKostnadskalkyle!$Q$7,
IF($F151=TiltakstyperKostnadskalkyle!$B$8,($J151*TiltakstyperKostnadskalkyle!E$8)/TiltakstyperKostnadskalkyle!$Q$8,
IF($F151=TiltakstyperKostnadskalkyle!$B$9,($J151*TiltakstyperKostnadskalkyle!E$9)/TiltakstyperKostnadskalkyle!$Q$9,
IF($F151=TiltakstyperKostnadskalkyle!$B$10,($J151*TiltakstyperKostnadskalkyle!E$10)/TiltakstyperKostnadskalkyle!$Q$10,
IF($F151=TiltakstyperKostnadskalkyle!$B$11,($J151*TiltakstyperKostnadskalkyle!E$11)/TiltakstyperKostnadskalkyle!$Q$11,
IF($F151=TiltakstyperKostnadskalkyle!$B$12,($J151*TiltakstyperKostnadskalkyle!E$12)/TiltakstyperKostnadskalkyle!$Q$12,
IF($F151=TiltakstyperKostnadskalkyle!$B$13,($J151*TiltakstyperKostnadskalkyle!E$13)/TiltakstyperKostnadskalkyle!$Q$13,
IF($F151=TiltakstyperKostnadskalkyle!$B$14,($J151*TiltakstyperKostnadskalkyle!E$14)/TiltakstyperKostnadskalkyle!$Q$14,
IF($F151=TiltakstyperKostnadskalkyle!$B$15,($J151*TiltakstyperKostnadskalkyle!E$15)/TiltakstyperKostnadskalkyle!$Q$15,
IF($F151=TiltakstyperKostnadskalkyle!$B$16,($J151*TiltakstyperKostnadskalkyle!E$16)/TiltakstyperKostnadskalkyle!$Q$16,
IF($F151=TiltakstyperKostnadskalkyle!$B$17,($J151*TiltakstyperKostnadskalkyle!E$17)/TiltakstyperKostnadskalkyle!$Q$17,
IF($F151=TiltakstyperKostnadskalkyle!$B$18,($J151*TiltakstyperKostnadskalkyle!E$18)/TiltakstyperKostnadskalkyle!$Q$18,
"0"))))))))))))))</f>
        <v>36906.800000000003</v>
      </c>
      <c r="M151" s="18">
        <f>IF($F151=TiltakstyperKostnadskalkyle!$B$5,($J151*TiltakstyperKostnadskalkyle!F$5)/TiltakstyperKostnadskalkyle!$Q$5,
IF($F151=TiltakstyperKostnadskalkyle!$B$6,($J151*TiltakstyperKostnadskalkyle!F$6)/TiltakstyperKostnadskalkyle!$Q$6,
IF($F151=TiltakstyperKostnadskalkyle!$B$7,($J151*TiltakstyperKostnadskalkyle!F$7)/TiltakstyperKostnadskalkyle!$Q$7,
IF($F151=TiltakstyperKostnadskalkyle!$B$8,($J151*TiltakstyperKostnadskalkyle!F$8)/TiltakstyperKostnadskalkyle!$Q$8,
IF($F151=TiltakstyperKostnadskalkyle!$B$9,($J151*TiltakstyperKostnadskalkyle!F$9)/TiltakstyperKostnadskalkyle!$Q$9,
IF($F151=TiltakstyperKostnadskalkyle!$B$10,($J151*TiltakstyperKostnadskalkyle!F$10)/TiltakstyperKostnadskalkyle!$Q$10,
IF($F151=TiltakstyperKostnadskalkyle!$B$11,($J151*TiltakstyperKostnadskalkyle!F$11)/TiltakstyperKostnadskalkyle!$Q$11,
IF($F151=TiltakstyperKostnadskalkyle!$B$12,($J151*TiltakstyperKostnadskalkyle!F$12)/TiltakstyperKostnadskalkyle!$Q$12,
IF($F151=TiltakstyperKostnadskalkyle!$B$13,($J151*TiltakstyperKostnadskalkyle!F$13)/TiltakstyperKostnadskalkyle!$Q$13,
IF($F151=TiltakstyperKostnadskalkyle!$B$14,($J151*TiltakstyperKostnadskalkyle!F$14)/TiltakstyperKostnadskalkyle!$Q$14,
IF($F151=TiltakstyperKostnadskalkyle!$B$15,($J151*TiltakstyperKostnadskalkyle!F$15)/TiltakstyperKostnadskalkyle!$Q$15,
IF($F151=TiltakstyperKostnadskalkyle!$B$16,($J151*TiltakstyperKostnadskalkyle!F$16)/TiltakstyperKostnadskalkyle!$Q$16,
IF($F151=TiltakstyperKostnadskalkyle!$B$17,($J151*TiltakstyperKostnadskalkyle!F$17)/TiltakstyperKostnadskalkyle!$Q$17,
IF($F151=TiltakstyperKostnadskalkyle!$B$18,($J151*TiltakstyperKostnadskalkyle!F$18)/TiltakstyperKostnadskalkyle!$Q$18,
"0"))))))))))))))</f>
        <v>221440.8</v>
      </c>
      <c r="N151" s="18">
        <f>IF($F151=TiltakstyperKostnadskalkyle!$B$5,($J151*TiltakstyperKostnadskalkyle!G$5)/TiltakstyperKostnadskalkyle!$Q$5,
IF($F151=TiltakstyperKostnadskalkyle!$B$6,($J151*TiltakstyperKostnadskalkyle!G$6)/TiltakstyperKostnadskalkyle!$Q$6,
IF($F151=TiltakstyperKostnadskalkyle!$B$7,($J151*TiltakstyperKostnadskalkyle!G$7)/TiltakstyperKostnadskalkyle!$Q$7,
IF($F151=TiltakstyperKostnadskalkyle!$B$8,($J151*TiltakstyperKostnadskalkyle!G$8)/TiltakstyperKostnadskalkyle!$Q$8,
IF($F151=TiltakstyperKostnadskalkyle!$B$9,($J151*TiltakstyperKostnadskalkyle!G$9)/TiltakstyperKostnadskalkyle!$Q$9,
IF($F151=TiltakstyperKostnadskalkyle!$B$10,($J151*TiltakstyperKostnadskalkyle!G$10)/TiltakstyperKostnadskalkyle!$Q$10,
IF($F151=TiltakstyperKostnadskalkyle!$B$11,($J151*TiltakstyperKostnadskalkyle!G$11)/TiltakstyperKostnadskalkyle!$Q$11,
IF($F151=TiltakstyperKostnadskalkyle!$B$12,($J151*TiltakstyperKostnadskalkyle!G$12)/TiltakstyperKostnadskalkyle!$Q$12,
IF($F151=TiltakstyperKostnadskalkyle!$B$13,($J151*TiltakstyperKostnadskalkyle!G$13)/TiltakstyperKostnadskalkyle!$Q$13,
IF($F151=TiltakstyperKostnadskalkyle!$B$14,($J151*TiltakstyperKostnadskalkyle!G$14)/TiltakstyperKostnadskalkyle!$Q$14,
IF($F151=TiltakstyperKostnadskalkyle!$B$15,($J151*TiltakstyperKostnadskalkyle!G$15)/TiltakstyperKostnadskalkyle!$Q$15,
IF($F151=TiltakstyperKostnadskalkyle!$B$16,($J151*TiltakstyperKostnadskalkyle!G$16)/TiltakstyperKostnadskalkyle!$Q$16,
IF($F151=TiltakstyperKostnadskalkyle!$B$17,($J151*TiltakstyperKostnadskalkyle!G$17)/TiltakstyperKostnadskalkyle!$Q$17,
IF($F151=TiltakstyperKostnadskalkyle!$B$18,($J151*TiltakstyperKostnadskalkyle!G$18)/TiltakstyperKostnadskalkyle!$Q$18,
"0"))))))))))))))</f>
        <v>52724</v>
      </c>
      <c r="O151" s="18">
        <f>IF($F151=TiltakstyperKostnadskalkyle!$B$5,($J151*TiltakstyperKostnadskalkyle!H$5)/TiltakstyperKostnadskalkyle!$Q$5,
IF($F151=TiltakstyperKostnadskalkyle!$B$6,($J151*TiltakstyperKostnadskalkyle!H$6)/TiltakstyperKostnadskalkyle!$Q$6,
IF($F151=TiltakstyperKostnadskalkyle!$B$7,($J151*TiltakstyperKostnadskalkyle!H$7)/TiltakstyperKostnadskalkyle!$Q$7,
IF($F151=TiltakstyperKostnadskalkyle!$B$8,($J151*TiltakstyperKostnadskalkyle!H$8)/TiltakstyperKostnadskalkyle!$Q$8,
IF($F151=TiltakstyperKostnadskalkyle!$B$9,($J151*TiltakstyperKostnadskalkyle!H$9)/TiltakstyperKostnadskalkyle!$Q$9,
IF($F151=TiltakstyperKostnadskalkyle!$B$10,($J151*TiltakstyperKostnadskalkyle!H$10)/TiltakstyperKostnadskalkyle!$Q$10,
IF($F151=TiltakstyperKostnadskalkyle!$B$11,($J151*TiltakstyperKostnadskalkyle!H$11)/TiltakstyperKostnadskalkyle!$Q$11,
IF($F151=TiltakstyperKostnadskalkyle!$B$12,($J151*TiltakstyperKostnadskalkyle!H$12)/TiltakstyperKostnadskalkyle!$Q$12,
IF($F151=TiltakstyperKostnadskalkyle!$B$13,($J151*TiltakstyperKostnadskalkyle!H$13)/TiltakstyperKostnadskalkyle!$Q$13,
IF($F151=TiltakstyperKostnadskalkyle!$B$14,($J151*TiltakstyperKostnadskalkyle!H$14)/TiltakstyperKostnadskalkyle!$Q$14,
IF($F151=TiltakstyperKostnadskalkyle!$B$15,($J151*TiltakstyperKostnadskalkyle!H$15)/TiltakstyperKostnadskalkyle!$Q$15,
IF($F151=TiltakstyperKostnadskalkyle!$B$16,($J151*TiltakstyperKostnadskalkyle!H$16)/TiltakstyperKostnadskalkyle!$Q$16,
IF($F151=TiltakstyperKostnadskalkyle!$B$17,($J151*TiltakstyperKostnadskalkyle!H$17)/TiltakstyperKostnadskalkyle!$Q$17,
IF($F151=TiltakstyperKostnadskalkyle!$B$18,($J151*TiltakstyperKostnadskalkyle!H$18)/TiltakstyperKostnadskalkyle!$Q$18,
"0"))))))))))))))</f>
        <v>36906.800000000003</v>
      </c>
      <c r="P151" s="18">
        <f>IF($F151=TiltakstyperKostnadskalkyle!$B$5,($J151*TiltakstyperKostnadskalkyle!I$5)/TiltakstyperKostnadskalkyle!$Q$5,
IF($F151=TiltakstyperKostnadskalkyle!$B$6,($J151*TiltakstyperKostnadskalkyle!I$6)/TiltakstyperKostnadskalkyle!$Q$6,
IF($F151=TiltakstyperKostnadskalkyle!$B$7,($J151*TiltakstyperKostnadskalkyle!I$7)/TiltakstyperKostnadskalkyle!$Q$7,
IF($F151=TiltakstyperKostnadskalkyle!$B$8,($J151*TiltakstyperKostnadskalkyle!I$8)/TiltakstyperKostnadskalkyle!$Q$8,
IF($F151=TiltakstyperKostnadskalkyle!$B$9,($J151*TiltakstyperKostnadskalkyle!I$9)/TiltakstyperKostnadskalkyle!$Q$9,
IF($F151=TiltakstyperKostnadskalkyle!$B$10,($J151*TiltakstyperKostnadskalkyle!I$10)/TiltakstyperKostnadskalkyle!$Q$10,
IF($F151=TiltakstyperKostnadskalkyle!$B$11,($J151*TiltakstyperKostnadskalkyle!I$11)/TiltakstyperKostnadskalkyle!$Q$11,
IF($F151=TiltakstyperKostnadskalkyle!$B$12,($J151*TiltakstyperKostnadskalkyle!I$12)/TiltakstyperKostnadskalkyle!$Q$12,
IF($F151=TiltakstyperKostnadskalkyle!$B$13,($J151*TiltakstyperKostnadskalkyle!I$13)/TiltakstyperKostnadskalkyle!$Q$13,
IF($F151=TiltakstyperKostnadskalkyle!$B$14,($J151*TiltakstyperKostnadskalkyle!I$14)/TiltakstyperKostnadskalkyle!$Q$14,
IF($F151=TiltakstyperKostnadskalkyle!$B$15,($J151*TiltakstyperKostnadskalkyle!I$15)/TiltakstyperKostnadskalkyle!$Q$15,
IF($F151=TiltakstyperKostnadskalkyle!$B$16,($J151*TiltakstyperKostnadskalkyle!I$16)/TiltakstyperKostnadskalkyle!$Q$16,
IF($F151=TiltakstyperKostnadskalkyle!$B$17,($J151*TiltakstyperKostnadskalkyle!I$17)/TiltakstyperKostnadskalkyle!$Q$17,
IF($F151=TiltakstyperKostnadskalkyle!$B$18,($J151*TiltakstyperKostnadskalkyle!I$18)/TiltakstyperKostnadskalkyle!$Q$18,
"0"))))))))))))))</f>
        <v>10544.8</v>
      </c>
      <c r="Q151" s="18">
        <f>IF($F151=TiltakstyperKostnadskalkyle!$B$5,($J151*TiltakstyperKostnadskalkyle!J$5)/TiltakstyperKostnadskalkyle!$Q$5,
IF($F151=TiltakstyperKostnadskalkyle!$B$6,($J151*TiltakstyperKostnadskalkyle!J$6)/TiltakstyperKostnadskalkyle!$Q$6,
IF($F151=TiltakstyperKostnadskalkyle!$B$7,($J151*TiltakstyperKostnadskalkyle!J$7)/TiltakstyperKostnadskalkyle!$Q$7,
IF($F151=TiltakstyperKostnadskalkyle!$B$8,($J151*TiltakstyperKostnadskalkyle!J$8)/TiltakstyperKostnadskalkyle!$Q$8,
IF($F151=TiltakstyperKostnadskalkyle!$B$9,($J151*TiltakstyperKostnadskalkyle!J$9)/TiltakstyperKostnadskalkyle!$Q$9,
IF($F151=TiltakstyperKostnadskalkyle!$B$10,($J151*TiltakstyperKostnadskalkyle!J$10)/TiltakstyperKostnadskalkyle!$Q$10,
IF($F151=TiltakstyperKostnadskalkyle!$B$11,($J151*TiltakstyperKostnadskalkyle!J$11)/TiltakstyperKostnadskalkyle!$Q$11,
IF($F151=TiltakstyperKostnadskalkyle!$B$12,($J151*TiltakstyperKostnadskalkyle!J$12)/TiltakstyperKostnadskalkyle!$Q$12,
IF($F151=TiltakstyperKostnadskalkyle!$B$13,($J151*TiltakstyperKostnadskalkyle!J$13)/TiltakstyperKostnadskalkyle!$Q$13,
IF($F151=TiltakstyperKostnadskalkyle!$B$14,($J151*TiltakstyperKostnadskalkyle!J$14)/TiltakstyperKostnadskalkyle!$Q$14,
IF($F151=TiltakstyperKostnadskalkyle!$B$15,($J151*TiltakstyperKostnadskalkyle!J$15)/TiltakstyperKostnadskalkyle!$Q$15,
IF($F151=TiltakstyperKostnadskalkyle!$B$16,($J151*TiltakstyperKostnadskalkyle!J$16)/TiltakstyperKostnadskalkyle!$Q$16,
IF($F151=TiltakstyperKostnadskalkyle!$B$17,($J151*TiltakstyperKostnadskalkyle!J$17)/TiltakstyperKostnadskalkyle!$Q$17,
IF($F151=TiltakstyperKostnadskalkyle!$B$18,($J151*TiltakstyperKostnadskalkyle!J$18)/TiltakstyperKostnadskalkyle!$Q$18,
"0"))))))))))))))</f>
        <v>10544.8</v>
      </c>
      <c r="R151" s="18">
        <f>IF($F151=TiltakstyperKostnadskalkyle!$B$5,($J151*TiltakstyperKostnadskalkyle!K$5)/TiltakstyperKostnadskalkyle!$Q$5,
IF($F151=TiltakstyperKostnadskalkyle!$B$6,($J151*TiltakstyperKostnadskalkyle!K$6)/TiltakstyperKostnadskalkyle!$Q$6,
IF($F151=TiltakstyperKostnadskalkyle!$B$7,($J151*TiltakstyperKostnadskalkyle!K$7)/TiltakstyperKostnadskalkyle!$Q$7,
IF($F151=TiltakstyperKostnadskalkyle!$B$8,($J151*TiltakstyperKostnadskalkyle!K$8)/TiltakstyperKostnadskalkyle!$Q$8,
IF($F151=TiltakstyperKostnadskalkyle!$B$9,($J151*TiltakstyperKostnadskalkyle!K$9)/TiltakstyperKostnadskalkyle!$Q$9,
IF($F151=TiltakstyperKostnadskalkyle!$B$10,($J151*TiltakstyperKostnadskalkyle!K$10)/TiltakstyperKostnadskalkyle!$Q$10,
IF($F151=TiltakstyperKostnadskalkyle!$B$11,($J151*TiltakstyperKostnadskalkyle!K$11)/TiltakstyperKostnadskalkyle!$Q$11,
IF($F151=TiltakstyperKostnadskalkyle!$B$12,($J151*TiltakstyperKostnadskalkyle!K$12)/TiltakstyperKostnadskalkyle!$Q$12,
IF($F151=TiltakstyperKostnadskalkyle!$B$13,($J151*TiltakstyperKostnadskalkyle!K$13)/TiltakstyperKostnadskalkyle!$Q$13,
IF($F151=TiltakstyperKostnadskalkyle!$B$14,($J151*TiltakstyperKostnadskalkyle!K$14)/TiltakstyperKostnadskalkyle!$Q$14,
IF($F151=TiltakstyperKostnadskalkyle!$B$15,($J151*TiltakstyperKostnadskalkyle!K$15)/TiltakstyperKostnadskalkyle!$Q$15,
IF($F151=TiltakstyperKostnadskalkyle!$B$16,($J151*TiltakstyperKostnadskalkyle!K$16)/TiltakstyperKostnadskalkyle!$Q$16,
IF($F151=TiltakstyperKostnadskalkyle!$B$17,($J151*TiltakstyperKostnadskalkyle!K$17)/TiltakstyperKostnadskalkyle!$Q$17,
IF($F151=TiltakstyperKostnadskalkyle!$B$18,($J151*TiltakstyperKostnadskalkyle!K$18)/TiltakstyperKostnadskalkyle!$Q$18,
"0"))))))))))))))</f>
        <v>52724</v>
      </c>
      <c r="S151" s="18">
        <f>IF($F151=TiltakstyperKostnadskalkyle!$B$5,($J151*TiltakstyperKostnadskalkyle!L$5)/TiltakstyperKostnadskalkyle!$Q$5,
IF($F151=TiltakstyperKostnadskalkyle!$B$6,($J151*TiltakstyperKostnadskalkyle!L$6)/TiltakstyperKostnadskalkyle!$Q$6,
IF($F151=TiltakstyperKostnadskalkyle!$B$7,($J151*TiltakstyperKostnadskalkyle!L$7)/TiltakstyperKostnadskalkyle!$Q$7,
IF($F151=TiltakstyperKostnadskalkyle!$B$8,($J151*TiltakstyperKostnadskalkyle!L$8)/TiltakstyperKostnadskalkyle!$Q$8,
IF($F151=TiltakstyperKostnadskalkyle!$B$9,($J151*TiltakstyperKostnadskalkyle!L$9)/TiltakstyperKostnadskalkyle!$Q$9,
IF($F151=TiltakstyperKostnadskalkyle!$B$10,($J151*TiltakstyperKostnadskalkyle!L$10)/TiltakstyperKostnadskalkyle!$Q$10,
IF($F151=TiltakstyperKostnadskalkyle!$B$11,($J151*TiltakstyperKostnadskalkyle!L$11)/TiltakstyperKostnadskalkyle!$Q$11,
IF($F151=TiltakstyperKostnadskalkyle!$B$12,($J151*TiltakstyperKostnadskalkyle!L$12)/TiltakstyperKostnadskalkyle!$Q$12,
IF($F151=TiltakstyperKostnadskalkyle!$B$13,($J151*TiltakstyperKostnadskalkyle!L$13)/TiltakstyperKostnadskalkyle!$Q$13,
IF($F151=TiltakstyperKostnadskalkyle!$B$14,($J151*TiltakstyperKostnadskalkyle!L$14)/TiltakstyperKostnadskalkyle!$Q$14,
IF($F151=TiltakstyperKostnadskalkyle!$B$15,($J151*TiltakstyperKostnadskalkyle!L$15)/TiltakstyperKostnadskalkyle!$Q$15,
IF($F151=TiltakstyperKostnadskalkyle!$B$16,($J151*TiltakstyperKostnadskalkyle!L$16)/TiltakstyperKostnadskalkyle!$Q$16,
IF($F151=TiltakstyperKostnadskalkyle!$B$17,($J151*TiltakstyperKostnadskalkyle!L$17)/TiltakstyperKostnadskalkyle!$Q$17,
IF($F151=TiltakstyperKostnadskalkyle!$B$18,($J151*TiltakstyperKostnadskalkyle!L$18)/TiltakstyperKostnadskalkyle!$Q$18,
"0"))))))))))))))</f>
        <v>0</v>
      </c>
      <c r="T151" s="18">
        <f>IF($F151=TiltakstyperKostnadskalkyle!$B$5,($J151*TiltakstyperKostnadskalkyle!M$5)/TiltakstyperKostnadskalkyle!$Q$5,
IF($F151=TiltakstyperKostnadskalkyle!$B$6,($J151*TiltakstyperKostnadskalkyle!M$6)/TiltakstyperKostnadskalkyle!$Q$6,
IF($F151=TiltakstyperKostnadskalkyle!$B$7,($J151*TiltakstyperKostnadskalkyle!M$7)/TiltakstyperKostnadskalkyle!$Q$7,
IF($F151=TiltakstyperKostnadskalkyle!$B$8,($J151*TiltakstyperKostnadskalkyle!M$8)/TiltakstyperKostnadskalkyle!$Q$8,
IF($F151=TiltakstyperKostnadskalkyle!$B$9,($J151*TiltakstyperKostnadskalkyle!M$9)/TiltakstyperKostnadskalkyle!$Q$9,
IF($F151=TiltakstyperKostnadskalkyle!$B$10,($J151*TiltakstyperKostnadskalkyle!M$10)/TiltakstyperKostnadskalkyle!$Q$10,
IF($F151=TiltakstyperKostnadskalkyle!$B$11,($J151*TiltakstyperKostnadskalkyle!M$11)/TiltakstyperKostnadskalkyle!$Q$11,
IF($F151=TiltakstyperKostnadskalkyle!$B$12,($J151*TiltakstyperKostnadskalkyle!M$12)/TiltakstyperKostnadskalkyle!$Q$12,
IF($F151=TiltakstyperKostnadskalkyle!$B$13,($J151*TiltakstyperKostnadskalkyle!M$13)/TiltakstyperKostnadskalkyle!$Q$13,
IF($F151=TiltakstyperKostnadskalkyle!$B$14,($J151*TiltakstyperKostnadskalkyle!M$14)/TiltakstyperKostnadskalkyle!$Q$14,
IF($F151=TiltakstyperKostnadskalkyle!$B$15,($J151*TiltakstyperKostnadskalkyle!M$15)/TiltakstyperKostnadskalkyle!$Q$15,
IF($F151=TiltakstyperKostnadskalkyle!$B$16,($J151*TiltakstyperKostnadskalkyle!M$16)/TiltakstyperKostnadskalkyle!$Q$16,
IF($F151=TiltakstyperKostnadskalkyle!$B$17,($J151*TiltakstyperKostnadskalkyle!M$17)/TiltakstyperKostnadskalkyle!$Q$17,
IF($F151=TiltakstyperKostnadskalkyle!$B$18,($J151*TiltakstyperKostnadskalkyle!M$18)/TiltakstyperKostnadskalkyle!$Q$18,
"0"))))))))))))))</f>
        <v>52724</v>
      </c>
      <c r="U151" s="18">
        <f>IF($F151=TiltakstyperKostnadskalkyle!$B$5,($J151*TiltakstyperKostnadskalkyle!N$5)/TiltakstyperKostnadskalkyle!$Q$5,
IF($F151=TiltakstyperKostnadskalkyle!$B$6,($J151*TiltakstyperKostnadskalkyle!N$6)/TiltakstyperKostnadskalkyle!$Q$6,
IF($F151=TiltakstyperKostnadskalkyle!$B$7,($J151*TiltakstyperKostnadskalkyle!N$7)/TiltakstyperKostnadskalkyle!$Q$7,
IF($F151=TiltakstyperKostnadskalkyle!$B$8,($J151*TiltakstyperKostnadskalkyle!N$8)/TiltakstyperKostnadskalkyle!$Q$8,
IF($F151=TiltakstyperKostnadskalkyle!$B$9,($J151*TiltakstyperKostnadskalkyle!N$9)/TiltakstyperKostnadskalkyle!$Q$9,
IF($F151=TiltakstyperKostnadskalkyle!$B$10,($J151*TiltakstyperKostnadskalkyle!N$10)/TiltakstyperKostnadskalkyle!$Q$10,
IF($F151=TiltakstyperKostnadskalkyle!$B$11,($J151*TiltakstyperKostnadskalkyle!N$11)/TiltakstyperKostnadskalkyle!$Q$11,
IF($F151=TiltakstyperKostnadskalkyle!$B$12,($J151*TiltakstyperKostnadskalkyle!N$12)/TiltakstyperKostnadskalkyle!$Q$12,
IF($F151=TiltakstyperKostnadskalkyle!$B$13,($J151*TiltakstyperKostnadskalkyle!N$13)/TiltakstyperKostnadskalkyle!$Q$13,
IF($F151=TiltakstyperKostnadskalkyle!$B$14,($J151*TiltakstyperKostnadskalkyle!N$14)/TiltakstyperKostnadskalkyle!$Q$14,
IF($F151=TiltakstyperKostnadskalkyle!$B$15,($J151*TiltakstyperKostnadskalkyle!N$15)/TiltakstyperKostnadskalkyle!$Q$15,
IF($F151=TiltakstyperKostnadskalkyle!$B$16,($J151*TiltakstyperKostnadskalkyle!N$16)/TiltakstyperKostnadskalkyle!$Q$16,
IF($F151=TiltakstyperKostnadskalkyle!$B$17,($J151*TiltakstyperKostnadskalkyle!N$17)/TiltakstyperKostnadskalkyle!$Q$17,
IF($F151=TiltakstyperKostnadskalkyle!$B$18,($J151*TiltakstyperKostnadskalkyle!N$18)/TiltakstyperKostnadskalkyle!$Q$18,
"0"))))))))))))))</f>
        <v>0</v>
      </c>
      <c r="V151" s="18">
        <f>IF($F151=TiltakstyperKostnadskalkyle!$B$5,($J151*TiltakstyperKostnadskalkyle!O$5)/TiltakstyperKostnadskalkyle!$Q$5,
IF($F151=TiltakstyperKostnadskalkyle!$B$6,($J151*TiltakstyperKostnadskalkyle!O$6)/TiltakstyperKostnadskalkyle!$Q$6,
IF($F151=TiltakstyperKostnadskalkyle!$B$7,($J151*TiltakstyperKostnadskalkyle!O$7)/TiltakstyperKostnadskalkyle!$Q$7,
IF($F151=TiltakstyperKostnadskalkyle!$B$8,($J151*TiltakstyperKostnadskalkyle!O$8)/TiltakstyperKostnadskalkyle!$Q$8,
IF($F151=TiltakstyperKostnadskalkyle!$B$9,($J151*TiltakstyperKostnadskalkyle!O$9)/TiltakstyperKostnadskalkyle!$Q$9,
IF($F151=TiltakstyperKostnadskalkyle!$B$10,($J151*TiltakstyperKostnadskalkyle!O$10)/TiltakstyperKostnadskalkyle!$Q$10,
IF($F151=TiltakstyperKostnadskalkyle!$B$11,($J151*TiltakstyperKostnadskalkyle!O$11)/TiltakstyperKostnadskalkyle!$Q$11,
IF($F151=TiltakstyperKostnadskalkyle!$B$12,($J151*TiltakstyperKostnadskalkyle!O$12)/TiltakstyperKostnadskalkyle!$Q$12,
IF($F151=TiltakstyperKostnadskalkyle!$B$13,($J151*TiltakstyperKostnadskalkyle!O$13)/TiltakstyperKostnadskalkyle!$Q$13,
IF($F151=TiltakstyperKostnadskalkyle!$B$14,($J151*TiltakstyperKostnadskalkyle!O$14)/TiltakstyperKostnadskalkyle!$Q$14,
IF($F151=TiltakstyperKostnadskalkyle!$B$15,($J151*TiltakstyperKostnadskalkyle!O$15)/TiltakstyperKostnadskalkyle!$Q$15,
IF($F151=TiltakstyperKostnadskalkyle!$B$16,($J151*TiltakstyperKostnadskalkyle!O$16)/TiltakstyperKostnadskalkyle!$Q$16,
IF($F151=TiltakstyperKostnadskalkyle!$B$17,($J151*TiltakstyperKostnadskalkyle!O$17)/TiltakstyperKostnadskalkyle!$Q$17,
IF($F151=TiltakstyperKostnadskalkyle!$B$18,($J151*TiltakstyperKostnadskalkyle!O$18)/TiltakstyperKostnadskalkyle!$Q$18,
"0"))))))))))))))</f>
        <v>0</v>
      </c>
      <c r="W151" s="18">
        <f>IF($F151=TiltakstyperKostnadskalkyle!$B$5,($J151*TiltakstyperKostnadskalkyle!P$5)/TiltakstyperKostnadskalkyle!$Q$5,
IF($F151=TiltakstyperKostnadskalkyle!$B$6,($J151*TiltakstyperKostnadskalkyle!P$6)/TiltakstyperKostnadskalkyle!$Q$6,
IF($F151=TiltakstyperKostnadskalkyle!$B$7,($J151*TiltakstyperKostnadskalkyle!P$7)/TiltakstyperKostnadskalkyle!$Q$7,
IF($F151=TiltakstyperKostnadskalkyle!$B$8,($J151*TiltakstyperKostnadskalkyle!P$8)/TiltakstyperKostnadskalkyle!$Q$8,
IF($F151=TiltakstyperKostnadskalkyle!$B$9,($J151*TiltakstyperKostnadskalkyle!P$9)/TiltakstyperKostnadskalkyle!$Q$9,
IF($F151=TiltakstyperKostnadskalkyle!$B$10,($J151*TiltakstyperKostnadskalkyle!P$10)/TiltakstyperKostnadskalkyle!$Q$10,
IF($F151=TiltakstyperKostnadskalkyle!$B$11,($J151*TiltakstyperKostnadskalkyle!P$11)/TiltakstyperKostnadskalkyle!$Q$11,
IF($F151=TiltakstyperKostnadskalkyle!$B$12,($J151*TiltakstyperKostnadskalkyle!P$12)/TiltakstyperKostnadskalkyle!$Q$12,
IF($F151=TiltakstyperKostnadskalkyle!$B$13,($J151*TiltakstyperKostnadskalkyle!P$13)/TiltakstyperKostnadskalkyle!$Q$13,
IF($F151=TiltakstyperKostnadskalkyle!$B$14,($J151*TiltakstyperKostnadskalkyle!P$14)/TiltakstyperKostnadskalkyle!$Q$14,
IF($F151=TiltakstyperKostnadskalkyle!$B$15,($J151*TiltakstyperKostnadskalkyle!P$15)/TiltakstyperKostnadskalkyle!$Q$15,
IF($F151=TiltakstyperKostnadskalkyle!$B$16,($J151*TiltakstyperKostnadskalkyle!P$16)/TiltakstyperKostnadskalkyle!$Q$16,
IF($F151=TiltakstyperKostnadskalkyle!$B$17,($J151*TiltakstyperKostnadskalkyle!P$17)/TiltakstyperKostnadskalkyle!$Q$17,
IF($F151=TiltakstyperKostnadskalkyle!$B$18,($J151*TiltakstyperKostnadskalkyle!P$18)/TiltakstyperKostnadskalkyle!$Q$18,
"0"))))))))))))))</f>
        <v>0</v>
      </c>
    </row>
    <row r="152" spans="2:23" x14ac:dyDescent="0.25">
      <c r="B152" s="22" t="s">
        <v>27</v>
      </c>
      <c r="C152" s="23" t="s">
        <v>65</v>
      </c>
      <c r="D152" s="23" t="s">
        <v>94</v>
      </c>
      <c r="E152" s="23" t="s">
        <v>97</v>
      </c>
      <c r="F152" s="23" t="s">
        <v>35</v>
      </c>
      <c r="G152" s="23">
        <v>2028</v>
      </c>
      <c r="H152" s="24">
        <v>377</v>
      </c>
      <c r="I152" s="33" t="s">
        <v>32</v>
      </c>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IF(F152=TiltakstyperKostnadskalkyle!$B$16,TiltakstyperKostnadskalkyle!$R$16*Handlingsplan!H152,
IF(F152=TiltakstyperKostnadskalkyle!$B$17,TiltakstyperKostnadskalkyle!$R$17*Handlingsplan!H152,
IF(F152=TiltakstyperKostnadskalkyle!$B$18,TiltakstyperKostnadskalkyle!$R$18*Handlingsplan!H152,
0))))))))))))))</f>
        <v>1131000</v>
      </c>
      <c r="K152" s="18">
        <f>IF($F152=TiltakstyperKostnadskalkyle!$B$5,($J152*TiltakstyperKostnadskalkyle!D$5)/TiltakstyperKostnadskalkyle!$Q$5,
IF($F152=TiltakstyperKostnadskalkyle!$B$6,($J152*TiltakstyperKostnadskalkyle!D$6)/TiltakstyperKostnadskalkyle!$Q$6,
IF($F152=TiltakstyperKostnadskalkyle!$B$7,($J152*TiltakstyperKostnadskalkyle!D$7)/TiltakstyperKostnadskalkyle!$Q$7,
IF($F152=TiltakstyperKostnadskalkyle!$B$8,($J152*TiltakstyperKostnadskalkyle!D$8)/TiltakstyperKostnadskalkyle!$Q$8,
IF($F152=TiltakstyperKostnadskalkyle!$B$9,($J152*TiltakstyperKostnadskalkyle!D$9)/TiltakstyperKostnadskalkyle!$Q$9,
IF($F152=TiltakstyperKostnadskalkyle!$B$10,($J152*TiltakstyperKostnadskalkyle!D$10)/TiltakstyperKostnadskalkyle!$Q$10,
IF($F152=TiltakstyperKostnadskalkyle!$B$11,($J152*TiltakstyperKostnadskalkyle!D$11)/TiltakstyperKostnadskalkyle!$Q$11,
IF($F152=TiltakstyperKostnadskalkyle!$B$12,($J152*TiltakstyperKostnadskalkyle!D$12)/TiltakstyperKostnadskalkyle!$Q$12,
IF($F152=TiltakstyperKostnadskalkyle!$B$13,($J152*TiltakstyperKostnadskalkyle!D$13)/TiltakstyperKostnadskalkyle!$Q$13,
IF($F152=TiltakstyperKostnadskalkyle!$B$14,($J152*TiltakstyperKostnadskalkyle!D$14)/TiltakstyperKostnadskalkyle!$Q$14,
IF($F152=TiltakstyperKostnadskalkyle!$B$15,($J152*TiltakstyperKostnadskalkyle!D$15)/TiltakstyperKostnadskalkyle!$Q$15,
IF($F152=TiltakstyperKostnadskalkyle!$B$16,($J152*TiltakstyperKostnadskalkyle!D$16)/TiltakstyperKostnadskalkyle!$Q$16,
IF($F152=TiltakstyperKostnadskalkyle!$B$17,($J152*TiltakstyperKostnadskalkyle!D$17)/TiltakstyperKostnadskalkyle!$Q$17,
IF($F152=TiltakstyperKostnadskalkyle!$B$18,($J152*TiltakstyperKostnadskalkyle!D$18)/TiltakstyperKostnadskalkyle!$Q$18,
"0"))))))))))))))</f>
        <v>87000</v>
      </c>
      <c r="L152" s="18">
        <f>IF($F152=TiltakstyperKostnadskalkyle!$B$5,($J152*TiltakstyperKostnadskalkyle!E$5)/TiltakstyperKostnadskalkyle!$Q$5,
IF($F152=TiltakstyperKostnadskalkyle!$B$6,($J152*TiltakstyperKostnadskalkyle!E$6)/TiltakstyperKostnadskalkyle!$Q$6,
IF($F152=TiltakstyperKostnadskalkyle!$B$7,($J152*TiltakstyperKostnadskalkyle!E$7)/TiltakstyperKostnadskalkyle!$Q$7,
IF($F152=TiltakstyperKostnadskalkyle!$B$8,($J152*TiltakstyperKostnadskalkyle!E$8)/TiltakstyperKostnadskalkyle!$Q$8,
IF($F152=TiltakstyperKostnadskalkyle!$B$9,($J152*TiltakstyperKostnadskalkyle!E$9)/TiltakstyperKostnadskalkyle!$Q$9,
IF($F152=TiltakstyperKostnadskalkyle!$B$10,($J152*TiltakstyperKostnadskalkyle!E$10)/TiltakstyperKostnadskalkyle!$Q$10,
IF($F152=TiltakstyperKostnadskalkyle!$B$11,($J152*TiltakstyperKostnadskalkyle!E$11)/TiltakstyperKostnadskalkyle!$Q$11,
IF($F152=TiltakstyperKostnadskalkyle!$B$12,($J152*TiltakstyperKostnadskalkyle!E$12)/TiltakstyperKostnadskalkyle!$Q$12,
IF($F152=TiltakstyperKostnadskalkyle!$B$13,($J152*TiltakstyperKostnadskalkyle!E$13)/TiltakstyperKostnadskalkyle!$Q$13,
IF($F152=TiltakstyperKostnadskalkyle!$B$14,($J152*TiltakstyperKostnadskalkyle!E$14)/TiltakstyperKostnadskalkyle!$Q$14,
IF($F152=TiltakstyperKostnadskalkyle!$B$15,($J152*TiltakstyperKostnadskalkyle!E$15)/TiltakstyperKostnadskalkyle!$Q$15,
IF($F152=TiltakstyperKostnadskalkyle!$B$16,($J152*TiltakstyperKostnadskalkyle!E$16)/TiltakstyperKostnadskalkyle!$Q$16,
IF($F152=TiltakstyperKostnadskalkyle!$B$17,($J152*TiltakstyperKostnadskalkyle!E$17)/TiltakstyperKostnadskalkyle!$Q$17,
IF($F152=TiltakstyperKostnadskalkyle!$B$18,($J152*TiltakstyperKostnadskalkyle!E$18)/TiltakstyperKostnadskalkyle!$Q$18,
"0"))))))))))))))</f>
        <v>87000</v>
      </c>
      <c r="M152" s="18">
        <f>IF($F152=TiltakstyperKostnadskalkyle!$B$5,($J152*TiltakstyperKostnadskalkyle!F$5)/TiltakstyperKostnadskalkyle!$Q$5,
IF($F152=TiltakstyperKostnadskalkyle!$B$6,($J152*TiltakstyperKostnadskalkyle!F$6)/TiltakstyperKostnadskalkyle!$Q$6,
IF($F152=TiltakstyperKostnadskalkyle!$B$7,($J152*TiltakstyperKostnadskalkyle!F$7)/TiltakstyperKostnadskalkyle!$Q$7,
IF($F152=TiltakstyperKostnadskalkyle!$B$8,($J152*TiltakstyperKostnadskalkyle!F$8)/TiltakstyperKostnadskalkyle!$Q$8,
IF($F152=TiltakstyperKostnadskalkyle!$B$9,($J152*TiltakstyperKostnadskalkyle!F$9)/TiltakstyperKostnadskalkyle!$Q$9,
IF($F152=TiltakstyperKostnadskalkyle!$B$10,($J152*TiltakstyperKostnadskalkyle!F$10)/TiltakstyperKostnadskalkyle!$Q$10,
IF($F152=TiltakstyperKostnadskalkyle!$B$11,($J152*TiltakstyperKostnadskalkyle!F$11)/TiltakstyperKostnadskalkyle!$Q$11,
IF($F152=TiltakstyperKostnadskalkyle!$B$12,($J152*TiltakstyperKostnadskalkyle!F$12)/TiltakstyperKostnadskalkyle!$Q$12,
IF($F152=TiltakstyperKostnadskalkyle!$B$13,($J152*TiltakstyperKostnadskalkyle!F$13)/TiltakstyperKostnadskalkyle!$Q$13,
IF($F152=TiltakstyperKostnadskalkyle!$B$14,($J152*TiltakstyperKostnadskalkyle!F$14)/TiltakstyperKostnadskalkyle!$Q$14,
IF($F152=TiltakstyperKostnadskalkyle!$B$15,($J152*TiltakstyperKostnadskalkyle!F$15)/TiltakstyperKostnadskalkyle!$Q$15,
IF($F152=TiltakstyperKostnadskalkyle!$B$16,($J152*TiltakstyperKostnadskalkyle!F$16)/TiltakstyperKostnadskalkyle!$Q$16,
IF($F152=TiltakstyperKostnadskalkyle!$B$17,($J152*TiltakstyperKostnadskalkyle!F$17)/TiltakstyperKostnadskalkyle!$Q$17,
IF($F152=TiltakstyperKostnadskalkyle!$B$18,($J152*TiltakstyperKostnadskalkyle!F$18)/TiltakstyperKostnadskalkyle!$Q$18,
"0"))))))))))))))</f>
        <v>456750</v>
      </c>
      <c r="N152" s="18">
        <f>IF($F152=TiltakstyperKostnadskalkyle!$B$5,($J152*TiltakstyperKostnadskalkyle!G$5)/TiltakstyperKostnadskalkyle!$Q$5,
IF($F152=TiltakstyperKostnadskalkyle!$B$6,($J152*TiltakstyperKostnadskalkyle!G$6)/TiltakstyperKostnadskalkyle!$Q$6,
IF($F152=TiltakstyperKostnadskalkyle!$B$7,($J152*TiltakstyperKostnadskalkyle!G$7)/TiltakstyperKostnadskalkyle!$Q$7,
IF($F152=TiltakstyperKostnadskalkyle!$B$8,($J152*TiltakstyperKostnadskalkyle!G$8)/TiltakstyperKostnadskalkyle!$Q$8,
IF($F152=TiltakstyperKostnadskalkyle!$B$9,($J152*TiltakstyperKostnadskalkyle!G$9)/TiltakstyperKostnadskalkyle!$Q$9,
IF($F152=TiltakstyperKostnadskalkyle!$B$10,($J152*TiltakstyperKostnadskalkyle!G$10)/TiltakstyperKostnadskalkyle!$Q$10,
IF($F152=TiltakstyperKostnadskalkyle!$B$11,($J152*TiltakstyperKostnadskalkyle!G$11)/TiltakstyperKostnadskalkyle!$Q$11,
IF($F152=TiltakstyperKostnadskalkyle!$B$12,($J152*TiltakstyperKostnadskalkyle!G$12)/TiltakstyperKostnadskalkyle!$Q$12,
IF($F152=TiltakstyperKostnadskalkyle!$B$13,($J152*TiltakstyperKostnadskalkyle!G$13)/TiltakstyperKostnadskalkyle!$Q$13,
IF($F152=TiltakstyperKostnadskalkyle!$B$14,($J152*TiltakstyperKostnadskalkyle!G$14)/TiltakstyperKostnadskalkyle!$Q$14,
IF($F152=TiltakstyperKostnadskalkyle!$B$15,($J152*TiltakstyperKostnadskalkyle!G$15)/TiltakstyperKostnadskalkyle!$Q$15,
IF($F152=TiltakstyperKostnadskalkyle!$B$16,($J152*TiltakstyperKostnadskalkyle!G$16)/TiltakstyperKostnadskalkyle!$Q$16,
IF($F152=TiltakstyperKostnadskalkyle!$B$17,($J152*TiltakstyperKostnadskalkyle!G$17)/TiltakstyperKostnadskalkyle!$Q$17,
IF($F152=TiltakstyperKostnadskalkyle!$B$18,($J152*TiltakstyperKostnadskalkyle!G$18)/TiltakstyperKostnadskalkyle!$Q$18,
"0"))))))))))))))</f>
        <v>228375</v>
      </c>
      <c r="O152" s="18">
        <f>IF($F152=TiltakstyperKostnadskalkyle!$B$5,($J152*TiltakstyperKostnadskalkyle!H$5)/TiltakstyperKostnadskalkyle!$Q$5,
IF($F152=TiltakstyperKostnadskalkyle!$B$6,($J152*TiltakstyperKostnadskalkyle!H$6)/TiltakstyperKostnadskalkyle!$Q$6,
IF($F152=TiltakstyperKostnadskalkyle!$B$7,($J152*TiltakstyperKostnadskalkyle!H$7)/TiltakstyperKostnadskalkyle!$Q$7,
IF($F152=TiltakstyperKostnadskalkyle!$B$8,($J152*TiltakstyperKostnadskalkyle!H$8)/TiltakstyperKostnadskalkyle!$Q$8,
IF($F152=TiltakstyperKostnadskalkyle!$B$9,($J152*TiltakstyperKostnadskalkyle!H$9)/TiltakstyperKostnadskalkyle!$Q$9,
IF($F152=TiltakstyperKostnadskalkyle!$B$10,($J152*TiltakstyperKostnadskalkyle!H$10)/TiltakstyperKostnadskalkyle!$Q$10,
IF($F152=TiltakstyperKostnadskalkyle!$B$11,($J152*TiltakstyperKostnadskalkyle!H$11)/TiltakstyperKostnadskalkyle!$Q$11,
IF($F152=TiltakstyperKostnadskalkyle!$B$12,($J152*TiltakstyperKostnadskalkyle!H$12)/TiltakstyperKostnadskalkyle!$Q$12,
IF($F152=TiltakstyperKostnadskalkyle!$B$13,($J152*TiltakstyperKostnadskalkyle!H$13)/TiltakstyperKostnadskalkyle!$Q$13,
IF($F152=TiltakstyperKostnadskalkyle!$B$14,($J152*TiltakstyperKostnadskalkyle!H$14)/TiltakstyperKostnadskalkyle!$Q$14,
IF($F152=TiltakstyperKostnadskalkyle!$B$15,($J152*TiltakstyperKostnadskalkyle!H$15)/TiltakstyperKostnadskalkyle!$Q$15,
IF($F152=TiltakstyperKostnadskalkyle!$B$16,($J152*TiltakstyperKostnadskalkyle!H$16)/TiltakstyperKostnadskalkyle!$Q$16,
IF($F152=TiltakstyperKostnadskalkyle!$B$17,($J152*TiltakstyperKostnadskalkyle!H$17)/TiltakstyperKostnadskalkyle!$Q$17,
IF($F152=TiltakstyperKostnadskalkyle!$B$18,($J152*TiltakstyperKostnadskalkyle!H$18)/TiltakstyperKostnadskalkyle!$Q$18,
"0"))))))))))))))</f>
        <v>87000</v>
      </c>
      <c r="P152" s="18">
        <f>IF($F152=TiltakstyperKostnadskalkyle!$B$5,($J152*TiltakstyperKostnadskalkyle!I$5)/TiltakstyperKostnadskalkyle!$Q$5,
IF($F152=TiltakstyperKostnadskalkyle!$B$6,($J152*TiltakstyperKostnadskalkyle!I$6)/TiltakstyperKostnadskalkyle!$Q$6,
IF($F152=TiltakstyperKostnadskalkyle!$B$7,($J152*TiltakstyperKostnadskalkyle!I$7)/TiltakstyperKostnadskalkyle!$Q$7,
IF($F152=TiltakstyperKostnadskalkyle!$B$8,($J152*TiltakstyperKostnadskalkyle!I$8)/TiltakstyperKostnadskalkyle!$Q$8,
IF($F152=TiltakstyperKostnadskalkyle!$B$9,($J152*TiltakstyperKostnadskalkyle!I$9)/TiltakstyperKostnadskalkyle!$Q$9,
IF($F152=TiltakstyperKostnadskalkyle!$B$10,($J152*TiltakstyperKostnadskalkyle!I$10)/TiltakstyperKostnadskalkyle!$Q$10,
IF($F152=TiltakstyperKostnadskalkyle!$B$11,($J152*TiltakstyperKostnadskalkyle!I$11)/TiltakstyperKostnadskalkyle!$Q$11,
IF($F152=TiltakstyperKostnadskalkyle!$B$12,($J152*TiltakstyperKostnadskalkyle!I$12)/TiltakstyperKostnadskalkyle!$Q$12,
IF($F152=TiltakstyperKostnadskalkyle!$B$13,($J152*TiltakstyperKostnadskalkyle!I$13)/TiltakstyperKostnadskalkyle!$Q$13,
IF($F152=TiltakstyperKostnadskalkyle!$B$14,($J152*TiltakstyperKostnadskalkyle!I$14)/TiltakstyperKostnadskalkyle!$Q$14,
IF($F152=TiltakstyperKostnadskalkyle!$B$15,($J152*TiltakstyperKostnadskalkyle!I$15)/TiltakstyperKostnadskalkyle!$Q$15,
IF($F152=TiltakstyperKostnadskalkyle!$B$16,($J152*TiltakstyperKostnadskalkyle!I$16)/TiltakstyperKostnadskalkyle!$Q$16,
IF($F152=TiltakstyperKostnadskalkyle!$B$17,($J152*TiltakstyperKostnadskalkyle!I$17)/TiltakstyperKostnadskalkyle!$Q$17,
IF($F152=TiltakstyperKostnadskalkyle!$B$18,($J152*TiltakstyperKostnadskalkyle!I$18)/TiltakstyperKostnadskalkyle!$Q$18,
"0"))))))))))))))</f>
        <v>54375</v>
      </c>
      <c r="Q152" s="18">
        <f>IF($F152=TiltakstyperKostnadskalkyle!$B$5,($J152*TiltakstyperKostnadskalkyle!J$5)/TiltakstyperKostnadskalkyle!$Q$5,
IF($F152=TiltakstyperKostnadskalkyle!$B$6,($J152*TiltakstyperKostnadskalkyle!J$6)/TiltakstyperKostnadskalkyle!$Q$6,
IF($F152=TiltakstyperKostnadskalkyle!$B$7,($J152*TiltakstyperKostnadskalkyle!J$7)/TiltakstyperKostnadskalkyle!$Q$7,
IF($F152=TiltakstyperKostnadskalkyle!$B$8,($J152*TiltakstyperKostnadskalkyle!J$8)/TiltakstyperKostnadskalkyle!$Q$8,
IF($F152=TiltakstyperKostnadskalkyle!$B$9,($J152*TiltakstyperKostnadskalkyle!J$9)/TiltakstyperKostnadskalkyle!$Q$9,
IF($F152=TiltakstyperKostnadskalkyle!$B$10,($J152*TiltakstyperKostnadskalkyle!J$10)/TiltakstyperKostnadskalkyle!$Q$10,
IF($F152=TiltakstyperKostnadskalkyle!$B$11,($J152*TiltakstyperKostnadskalkyle!J$11)/TiltakstyperKostnadskalkyle!$Q$11,
IF($F152=TiltakstyperKostnadskalkyle!$B$12,($J152*TiltakstyperKostnadskalkyle!J$12)/TiltakstyperKostnadskalkyle!$Q$12,
IF($F152=TiltakstyperKostnadskalkyle!$B$13,($J152*TiltakstyperKostnadskalkyle!J$13)/TiltakstyperKostnadskalkyle!$Q$13,
IF($F152=TiltakstyperKostnadskalkyle!$B$14,($J152*TiltakstyperKostnadskalkyle!J$14)/TiltakstyperKostnadskalkyle!$Q$14,
IF($F152=TiltakstyperKostnadskalkyle!$B$15,($J152*TiltakstyperKostnadskalkyle!J$15)/TiltakstyperKostnadskalkyle!$Q$15,
IF($F152=TiltakstyperKostnadskalkyle!$B$16,($J152*TiltakstyperKostnadskalkyle!J$16)/TiltakstyperKostnadskalkyle!$Q$16,
IF($F152=TiltakstyperKostnadskalkyle!$B$17,($J152*TiltakstyperKostnadskalkyle!J$17)/TiltakstyperKostnadskalkyle!$Q$17,
IF($F152=TiltakstyperKostnadskalkyle!$B$18,($J152*TiltakstyperKostnadskalkyle!J$18)/TiltakstyperKostnadskalkyle!$Q$18,
"0"))))))))))))))</f>
        <v>43500</v>
      </c>
      <c r="R152" s="18">
        <f>IF($F152=TiltakstyperKostnadskalkyle!$B$5,($J152*TiltakstyperKostnadskalkyle!K$5)/TiltakstyperKostnadskalkyle!$Q$5,
IF($F152=TiltakstyperKostnadskalkyle!$B$6,($J152*TiltakstyperKostnadskalkyle!K$6)/TiltakstyperKostnadskalkyle!$Q$6,
IF($F152=TiltakstyperKostnadskalkyle!$B$7,($J152*TiltakstyperKostnadskalkyle!K$7)/TiltakstyperKostnadskalkyle!$Q$7,
IF($F152=TiltakstyperKostnadskalkyle!$B$8,($J152*TiltakstyperKostnadskalkyle!K$8)/TiltakstyperKostnadskalkyle!$Q$8,
IF($F152=TiltakstyperKostnadskalkyle!$B$9,($J152*TiltakstyperKostnadskalkyle!K$9)/TiltakstyperKostnadskalkyle!$Q$9,
IF($F152=TiltakstyperKostnadskalkyle!$B$10,($J152*TiltakstyperKostnadskalkyle!K$10)/TiltakstyperKostnadskalkyle!$Q$10,
IF($F152=TiltakstyperKostnadskalkyle!$B$11,($J152*TiltakstyperKostnadskalkyle!K$11)/TiltakstyperKostnadskalkyle!$Q$11,
IF($F152=TiltakstyperKostnadskalkyle!$B$12,($J152*TiltakstyperKostnadskalkyle!K$12)/TiltakstyperKostnadskalkyle!$Q$12,
IF($F152=TiltakstyperKostnadskalkyle!$B$13,($J152*TiltakstyperKostnadskalkyle!K$13)/TiltakstyperKostnadskalkyle!$Q$13,
IF($F152=TiltakstyperKostnadskalkyle!$B$14,($J152*TiltakstyperKostnadskalkyle!K$14)/TiltakstyperKostnadskalkyle!$Q$14,
IF($F152=TiltakstyperKostnadskalkyle!$B$15,($J152*TiltakstyperKostnadskalkyle!K$15)/TiltakstyperKostnadskalkyle!$Q$15,
IF($F152=TiltakstyperKostnadskalkyle!$B$16,($J152*TiltakstyperKostnadskalkyle!K$16)/TiltakstyperKostnadskalkyle!$Q$16,
IF($F152=TiltakstyperKostnadskalkyle!$B$17,($J152*TiltakstyperKostnadskalkyle!K$17)/TiltakstyperKostnadskalkyle!$Q$17,
IF($F152=TiltakstyperKostnadskalkyle!$B$18,($J152*TiltakstyperKostnadskalkyle!K$18)/TiltakstyperKostnadskalkyle!$Q$18,
"0"))))))))))))))</f>
        <v>87000</v>
      </c>
      <c r="S152" s="18">
        <f>IF($F152=TiltakstyperKostnadskalkyle!$B$5,($J152*TiltakstyperKostnadskalkyle!L$5)/TiltakstyperKostnadskalkyle!$Q$5,
IF($F152=TiltakstyperKostnadskalkyle!$B$6,($J152*TiltakstyperKostnadskalkyle!L$6)/TiltakstyperKostnadskalkyle!$Q$6,
IF($F152=TiltakstyperKostnadskalkyle!$B$7,($J152*TiltakstyperKostnadskalkyle!L$7)/TiltakstyperKostnadskalkyle!$Q$7,
IF($F152=TiltakstyperKostnadskalkyle!$B$8,($J152*TiltakstyperKostnadskalkyle!L$8)/TiltakstyperKostnadskalkyle!$Q$8,
IF($F152=TiltakstyperKostnadskalkyle!$B$9,($J152*TiltakstyperKostnadskalkyle!L$9)/TiltakstyperKostnadskalkyle!$Q$9,
IF($F152=TiltakstyperKostnadskalkyle!$B$10,($J152*TiltakstyperKostnadskalkyle!L$10)/TiltakstyperKostnadskalkyle!$Q$10,
IF($F152=TiltakstyperKostnadskalkyle!$B$11,($J152*TiltakstyperKostnadskalkyle!L$11)/TiltakstyperKostnadskalkyle!$Q$11,
IF($F152=TiltakstyperKostnadskalkyle!$B$12,($J152*TiltakstyperKostnadskalkyle!L$12)/TiltakstyperKostnadskalkyle!$Q$12,
IF($F152=TiltakstyperKostnadskalkyle!$B$13,($J152*TiltakstyperKostnadskalkyle!L$13)/TiltakstyperKostnadskalkyle!$Q$13,
IF($F152=TiltakstyperKostnadskalkyle!$B$14,($J152*TiltakstyperKostnadskalkyle!L$14)/TiltakstyperKostnadskalkyle!$Q$14,
IF($F152=TiltakstyperKostnadskalkyle!$B$15,($J152*TiltakstyperKostnadskalkyle!L$15)/TiltakstyperKostnadskalkyle!$Q$15,
IF($F152=TiltakstyperKostnadskalkyle!$B$16,($J152*TiltakstyperKostnadskalkyle!L$16)/TiltakstyperKostnadskalkyle!$Q$16,
IF($F152=TiltakstyperKostnadskalkyle!$B$17,($J152*TiltakstyperKostnadskalkyle!L$17)/TiltakstyperKostnadskalkyle!$Q$17,
IF($F152=TiltakstyperKostnadskalkyle!$B$18,($J152*TiltakstyperKostnadskalkyle!L$18)/TiltakstyperKostnadskalkyle!$Q$18,
"0"))))))))))))))</f>
        <v>0</v>
      </c>
      <c r="T152" s="18">
        <f>IF($F152=TiltakstyperKostnadskalkyle!$B$5,($J152*TiltakstyperKostnadskalkyle!M$5)/TiltakstyperKostnadskalkyle!$Q$5,
IF($F152=TiltakstyperKostnadskalkyle!$B$6,($J152*TiltakstyperKostnadskalkyle!M$6)/TiltakstyperKostnadskalkyle!$Q$6,
IF($F152=TiltakstyperKostnadskalkyle!$B$7,($J152*TiltakstyperKostnadskalkyle!M$7)/TiltakstyperKostnadskalkyle!$Q$7,
IF($F152=TiltakstyperKostnadskalkyle!$B$8,($J152*TiltakstyperKostnadskalkyle!M$8)/TiltakstyperKostnadskalkyle!$Q$8,
IF($F152=TiltakstyperKostnadskalkyle!$B$9,($J152*TiltakstyperKostnadskalkyle!M$9)/TiltakstyperKostnadskalkyle!$Q$9,
IF($F152=TiltakstyperKostnadskalkyle!$B$10,($J152*TiltakstyperKostnadskalkyle!M$10)/TiltakstyperKostnadskalkyle!$Q$10,
IF($F152=TiltakstyperKostnadskalkyle!$B$11,($J152*TiltakstyperKostnadskalkyle!M$11)/TiltakstyperKostnadskalkyle!$Q$11,
IF($F152=TiltakstyperKostnadskalkyle!$B$12,($J152*TiltakstyperKostnadskalkyle!M$12)/TiltakstyperKostnadskalkyle!$Q$12,
IF($F152=TiltakstyperKostnadskalkyle!$B$13,($J152*TiltakstyperKostnadskalkyle!M$13)/TiltakstyperKostnadskalkyle!$Q$13,
IF($F152=TiltakstyperKostnadskalkyle!$B$14,($J152*TiltakstyperKostnadskalkyle!M$14)/TiltakstyperKostnadskalkyle!$Q$14,
IF($F152=TiltakstyperKostnadskalkyle!$B$15,($J152*TiltakstyperKostnadskalkyle!M$15)/TiltakstyperKostnadskalkyle!$Q$15,
IF($F152=TiltakstyperKostnadskalkyle!$B$16,($J152*TiltakstyperKostnadskalkyle!M$16)/TiltakstyperKostnadskalkyle!$Q$16,
IF($F152=TiltakstyperKostnadskalkyle!$B$17,($J152*TiltakstyperKostnadskalkyle!M$17)/TiltakstyperKostnadskalkyle!$Q$17,
IF($F152=TiltakstyperKostnadskalkyle!$B$18,($J152*TiltakstyperKostnadskalkyle!M$18)/TiltakstyperKostnadskalkyle!$Q$18,
"0"))))))))))))))</f>
        <v>0</v>
      </c>
      <c r="U152" s="18">
        <f>IF($F152=TiltakstyperKostnadskalkyle!$B$5,($J152*TiltakstyperKostnadskalkyle!N$5)/TiltakstyperKostnadskalkyle!$Q$5,
IF($F152=TiltakstyperKostnadskalkyle!$B$6,($J152*TiltakstyperKostnadskalkyle!N$6)/TiltakstyperKostnadskalkyle!$Q$6,
IF($F152=TiltakstyperKostnadskalkyle!$B$7,($J152*TiltakstyperKostnadskalkyle!N$7)/TiltakstyperKostnadskalkyle!$Q$7,
IF($F152=TiltakstyperKostnadskalkyle!$B$8,($J152*TiltakstyperKostnadskalkyle!N$8)/TiltakstyperKostnadskalkyle!$Q$8,
IF($F152=TiltakstyperKostnadskalkyle!$B$9,($J152*TiltakstyperKostnadskalkyle!N$9)/TiltakstyperKostnadskalkyle!$Q$9,
IF($F152=TiltakstyperKostnadskalkyle!$B$10,($J152*TiltakstyperKostnadskalkyle!N$10)/TiltakstyperKostnadskalkyle!$Q$10,
IF($F152=TiltakstyperKostnadskalkyle!$B$11,($J152*TiltakstyperKostnadskalkyle!N$11)/TiltakstyperKostnadskalkyle!$Q$11,
IF($F152=TiltakstyperKostnadskalkyle!$B$12,($J152*TiltakstyperKostnadskalkyle!N$12)/TiltakstyperKostnadskalkyle!$Q$12,
IF($F152=TiltakstyperKostnadskalkyle!$B$13,($J152*TiltakstyperKostnadskalkyle!N$13)/TiltakstyperKostnadskalkyle!$Q$13,
IF($F152=TiltakstyperKostnadskalkyle!$B$14,($J152*TiltakstyperKostnadskalkyle!N$14)/TiltakstyperKostnadskalkyle!$Q$14,
IF($F152=TiltakstyperKostnadskalkyle!$B$15,($J152*TiltakstyperKostnadskalkyle!N$15)/TiltakstyperKostnadskalkyle!$Q$15,
IF($F152=TiltakstyperKostnadskalkyle!$B$16,($J152*TiltakstyperKostnadskalkyle!N$16)/TiltakstyperKostnadskalkyle!$Q$16,
IF($F152=TiltakstyperKostnadskalkyle!$B$17,($J152*TiltakstyperKostnadskalkyle!N$17)/TiltakstyperKostnadskalkyle!$Q$17,
IF($F152=TiltakstyperKostnadskalkyle!$B$18,($J152*TiltakstyperKostnadskalkyle!N$18)/TiltakstyperKostnadskalkyle!$Q$18,
"0"))))))))))))))</f>
        <v>0</v>
      </c>
      <c r="V152" s="18">
        <f>IF($F152=TiltakstyperKostnadskalkyle!$B$5,($J152*TiltakstyperKostnadskalkyle!O$5)/TiltakstyperKostnadskalkyle!$Q$5,
IF($F152=TiltakstyperKostnadskalkyle!$B$6,($J152*TiltakstyperKostnadskalkyle!O$6)/TiltakstyperKostnadskalkyle!$Q$6,
IF($F152=TiltakstyperKostnadskalkyle!$B$7,($J152*TiltakstyperKostnadskalkyle!O$7)/TiltakstyperKostnadskalkyle!$Q$7,
IF($F152=TiltakstyperKostnadskalkyle!$B$8,($J152*TiltakstyperKostnadskalkyle!O$8)/TiltakstyperKostnadskalkyle!$Q$8,
IF($F152=TiltakstyperKostnadskalkyle!$B$9,($J152*TiltakstyperKostnadskalkyle!O$9)/TiltakstyperKostnadskalkyle!$Q$9,
IF($F152=TiltakstyperKostnadskalkyle!$B$10,($J152*TiltakstyperKostnadskalkyle!O$10)/TiltakstyperKostnadskalkyle!$Q$10,
IF($F152=TiltakstyperKostnadskalkyle!$B$11,($J152*TiltakstyperKostnadskalkyle!O$11)/TiltakstyperKostnadskalkyle!$Q$11,
IF($F152=TiltakstyperKostnadskalkyle!$B$12,($J152*TiltakstyperKostnadskalkyle!O$12)/TiltakstyperKostnadskalkyle!$Q$12,
IF($F152=TiltakstyperKostnadskalkyle!$B$13,($J152*TiltakstyperKostnadskalkyle!O$13)/TiltakstyperKostnadskalkyle!$Q$13,
IF($F152=TiltakstyperKostnadskalkyle!$B$14,($J152*TiltakstyperKostnadskalkyle!O$14)/TiltakstyperKostnadskalkyle!$Q$14,
IF($F152=TiltakstyperKostnadskalkyle!$B$15,($J152*TiltakstyperKostnadskalkyle!O$15)/TiltakstyperKostnadskalkyle!$Q$15,
IF($F152=TiltakstyperKostnadskalkyle!$B$16,($J152*TiltakstyperKostnadskalkyle!O$16)/TiltakstyperKostnadskalkyle!$Q$16,
IF($F152=TiltakstyperKostnadskalkyle!$B$17,($J152*TiltakstyperKostnadskalkyle!O$17)/TiltakstyperKostnadskalkyle!$Q$17,
IF($F152=TiltakstyperKostnadskalkyle!$B$18,($J152*TiltakstyperKostnadskalkyle!O$18)/TiltakstyperKostnadskalkyle!$Q$18,
"0"))))))))))))))</f>
        <v>0</v>
      </c>
      <c r="W152" s="18">
        <f>IF($F152=TiltakstyperKostnadskalkyle!$B$5,($J152*TiltakstyperKostnadskalkyle!P$5)/TiltakstyperKostnadskalkyle!$Q$5,
IF($F152=TiltakstyperKostnadskalkyle!$B$6,($J152*TiltakstyperKostnadskalkyle!P$6)/TiltakstyperKostnadskalkyle!$Q$6,
IF($F152=TiltakstyperKostnadskalkyle!$B$7,($J152*TiltakstyperKostnadskalkyle!P$7)/TiltakstyperKostnadskalkyle!$Q$7,
IF($F152=TiltakstyperKostnadskalkyle!$B$8,($J152*TiltakstyperKostnadskalkyle!P$8)/TiltakstyperKostnadskalkyle!$Q$8,
IF($F152=TiltakstyperKostnadskalkyle!$B$9,($J152*TiltakstyperKostnadskalkyle!P$9)/TiltakstyperKostnadskalkyle!$Q$9,
IF($F152=TiltakstyperKostnadskalkyle!$B$10,($J152*TiltakstyperKostnadskalkyle!P$10)/TiltakstyperKostnadskalkyle!$Q$10,
IF($F152=TiltakstyperKostnadskalkyle!$B$11,($J152*TiltakstyperKostnadskalkyle!P$11)/TiltakstyperKostnadskalkyle!$Q$11,
IF($F152=TiltakstyperKostnadskalkyle!$B$12,($J152*TiltakstyperKostnadskalkyle!P$12)/TiltakstyperKostnadskalkyle!$Q$12,
IF($F152=TiltakstyperKostnadskalkyle!$B$13,($J152*TiltakstyperKostnadskalkyle!P$13)/TiltakstyperKostnadskalkyle!$Q$13,
IF($F152=TiltakstyperKostnadskalkyle!$B$14,($J152*TiltakstyperKostnadskalkyle!P$14)/TiltakstyperKostnadskalkyle!$Q$14,
IF($F152=TiltakstyperKostnadskalkyle!$B$15,($J152*TiltakstyperKostnadskalkyle!P$15)/TiltakstyperKostnadskalkyle!$Q$15,
IF($F152=TiltakstyperKostnadskalkyle!$B$16,($J152*TiltakstyperKostnadskalkyle!P$16)/TiltakstyperKostnadskalkyle!$Q$16,
IF($F152=TiltakstyperKostnadskalkyle!$B$17,($J152*TiltakstyperKostnadskalkyle!P$17)/TiltakstyperKostnadskalkyle!$Q$17,
IF($F152=TiltakstyperKostnadskalkyle!$B$18,($J152*TiltakstyperKostnadskalkyle!P$18)/TiltakstyperKostnadskalkyle!$Q$18,
"0"))))))))))))))</f>
        <v>0</v>
      </c>
    </row>
    <row r="153" spans="2:23" x14ac:dyDescent="0.25">
      <c r="B153" s="22" t="s">
        <v>27</v>
      </c>
      <c r="C153" s="23" t="s">
        <v>65</v>
      </c>
      <c r="D153" s="23" t="s">
        <v>95</v>
      </c>
      <c r="E153" s="23" t="s">
        <v>97</v>
      </c>
      <c r="F153" s="23" t="s">
        <v>31</v>
      </c>
      <c r="G153" s="23">
        <v>2029</v>
      </c>
      <c r="H153" s="24">
        <v>377</v>
      </c>
      <c r="I153" s="33" t="s">
        <v>32</v>
      </c>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IF(F153=TiltakstyperKostnadskalkyle!$B$16,TiltakstyperKostnadskalkyle!$R$16*Handlingsplan!H153,
IF(F153=TiltakstyperKostnadskalkyle!$B$17,TiltakstyperKostnadskalkyle!$R$17*Handlingsplan!H153,
IF(F153=TiltakstyperKostnadskalkyle!$B$18,TiltakstyperKostnadskalkyle!$R$18*Handlingsplan!H153,
0))))))))))))))</f>
        <v>678600</v>
      </c>
      <c r="K153" s="18">
        <f>IF($F153=TiltakstyperKostnadskalkyle!$B$5,($J153*TiltakstyperKostnadskalkyle!D$5)/TiltakstyperKostnadskalkyle!$Q$5,
IF($F153=TiltakstyperKostnadskalkyle!$B$6,($J153*TiltakstyperKostnadskalkyle!D$6)/TiltakstyperKostnadskalkyle!$Q$6,
IF($F153=TiltakstyperKostnadskalkyle!$B$7,($J153*TiltakstyperKostnadskalkyle!D$7)/TiltakstyperKostnadskalkyle!$Q$7,
IF($F153=TiltakstyperKostnadskalkyle!$B$8,($J153*TiltakstyperKostnadskalkyle!D$8)/TiltakstyperKostnadskalkyle!$Q$8,
IF($F153=TiltakstyperKostnadskalkyle!$B$9,($J153*TiltakstyperKostnadskalkyle!D$9)/TiltakstyperKostnadskalkyle!$Q$9,
IF($F153=TiltakstyperKostnadskalkyle!$B$10,($J153*TiltakstyperKostnadskalkyle!D$10)/TiltakstyperKostnadskalkyle!$Q$10,
IF($F153=TiltakstyperKostnadskalkyle!$B$11,($J153*TiltakstyperKostnadskalkyle!D$11)/TiltakstyperKostnadskalkyle!$Q$11,
IF($F153=TiltakstyperKostnadskalkyle!$B$12,($J153*TiltakstyperKostnadskalkyle!D$12)/TiltakstyperKostnadskalkyle!$Q$12,
IF($F153=TiltakstyperKostnadskalkyle!$B$13,($J153*TiltakstyperKostnadskalkyle!D$13)/TiltakstyperKostnadskalkyle!$Q$13,
IF($F153=TiltakstyperKostnadskalkyle!$B$14,($J153*TiltakstyperKostnadskalkyle!D$14)/TiltakstyperKostnadskalkyle!$Q$14,
IF($F153=TiltakstyperKostnadskalkyle!$B$15,($J153*TiltakstyperKostnadskalkyle!D$15)/TiltakstyperKostnadskalkyle!$Q$15,
IF($F153=TiltakstyperKostnadskalkyle!$B$16,($J153*TiltakstyperKostnadskalkyle!D$16)/TiltakstyperKostnadskalkyle!$Q$16,
IF($F153=TiltakstyperKostnadskalkyle!$B$17,($J153*TiltakstyperKostnadskalkyle!D$17)/TiltakstyperKostnadskalkyle!$Q$17,
IF($F153=TiltakstyperKostnadskalkyle!$B$18,($J153*TiltakstyperKostnadskalkyle!D$18)/TiltakstyperKostnadskalkyle!$Q$18,
"0"))))))))))))))</f>
        <v>20358</v>
      </c>
      <c r="L153" s="18">
        <f>IF($F153=TiltakstyperKostnadskalkyle!$B$5,($J153*TiltakstyperKostnadskalkyle!E$5)/TiltakstyperKostnadskalkyle!$Q$5,
IF($F153=TiltakstyperKostnadskalkyle!$B$6,($J153*TiltakstyperKostnadskalkyle!E$6)/TiltakstyperKostnadskalkyle!$Q$6,
IF($F153=TiltakstyperKostnadskalkyle!$B$7,($J153*TiltakstyperKostnadskalkyle!E$7)/TiltakstyperKostnadskalkyle!$Q$7,
IF($F153=TiltakstyperKostnadskalkyle!$B$8,($J153*TiltakstyperKostnadskalkyle!E$8)/TiltakstyperKostnadskalkyle!$Q$8,
IF($F153=TiltakstyperKostnadskalkyle!$B$9,($J153*TiltakstyperKostnadskalkyle!E$9)/TiltakstyperKostnadskalkyle!$Q$9,
IF($F153=TiltakstyperKostnadskalkyle!$B$10,($J153*TiltakstyperKostnadskalkyle!E$10)/TiltakstyperKostnadskalkyle!$Q$10,
IF($F153=TiltakstyperKostnadskalkyle!$B$11,($J153*TiltakstyperKostnadskalkyle!E$11)/TiltakstyperKostnadskalkyle!$Q$11,
IF($F153=TiltakstyperKostnadskalkyle!$B$12,($J153*TiltakstyperKostnadskalkyle!E$12)/TiltakstyperKostnadskalkyle!$Q$12,
IF($F153=TiltakstyperKostnadskalkyle!$B$13,($J153*TiltakstyperKostnadskalkyle!E$13)/TiltakstyperKostnadskalkyle!$Q$13,
IF($F153=TiltakstyperKostnadskalkyle!$B$14,($J153*TiltakstyperKostnadskalkyle!E$14)/TiltakstyperKostnadskalkyle!$Q$14,
IF($F153=TiltakstyperKostnadskalkyle!$B$15,($J153*TiltakstyperKostnadskalkyle!E$15)/TiltakstyperKostnadskalkyle!$Q$15,
IF($F153=TiltakstyperKostnadskalkyle!$B$16,($J153*TiltakstyperKostnadskalkyle!E$16)/TiltakstyperKostnadskalkyle!$Q$16,
IF($F153=TiltakstyperKostnadskalkyle!$B$17,($J153*TiltakstyperKostnadskalkyle!E$17)/TiltakstyperKostnadskalkyle!$Q$17,
IF($F153=TiltakstyperKostnadskalkyle!$B$18,($J153*TiltakstyperKostnadskalkyle!E$18)/TiltakstyperKostnadskalkyle!$Q$18,
"0"))))))))))))))</f>
        <v>20358</v>
      </c>
      <c r="M153" s="18">
        <f>IF($F153=TiltakstyperKostnadskalkyle!$B$5,($J153*TiltakstyperKostnadskalkyle!F$5)/TiltakstyperKostnadskalkyle!$Q$5,
IF($F153=TiltakstyperKostnadskalkyle!$B$6,($J153*TiltakstyperKostnadskalkyle!F$6)/TiltakstyperKostnadskalkyle!$Q$6,
IF($F153=TiltakstyperKostnadskalkyle!$B$7,($J153*TiltakstyperKostnadskalkyle!F$7)/TiltakstyperKostnadskalkyle!$Q$7,
IF($F153=TiltakstyperKostnadskalkyle!$B$8,($J153*TiltakstyperKostnadskalkyle!F$8)/TiltakstyperKostnadskalkyle!$Q$8,
IF($F153=TiltakstyperKostnadskalkyle!$B$9,($J153*TiltakstyperKostnadskalkyle!F$9)/TiltakstyperKostnadskalkyle!$Q$9,
IF($F153=TiltakstyperKostnadskalkyle!$B$10,($J153*TiltakstyperKostnadskalkyle!F$10)/TiltakstyperKostnadskalkyle!$Q$10,
IF($F153=TiltakstyperKostnadskalkyle!$B$11,($J153*TiltakstyperKostnadskalkyle!F$11)/TiltakstyperKostnadskalkyle!$Q$11,
IF($F153=TiltakstyperKostnadskalkyle!$B$12,($J153*TiltakstyperKostnadskalkyle!F$12)/TiltakstyperKostnadskalkyle!$Q$12,
IF($F153=TiltakstyperKostnadskalkyle!$B$13,($J153*TiltakstyperKostnadskalkyle!F$13)/TiltakstyperKostnadskalkyle!$Q$13,
IF($F153=TiltakstyperKostnadskalkyle!$B$14,($J153*TiltakstyperKostnadskalkyle!F$14)/TiltakstyperKostnadskalkyle!$Q$14,
IF($F153=TiltakstyperKostnadskalkyle!$B$15,($J153*TiltakstyperKostnadskalkyle!F$15)/TiltakstyperKostnadskalkyle!$Q$15,
IF($F153=TiltakstyperKostnadskalkyle!$B$16,($J153*TiltakstyperKostnadskalkyle!F$16)/TiltakstyperKostnadskalkyle!$Q$16,
IF($F153=TiltakstyperKostnadskalkyle!$B$17,($J153*TiltakstyperKostnadskalkyle!F$17)/TiltakstyperKostnadskalkyle!$Q$17,
IF($F153=TiltakstyperKostnadskalkyle!$B$18,($J153*TiltakstyperKostnadskalkyle!F$18)/TiltakstyperKostnadskalkyle!$Q$18,
"0"))))))))))))))</f>
        <v>556452</v>
      </c>
      <c r="N153" s="18">
        <f>IF($F153=TiltakstyperKostnadskalkyle!$B$5,($J153*TiltakstyperKostnadskalkyle!G$5)/TiltakstyperKostnadskalkyle!$Q$5,
IF($F153=TiltakstyperKostnadskalkyle!$B$6,($J153*TiltakstyperKostnadskalkyle!G$6)/TiltakstyperKostnadskalkyle!$Q$6,
IF($F153=TiltakstyperKostnadskalkyle!$B$7,($J153*TiltakstyperKostnadskalkyle!G$7)/TiltakstyperKostnadskalkyle!$Q$7,
IF($F153=TiltakstyperKostnadskalkyle!$B$8,($J153*TiltakstyperKostnadskalkyle!G$8)/TiltakstyperKostnadskalkyle!$Q$8,
IF($F153=TiltakstyperKostnadskalkyle!$B$9,($J153*TiltakstyperKostnadskalkyle!G$9)/TiltakstyperKostnadskalkyle!$Q$9,
IF($F153=TiltakstyperKostnadskalkyle!$B$10,($J153*TiltakstyperKostnadskalkyle!G$10)/TiltakstyperKostnadskalkyle!$Q$10,
IF($F153=TiltakstyperKostnadskalkyle!$B$11,($J153*TiltakstyperKostnadskalkyle!G$11)/TiltakstyperKostnadskalkyle!$Q$11,
IF($F153=TiltakstyperKostnadskalkyle!$B$12,($J153*TiltakstyperKostnadskalkyle!G$12)/TiltakstyperKostnadskalkyle!$Q$12,
IF($F153=TiltakstyperKostnadskalkyle!$B$13,($J153*TiltakstyperKostnadskalkyle!G$13)/TiltakstyperKostnadskalkyle!$Q$13,
IF($F153=TiltakstyperKostnadskalkyle!$B$14,($J153*TiltakstyperKostnadskalkyle!G$14)/TiltakstyperKostnadskalkyle!$Q$14,
IF($F153=TiltakstyperKostnadskalkyle!$B$15,($J153*TiltakstyperKostnadskalkyle!G$15)/TiltakstyperKostnadskalkyle!$Q$15,
IF($F153=TiltakstyperKostnadskalkyle!$B$16,($J153*TiltakstyperKostnadskalkyle!G$16)/TiltakstyperKostnadskalkyle!$Q$16,
IF($F153=TiltakstyperKostnadskalkyle!$B$17,($J153*TiltakstyperKostnadskalkyle!G$17)/TiltakstyperKostnadskalkyle!$Q$17,
IF($F153=TiltakstyperKostnadskalkyle!$B$18,($J153*TiltakstyperKostnadskalkyle!G$18)/TiltakstyperKostnadskalkyle!$Q$18,
"0"))))))))))))))</f>
        <v>20358</v>
      </c>
      <c r="O153" s="18">
        <f>IF($F153=TiltakstyperKostnadskalkyle!$B$5,($J153*TiltakstyperKostnadskalkyle!H$5)/TiltakstyperKostnadskalkyle!$Q$5,
IF($F153=TiltakstyperKostnadskalkyle!$B$6,($J153*TiltakstyperKostnadskalkyle!H$6)/TiltakstyperKostnadskalkyle!$Q$6,
IF($F153=TiltakstyperKostnadskalkyle!$B$7,($J153*TiltakstyperKostnadskalkyle!H$7)/TiltakstyperKostnadskalkyle!$Q$7,
IF($F153=TiltakstyperKostnadskalkyle!$B$8,($J153*TiltakstyperKostnadskalkyle!H$8)/TiltakstyperKostnadskalkyle!$Q$8,
IF($F153=TiltakstyperKostnadskalkyle!$B$9,($J153*TiltakstyperKostnadskalkyle!H$9)/TiltakstyperKostnadskalkyle!$Q$9,
IF($F153=TiltakstyperKostnadskalkyle!$B$10,($J153*TiltakstyperKostnadskalkyle!H$10)/TiltakstyperKostnadskalkyle!$Q$10,
IF($F153=TiltakstyperKostnadskalkyle!$B$11,($J153*TiltakstyperKostnadskalkyle!H$11)/TiltakstyperKostnadskalkyle!$Q$11,
IF($F153=TiltakstyperKostnadskalkyle!$B$12,($J153*TiltakstyperKostnadskalkyle!H$12)/TiltakstyperKostnadskalkyle!$Q$12,
IF($F153=TiltakstyperKostnadskalkyle!$B$13,($J153*TiltakstyperKostnadskalkyle!H$13)/TiltakstyperKostnadskalkyle!$Q$13,
IF($F153=TiltakstyperKostnadskalkyle!$B$14,($J153*TiltakstyperKostnadskalkyle!H$14)/TiltakstyperKostnadskalkyle!$Q$14,
IF($F153=TiltakstyperKostnadskalkyle!$B$15,($J153*TiltakstyperKostnadskalkyle!H$15)/TiltakstyperKostnadskalkyle!$Q$15,
IF($F153=TiltakstyperKostnadskalkyle!$B$16,($J153*TiltakstyperKostnadskalkyle!H$16)/TiltakstyperKostnadskalkyle!$Q$16,
IF($F153=TiltakstyperKostnadskalkyle!$B$17,($J153*TiltakstyperKostnadskalkyle!H$17)/TiltakstyperKostnadskalkyle!$Q$17,
IF($F153=TiltakstyperKostnadskalkyle!$B$18,($J153*TiltakstyperKostnadskalkyle!H$18)/TiltakstyperKostnadskalkyle!$Q$18,
"0"))))))))))))))</f>
        <v>20358</v>
      </c>
      <c r="P153" s="18">
        <f>IF($F153=TiltakstyperKostnadskalkyle!$B$5,($J153*TiltakstyperKostnadskalkyle!I$5)/TiltakstyperKostnadskalkyle!$Q$5,
IF($F153=TiltakstyperKostnadskalkyle!$B$6,($J153*TiltakstyperKostnadskalkyle!I$6)/TiltakstyperKostnadskalkyle!$Q$6,
IF($F153=TiltakstyperKostnadskalkyle!$B$7,($J153*TiltakstyperKostnadskalkyle!I$7)/TiltakstyperKostnadskalkyle!$Q$7,
IF($F153=TiltakstyperKostnadskalkyle!$B$8,($J153*TiltakstyperKostnadskalkyle!I$8)/TiltakstyperKostnadskalkyle!$Q$8,
IF($F153=TiltakstyperKostnadskalkyle!$B$9,($J153*TiltakstyperKostnadskalkyle!I$9)/TiltakstyperKostnadskalkyle!$Q$9,
IF($F153=TiltakstyperKostnadskalkyle!$B$10,($J153*TiltakstyperKostnadskalkyle!I$10)/TiltakstyperKostnadskalkyle!$Q$10,
IF($F153=TiltakstyperKostnadskalkyle!$B$11,($J153*TiltakstyperKostnadskalkyle!I$11)/TiltakstyperKostnadskalkyle!$Q$11,
IF($F153=TiltakstyperKostnadskalkyle!$B$12,($J153*TiltakstyperKostnadskalkyle!I$12)/TiltakstyperKostnadskalkyle!$Q$12,
IF($F153=TiltakstyperKostnadskalkyle!$B$13,($J153*TiltakstyperKostnadskalkyle!I$13)/TiltakstyperKostnadskalkyle!$Q$13,
IF($F153=TiltakstyperKostnadskalkyle!$B$14,($J153*TiltakstyperKostnadskalkyle!I$14)/TiltakstyperKostnadskalkyle!$Q$14,
IF($F153=TiltakstyperKostnadskalkyle!$B$15,($J153*TiltakstyperKostnadskalkyle!I$15)/TiltakstyperKostnadskalkyle!$Q$15,
IF($F153=TiltakstyperKostnadskalkyle!$B$16,($J153*TiltakstyperKostnadskalkyle!I$16)/TiltakstyperKostnadskalkyle!$Q$16,
IF($F153=TiltakstyperKostnadskalkyle!$B$17,($J153*TiltakstyperKostnadskalkyle!I$17)/TiltakstyperKostnadskalkyle!$Q$17,
IF($F153=TiltakstyperKostnadskalkyle!$B$18,($J153*TiltakstyperKostnadskalkyle!I$18)/TiltakstyperKostnadskalkyle!$Q$18,
"0"))))))))))))))</f>
        <v>20358</v>
      </c>
      <c r="Q153" s="18">
        <f>IF($F153=TiltakstyperKostnadskalkyle!$B$5,($J153*TiltakstyperKostnadskalkyle!J$5)/TiltakstyperKostnadskalkyle!$Q$5,
IF($F153=TiltakstyperKostnadskalkyle!$B$6,($J153*TiltakstyperKostnadskalkyle!J$6)/TiltakstyperKostnadskalkyle!$Q$6,
IF($F153=TiltakstyperKostnadskalkyle!$B$7,($J153*TiltakstyperKostnadskalkyle!J$7)/TiltakstyperKostnadskalkyle!$Q$7,
IF($F153=TiltakstyperKostnadskalkyle!$B$8,($J153*TiltakstyperKostnadskalkyle!J$8)/TiltakstyperKostnadskalkyle!$Q$8,
IF($F153=TiltakstyperKostnadskalkyle!$B$9,($J153*TiltakstyperKostnadskalkyle!J$9)/TiltakstyperKostnadskalkyle!$Q$9,
IF($F153=TiltakstyperKostnadskalkyle!$B$10,($J153*TiltakstyperKostnadskalkyle!J$10)/TiltakstyperKostnadskalkyle!$Q$10,
IF($F153=TiltakstyperKostnadskalkyle!$B$11,($J153*TiltakstyperKostnadskalkyle!J$11)/TiltakstyperKostnadskalkyle!$Q$11,
IF($F153=TiltakstyperKostnadskalkyle!$B$12,($J153*TiltakstyperKostnadskalkyle!J$12)/TiltakstyperKostnadskalkyle!$Q$12,
IF($F153=TiltakstyperKostnadskalkyle!$B$13,($J153*TiltakstyperKostnadskalkyle!J$13)/TiltakstyperKostnadskalkyle!$Q$13,
IF($F153=TiltakstyperKostnadskalkyle!$B$14,($J153*TiltakstyperKostnadskalkyle!J$14)/TiltakstyperKostnadskalkyle!$Q$14,
IF($F153=TiltakstyperKostnadskalkyle!$B$15,($J153*TiltakstyperKostnadskalkyle!J$15)/TiltakstyperKostnadskalkyle!$Q$15,
IF($F153=TiltakstyperKostnadskalkyle!$B$16,($J153*TiltakstyperKostnadskalkyle!J$16)/TiltakstyperKostnadskalkyle!$Q$16,
IF($F153=TiltakstyperKostnadskalkyle!$B$17,($J153*TiltakstyperKostnadskalkyle!J$17)/TiltakstyperKostnadskalkyle!$Q$17,
IF($F153=TiltakstyperKostnadskalkyle!$B$18,($J153*TiltakstyperKostnadskalkyle!J$18)/TiltakstyperKostnadskalkyle!$Q$18,
"0"))))))))))))))</f>
        <v>0</v>
      </c>
      <c r="R153" s="18">
        <f>IF($F153=TiltakstyperKostnadskalkyle!$B$5,($J153*TiltakstyperKostnadskalkyle!K$5)/TiltakstyperKostnadskalkyle!$Q$5,
IF($F153=TiltakstyperKostnadskalkyle!$B$6,($J153*TiltakstyperKostnadskalkyle!K$6)/TiltakstyperKostnadskalkyle!$Q$6,
IF($F153=TiltakstyperKostnadskalkyle!$B$7,($J153*TiltakstyperKostnadskalkyle!K$7)/TiltakstyperKostnadskalkyle!$Q$7,
IF($F153=TiltakstyperKostnadskalkyle!$B$8,($J153*TiltakstyperKostnadskalkyle!K$8)/TiltakstyperKostnadskalkyle!$Q$8,
IF($F153=TiltakstyperKostnadskalkyle!$B$9,($J153*TiltakstyperKostnadskalkyle!K$9)/TiltakstyperKostnadskalkyle!$Q$9,
IF($F153=TiltakstyperKostnadskalkyle!$B$10,($J153*TiltakstyperKostnadskalkyle!K$10)/TiltakstyperKostnadskalkyle!$Q$10,
IF($F153=TiltakstyperKostnadskalkyle!$B$11,($J153*TiltakstyperKostnadskalkyle!K$11)/TiltakstyperKostnadskalkyle!$Q$11,
IF($F153=TiltakstyperKostnadskalkyle!$B$12,($J153*TiltakstyperKostnadskalkyle!K$12)/TiltakstyperKostnadskalkyle!$Q$12,
IF($F153=TiltakstyperKostnadskalkyle!$B$13,($J153*TiltakstyperKostnadskalkyle!K$13)/TiltakstyperKostnadskalkyle!$Q$13,
IF($F153=TiltakstyperKostnadskalkyle!$B$14,($J153*TiltakstyperKostnadskalkyle!K$14)/TiltakstyperKostnadskalkyle!$Q$14,
IF($F153=TiltakstyperKostnadskalkyle!$B$15,($J153*TiltakstyperKostnadskalkyle!K$15)/TiltakstyperKostnadskalkyle!$Q$15,
IF($F153=TiltakstyperKostnadskalkyle!$B$16,($J153*TiltakstyperKostnadskalkyle!K$16)/TiltakstyperKostnadskalkyle!$Q$16,
IF($F153=TiltakstyperKostnadskalkyle!$B$17,($J153*TiltakstyperKostnadskalkyle!K$17)/TiltakstyperKostnadskalkyle!$Q$17,
IF($F153=TiltakstyperKostnadskalkyle!$B$18,($J153*TiltakstyperKostnadskalkyle!K$18)/TiltakstyperKostnadskalkyle!$Q$18,
"0"))))))))))))))</f>
        <v>20358</v>
      </c>
      <c r="S153" s="18">
        <f>IF($F153=TiltakstyperKostnadskalkyle!$B$5,($J153*TiltakstyperKostnadskalkyle!L$5)/TiltakstyperKostnadskalkyle!$Q$5,
IF($F153=TiltakstyperKostnadskalkyle!$B$6,($J153*TiltakstyperKostnadskalkyle!L$6)/TiltakstyperKostnadskalkyle!$Q$6,
IF($F153=TiltakstyperKostnadskalkyle!$B$7,($J153*TiltakstyperKostnadskalkyle!L$7)/TiltakstyperKostnadskalkyle!$Q$7,
IF($F153=TiltakstyperKostnadskalkyle!$B$8,($J153*TiltakstyperKostnadskalkyle!L$8)/TiltakstyperKostnadskalkyle!$Q$8,
IF($F153=TiltakstyperKostnadskalkyle!$B$9,($J153*TiltakstyperKostnadskalkyle!L$9)/TiltakstyperKostnadskalkyle!$Q$9,
IF($F153=TiltakstyperKostnadskalkyle!$B$10,($J153*TiltakstyperKostnadskalkyle!L$10)/TiltakstyperKostnadskalkyle!$Q$10,
IF($F153=TiltakstyperKostnadskalkyle!$B$11,($J153*TiltakstyperKostnadskalkyle!L$11)/TiltakstyperKostnadskalkyle!$Q$11,
IF($F153=TiltakstyperKostnadskalkyle!$B$12,($J153*TiltakstyperKostnadskalkyle!L$12)/TiltakstyperKostnadskalkyle!$Q$12,
IF($F153=TiltakstyperKostnadskalkyle!$B$13,($J153*TiltakstyperKostnadskalkyle!L$13)/TiltakstyperKostnadskalkyle!$Q$13,
IF($F153=TiltakstyperKostnadskalkyle!$B$14,($J153*TiltakstyperKostnadskalkyle!L$14)/TiltakstyperKostnadskalkyle!$Q$14,
IF($F153=TiltakstyperKostnadskalkyle!$B$15,($J153*TiltakstyperKostnadskalkyle!L$15)/TiltakstyperKostnadskalkyle!$Q$15,
IF($F153=TiltakstyperKostnadskalkyle!$B$16,($J153*TiltakstyperKostnadskalkyle!L$16)/TiltakstyperKostnadskalkyle!$Q$16,
IF($F153=TiltakstyperKostnadskalkyle!$B$17,($J153*TiltakstyperKostnadskalkyle!L$17)/TiltakstyperKostnadskalkyle!$Q$17,
IF($F153=TiltakstyperKostnadskalkyle!$B$18,($J153*TiltakstyperKostnadskalkyle!L$18)/TiltakstyperKostnadskalkyle!$Q$18,
"0"))))))))))))))</f>
        <v>0</v>
      </c>
      <c r="T153" s="18">
        <f>IF($F153=TiltakstyperKostnadskalkyle!$B$5,($J153*TiltakstyperKostnadskalkyle!M$5)/TiltakstyperKostnadskalkyle!$Q$5,
IF($F153=TiltakstyperKostnadskalkyle!$B$6,($J153*TiltakstyperKostnadskalkyle!M$6)/TiltakstyperKostnadskalkyle!$Q$6,
IF($F153=TiltakstyperKostnadskalkyle!$B$7,($J153*TiltakstyperKostnadskalkyle!M$7)/TiltakstyperKostnadskalkyle!$Q$7,
IF($F153=TiltakstyperKostnadskalkyle!$B$8,($J153*TiltakstyperKostnadskalkyle!M$8)/TiltakstyperKostnadskalkyle!$Q$8,
IF($F153=TiltakstyperKostnadskalkyle!$B$9,($J153*TiltakstyperKostnadskalkyle!M$9)/TiltakstyperKostnadskalkyle!$Q$9,
IF($F153=TiltakstyperKostnadskalkyle!$B$10,($J153*TiltakstyperKostnadskalkyle!M$10)/TiltakstyperKostnadskalkyle!$Q$10,
IF($F153=TiltakstyperKostnadskalkyle!$B$11,($J153*TiltakstyperKostnadskalkyle!M$11)/TiltakstyperKostnadskalkyle!$Q$11,
IF($F153=TiltakstyperKostnadskalkyle!$B$12,($J153*TiltakstyperKostnadskalkyle!M$12)/TiltakstyperKostnadskalkyle!$Q$12,
IF($F153=TiltakstyperKostnadskalkyle!$B$13,($J153*TiltakstyperKostnadskalkyle!M$13)/TiltakstyperKostnadskalkyle!$Q$13,
IF($F153=TiltakstyperKostnadskalkyle!$B$14,($J153*TiltakstyperKostnadskalkyle!M$14)/TiltakstyperKostnadskalkyle!$Q$14,
IF($F153=TiltakstyperKostnadskalkyle!$B$15,($J153*TiltakstyperKostnadskalkyle!M$15)/TiltakstyperKostnadskalkyle!$Q$15,
IF($F153=TiltakstyperKostnadskalkyle!$B$16,($J153*TiltakstyperKostnadskalkyle!M$16)/TiltakstyperKostnadskalkyle!$Q$16,
IF($F153=TiltakstyperKostnadskalkyle!$B$17,($J153*TiltakstyperKostnadskalkyle!M$17)/TiltakstyperKostnadskalkyle!$Q$17,
IF($F153=TiltakstyperKostnadskalkyle!$B$18,($J153*TiltakstyperKostnadskalkyle!M$18)/TiltakstyperKostnadskalkyle!$Q$18,
"0"))))))))))))))</f>
        <v>0</v>
      </c>
      <c r="U153" s="18">
        <f>IF($F153=TiltakstyperKostnadskalkyle!$B$5,($J153*TiltakstyperKostnadskalkyle!N$5)/TiltakstyperKostnadskalkyle!$Q$5,
IF($F153=TiltakstyperKostnadskalkyle!$B$6,($J153*TiltakstyperKostnadskalkyle!N$6)/TiltakstyperKostnadskalkyle!$Q$6,
IF($F153=TiltakstyperKostnadskalkyle!$B$7,($J153*TiltakstyperKostnadskalkyle!N$7)/TiltakstyperKostnadskalkyle!$Q$7,
IF($F153=TiltakstyperKostnadskalkyle!$B$8,($J153*TiltakstyperKostnadskalkyle!N$8)/TiltakstyperKostnadskalkyle!$Q$8,
IF($F153=TiltakstyperKostnadskalkyle!$B$9,($J153*TiltakstyperKostnadskalkyle!N$9)/TiltakstyperKostnadskalkyle!$Q$9,
IF($F153=TiltakstyperKostnadskalkyle!$B$10,($J153*TiltakstyperKostnadskalkyle!N$10)/TiltakstyperKostnadskalkyle!$Q$10,
IF($F153=TiltakstyperKostnadskalkyle!$B$11,($J153*TiltakstyperKostnadskalkyle!N$11)/TiltakstyperKostnadskalkyle!$Q$11,
IF($F153=TiltakstyperKostnadskalkyle!$B$12,($J153*TiltakstyperKostnadskalkyle!N$12)/TiltakstyperKostnadskalkyle!$Q$12,
IF($F153=TiltakstyperKostnadskalkyle!$B$13,($J153*TiltakstyperKostnadskalkyle!N$13)/TiltakstyperKostnadskalkyle!$Q$13,
IF($F153=TiltakstyperKostnadskalkyle!$B$14,($J153*TiltakstyperKostnadskalkyle!N$14)/TiltakstyperKostnadskalkyle!$Q$14,
IF($F153=TiltakstyperKostnadskalkyle!$B$15,($J153*TiltakstyperKostnadskalkyle!N$15)/TiltakstyperKostnadskalkyle!$Q$15,
IF($F153=TiltakstyperKostnadskalkyle!$B$16,($J153*TiltakstyperKostnadskalkyle!N$16)/TiltakstyperKostnadskalkyle!$Q$16,
IF($F153=TiltakstyperKostnadskalkyle!$B$17,($J153*TiltakstyperKostnadskalkyle!N$17)/TiltakstyperKostnadskalkyle!$Q$17,
IF($F153=TiltakstyperKostnadskalkyle!$B$18,($J153*TiltakstyperKostnadskalkyle!N$18)/TiltakstyperKostnadskalkyle!$Q$18,
"0"))))))))))))))</f>
        <v>0</v>
      </c>
      <c r="V153" s="18">
        <f>IF($F153=TiltakstyperKostnadskalkyle!$B$5,($J153*TiltakstyperKostnadskalkyle!O$5)/TiltakstyperKostnadskalkyle!$Q$5,
IF($F153=TiltakstyperKostnadskalkyle!$B$6,($J153*TiltakstyperKostnadskalkyle!O$6)/TiltakstyperKostnadskalkyle!$Q$6,
IF($F153=TiltakstyperKostnadskalkyle!$B$7,($J153*TiltakstyperKostnadskalkyle!O$7)/TiltakstyperKostnadskalkyle!$Q$7,
IF($F153=TiltakstyperKostnadskalkyle!$B$8,($J153*TiltakstyperKostnadskalkyle!O$8)/TiltakstyperKostnadskalkyle!$Q$8,
IF($F153=TiltakstyperKostnadskalkyle!$B$9,($J153*TiltakstyperKostnadskalkyle!O$9)/TiltakstyperKostnadskalkyle!$Q$9,
IF($F153=TiltakstyperKostnadskalkyle!$B$10,($J153*TiltakstyperKostnadskalkyle!O$10)/TiltakstyperKostnadskalkyle!$Q$10,
IF($F153=TiltakstyperKostnadskalkyle!$B$11,($J153*TiltakstyperKostnadskalkyle!O$11)/TiltakstyperKostnadskalkyle!$Q$11,
IF($F153=TiltakstyperKostnadskalkyle!$B$12,($J153*TiltakstyperKostnadskalkyle!O$12)/TiltakstyperKostnadskalkyle!$Q$12,
IF($F153=TiltakstyperKostnadskalkyle!$B$13,($J153*TiltakstyperKostnadskalkyle!O$13)/TiltakstyperKostnadskalkyle!$Q$13,
IF($F153=TiltakstyperKostnadskalkyle!$B$14,($J153*TiltakstyperKostnadskalkyle!O$14)/TiltakstyperKostnadskalkyle!$Q$14,
IF($F153=TiltakstyperKostnadskalkyle!$B$15,($J153*TiltakstyperKostnadskalkyle!O$15)/TiltakstyperKostnadskalkyle!$Q$15,
IF($F153=TiltakstyperKostnadskalkyle!$B$16,($J153*TiltakstyperKostnadskalkyle!O$16)/TiltakstyperKostnadskalkyle!$Q$16,
IF($F153=TiltakstyperKostnadskalkyle!$B$17,($J153*TiltakstyperKostnadskalkyle!O$17)/TiltakstyperKostnadskalkyle!$Q$17,
IF($F153=TiltakstyperKostnadskalkyle!$B$18,($J153*TiltakstyperKostnadskalkyle!O$18)/TiltakstyperKostnadskalkyle!$Q$18,
"0"))))))))))))))</f>
        <v>0</v>
      </c>
      <c r="W153" s="18">
        <f>IF($F153=TiltakstyperKostnadskalkyle!$B$5,($J153*TiltakstyperKostnadskalkyle!P$5)/TiltakstyperKostnadskalkyle!$Q$5,
IF($F153=TiltakstyperKostnadskalkyle!$B$6,($J153*TiltakstyperKostnadskalkyle!P$6)/TiltakstyperKostnadskalkyle!$Q$6,
IF($F153=TiltakstyperKostnadskalkyle!$B$7,($J153*TiltakstyperKostnadskalkyle!P$7)/TiltakstyperKostnadskalkyle!$Q$7,
IF($F153=TiltakstyperKostnadskalkyle!$B$8,($J153*TiltakstyperKostnadskalkyle!P$8)/TiltakstyperKostnadskalkyle!$Q$8,
IF($F153=TiltakstyperKostnadskalkyle!$B$9,($J153*TiltakstyperKostnadskalkyle!P$9)/TiltakstyperKostnadskalkyle!$Q$9,
IF($F153=TiltakstyperKostnadskalkyle!$B$10,($J153*TiltakstyperKostnadskalkyle!P$10)/TiltakstyperKostnadskalkyle!$Q$10,
IF($F153=TiltakstyperKostnadskalkyle!$B$11,($J153*TiltakstyperKostnadskalkyle!P$11)/TiltakstyperKostnadskalkyle!$Q$11,
IF($F153=TiltakstyperKostnadskalkyle!$B$12,($J153*TiltakstyperKostnadskalkyle!P$12)/TiltakstyperKostnadskalkyle!$Q$12,
IF($F153=TiltakstyperKostnadskalkyle!$B$13,($J153*TiltakstyperKostnadskalkyle!P$13)/TiltakstyperKostnadskalkyle!$Q$13,
IF($F153=TiltakstyperKostnadskalkyle!$B$14,($J153*TiltakstyperKostnadskalkyle!P$14)/TiltakstyperKostnadskalkyle!$Q$14,
IF($F153=TiltakstyperKostnadskalkyle!$B$15,($J153*TiltakstyperKostnadskalkyle!P$15)/TiltakstyperKostnadskalkyle!$Q$15,
IF($F153=TiltakstyperKostnadskalkyle!$B$16,($J153*TiltakstyperKostnadskalkyle!P$16)/TiltakstyperKostnadskalkyle!$Q$16,
IF($F153=TiltakstyperKostnadskalkyle!$B$17,($J153*TiltakstyperKostnadskalkyle!P$17)/TiltakstyperKostnadskalkyle!$Q$17,
IF($F153=TiltakstyperKostnadskalkyle!$B$18,($J153*TiltakstyperKostnadskalkyle!P$18)/TiltakstyperKostnadskalkyle!$Q$18,
"0"))))))))))))))</f>
        <v>0</v>
      </c>
    </row>
    <row r="154" spans="2:23" x14ac:dyDescent="0.25">
      <c r="B154" s="22" t="s">
        <v>27</v>
      </c>
      <c r="C154" s="23" t="s">
        <v>65</v>
      </c>
      <c r="D154" s="23" t="s">
        <v>96</v>
      </c>
      <c r="E154" s="23" t="s">
        <v>97</v>
      </c>
      <c r="F154" s="23" t="s">
        <v>56</v>
      </c>
      <c r="G154" s="23">
        <v>2031</v>
      </c>
      <c r="H154" s="24">
        <v>376.6</v>
      </c>
      <c r="I154" s="33" t="s">
        <v>32</v>
      </c>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IF(F154=TiltakstyperKostnadskalkyle!$B$16,TiltakstyperKostnadskalkyle!$R$16*Handlingsplan!H154,
IF(F154=TiltakstyperKostnadskalkyle!$B$17,TiltakstyperKostnadskalkyle!$R$17*Handlingsplan!H154,
IF(F154=TiltakstyperKostnadskalkyle!$B$18,TiltakstyperKostnadskalkyle!$R$18*Handlingsplan!H154,
0))))))))))))))</f>
        <v>527240</v>
      </c>
      <c r="K154" s="18">
        <f>IF($F154=TiltakstyperKostnadskalkyle!$B$5,($J154*TiltakstyperKostnadskalkyle!D$5)/TiltakstyperKostnadskalkyle!$Q$5,
IF($F154=TiltakstyperKostnadskalkyle!$B$6,($J154*TiltakstyperKostnadskalkyle!D$6)/TiltakstyperKostnadskalkyle!$Q$6,
IF($F154=TiltakstyperKostnadskalkyle!$B$7,($J154*TiltakstyperKostnadskalkyle!D$7)/TiltakstyperKostnadskalkyle!$Q$7,
IF($F154=TiltakstyperKostnadskalkyle!$B$8,($J154*TiltakstyperKostnadskalkyle!D$8)/TiltakstyperKostnadskalkyle!$Q$8,
IF($F154=TiltakstyperKostnadskalkyle!$B$9,($J154*TiltakstyperKostnadskalkyle!D$9)/TiltakstyperKostnadskalkyle!$Q$9,
IF($F154=TiltakstyperKostnadskalkyle!$B$10,($J154*TiltakstyperKostnadskalkyle!D$10)/TiltakstyperKostnadskalkyle!$Q$10,
IF($F154=TiltakstyperKostnadskalkyle!$B$11,($J154*TiltakstyperKostnadskalkyle!D$11)/TiltakstyperKostnadskalkyle!$Q$11,
IF($F154=TiltakstyperKostnadskalkyle!$B$12,($J154*TiltakstyperKostnadskalkyle!D$12)/TiltakstyperKostnadskalkyle!$Q$12,
IF($F154=TiltakstyperKostnadskalkyle!$B$13,($J154*TiltakstyperKostnadskalkyle!D$13)/TiltakstyperKostnadskalkyle!$Q$13,
IF($F154=TiltakstyperKostnadskalkyle!$B$14,($J154*TiltakstyperKostnadskalkyle!D$14)/TiltakstyperKostnadskalkyle!$Q$14,
IF($F154=TiltakstyperKostnadskalkyle!$B$15,($J154*TiltakstyperKostnadskalkyle!D$15)/TiltakstyperKostnadskalkyle!$Q$15,
IF($F154=TiltakstyperKostnadskalkyle!$B$16,($J154*TiltakstyperKostnadskalkyle!D$16)/TiltakstyperKostnadskalkyle!$Q$16,
IF($F154=TiltakstyperKostnadskalkyle!$B$17,($J154*TiltakstyperKostnadskalkyle!D$17)/TiltakstyperKostnadskalkyle!$Q$17,
IF($F154=TiltakstyperKostnadskalkyle!$B$18,($J154*TiltakstyperKostnadskalkyle!D$18)/TiltakstyperKostnadskalkyle!$Q$18,
"0"))))))))))))))</f>
        <v>52724</v>
      </c>
      <c r="L154" s="18">
        <f>IF($F154=TiltakstyperKostnadskalkyle!$B$5,($J154*TiltakstyperKostnadskalkyle!E$5)/TiltakstyperKostnadskalkyle!$Q$5,
IF($F154=TiltakstyperKostnadskalkyle!$B$6,($J154*TiltakstyperKostnadskalkyle!E$6)/TiltakstyperKostnadskalkyle!$Q$6,
IF($F154=TiltakstyperKostnadskalkyle!$B$7,($J154*TiltakstyperKostnadskalkyle!E$7)/TiltakstyperKostnadskalkyle!$Q$7,
IF($F154=TiltakstyperKostnadskalkyle!$B$8,($J154*TiltakstyperKostnadskalkyle!E$8)/TiltakstyperKostnadskalkyle!$Q$8,
IF($F154=TiltakstyperKostnadskalkyle!$B$9,($J154*TiltakstyperKostnadskalkyle!E$9)/TiltakstyperKostnadskalkyle!$Q$9,
IF($F154=TiltakstyperKostnadskalkyle!$B$10,($J154*TiltakstyperKostnadskalkyle!E$10)/TiltakstyperKostnadskalkyle!$Q$10,
IF($F154=TiltakstyperKostnadskalkyle!$B$11,($J154*TiltakstyperKostnadskalkyle!E$11)/TiltakstyperKostnadskalkyle!$Q$11,
IF($F154=TiltakstyperKostnadskalkyle!$B$12,($J154*TiltakstyperKostnadskalkyle!E$12)/TiltakstyperKostnadskalkyle!$Q$12,
IF($F154=TiltakstyperKostnadskalkyle!$B$13,($J154*TiltakstyperKostnadskalkyle!E$13)/TiltakstyperKostnadskalkyle!$Q$13,
IF($F154=TiltakstyperKostnadskalkyle!$B$14,($J154*TiltakstyperKostnadskalkyle!E$14)/TiltakstyperKostnadskalkyle!$Q$14,
IF($F154=TiltakstyperKostnadskalkyle!$B$15,($J154*TiltakstyperKostnadskalkyle!E$15)/TiltakstyperKostnadskalkyle!$Q$15,
IF($F154=TiltakstyperKostnadskalkyle!$B$16,($J154*TiltakstyperKostnadskalkyle!E$16)/TiltakstyperKostnadskalkyle!$Q$16,
IF($F154=TiltakstyperKostnadskalkyle!$B$17,($J154*TiltakstyperKostnadskalkyle!E$17)/TiltakstyperKostnadskalkyle!$Q$17,
IF($F154=TiltakstyperKostnadskalkyle!$B$18,($J154*TiltakstyperKostnadskalkyle!E$18)/TiltakstyperKostnadskalkyle!$Q$18,
"0"))))))))))))))</f>
        <v>36906.800000000003</v>
      </c>
      <c r="M154" s="18">
        <f>IF($F154=TiltakstyperKostnadskalkyle!$B$5,($J154*TiltakstyperKostnadskalkyle!F$5)/TiltakstyperKostnadskalkyle!$Q$5,
IF($F154=TiltakstyperKostnadskalkyle!$B$6,($J154*TiltakstyperKostnadskalkyle!F$6)/TiltakstyperKostnadskalkyle!$Q$6,
IF($F154=TiltakstyperKostnadskalkyle!$B$7,($J154*TiltakstyperKostnadskalkyle!F$7)/TiltakstyperKostnadskalkyle!$Q$7,
IF($F154=TiltakstyperKostnadskalkyle!$B$8,($J154*TiltakstyperKostnadskalkyle!F$8)/TiltakstyperKostnadskalkyle!$Q$8,
IF($F154=TiltakstyperKostnadskalkyle!$B$9,($J154*TiltakstyperKostnadskalkyle!F$9)/TiltakstyperKostnadskalkyle!$Q$9,
IF($F154=TiltakstyperKostnadskalkyle!$B$10,($J154*TiltakstyperKostnadskalkyle!F$10)/TiltakstyperKostnadskalkyle!$Q$10,
IF($F154=TiltakstyperKostnadskalkyle!$B$11,($J154*TiltakstyperKostnadskalkyle!F$11)/TiltakstyperKostnadskalkyle!$Q$11,
IF($F154=TiltakstyperKostnadskalkyle!$B$12,($J154*TiltakstyperKostnadskalkyle!F$12)/TiltakstyperKostnadskalkyle!$Q$12,
IF($F154=TiltakstyperKostnadskalkyle!$B$13,($J154*TiltakstyperKostnadskalkyle!F$13)/TiltakstyperKostnadskalkyle!$Q$13,
IF($F154=TiltakstyperKostnadskalkyle!$B$14,($J154*TiltakstyperKostnadskalkyle!F$14)/TiltakstyperKostnadskalkyle!$Q$14,
IF($F154=TiltakstyperKostnadskalkyle!$B$15,($J154*TiltakstyperKostnadskalkyle!F$15)/TiltakstyperKostnadskalkyle!$Q$15,
IF($F154=TiltakstyperKostnadskalkyle!$B$16,($J154*TiltakstyperKostnadskalkyle!F$16)/TiltakstyperKostnadskalkyle!$Q$16,
IF($F154=TiltakstyperKostnadskalkyle!$B$17,($J154*TiltakstyperKostnadskalkyle!F$17)/TiltakstyperKostnadskalkyle!$Q$17,
IF($F154=TiltakstyperKostnadskalkyle!$B$18,($J154*TiltakstyperKostnadskalkyle!F$18)/TiltakstyperKostnadskalkyle!$Q$18,
"0"))))))))))))))</f>
        <v>221440.8</v>
      </c>
      <c r="N154" s="18">
        <f>IF($F154=TiltakstyperKostnadskalkyle!$B$5,($J154*TiltakstyperKostnadskalkyle!G$5)/TiltakstyperKostnadskalkyle!$Q$5,
IF($F154=TiltakstyperKostnadskalkyle!$B$6,($J154*TiltakstyperKostnadskalkyle!G$6)/TiltakstyperKostnadskalkyle!$Q$6,
IF($F154=TiltakstyperKostnadskalkyle!$B$7,($J154*TiltakstyperKostnadskalkyle!G$7)/TiltakstyperKostnadskalkyle!$Q$7,
IF($F154=TiltakstyperKostnadskalkyle!$B$8,($J154*TiltakstyperKostnadskalkyle!G$8)/TiltakstyperKostnadskalkyle!$Q$8,
IF($F154=TiltakstyperKostnadskalkyle!$B$9,($J154*TiltakstyperKostnadskalkyle!G$9)/TiltakstyperKostnadskalkyle!$Q$9,
IF($F154=TiltakstyperKostnadskalkyle!$B$10,($J154*TiltakstyperKostnadskalkyle!G$10)/TiltakstyperKostnadskalkyle!$Q$10,
IF($F154=TiltakstyperKostnadskalkyle!$B$11,($J154*TiltakstyperKostnadskalkyle!G$11)/TiltakstyperKostnadskalkyle!$Q$11,
IF($F154=TiltakstyperKostnadskalkyle!$B$12,($J154*TiltakstyperKostnadskalkyle!G$12)/TiltakstyperKostnadskalkyle!$Q$12,
IF($F154=TiltakstyperKostnadskalkyle!$B$13,($J154*TiltakstyperKostnadskalkyle!G$13)/TiltakstyperKostnadskalkyle!$Q$13,
IF($F154=TiltakstyperKostnadskalkyle!$B$14,($J154*TiltakstyperKostnadskalkyle!G$14)/TiltakstyperKostnadskalkyle!$Q$14,
IF($F154=TiltakstyperKostnadskalkyle!$B$15,($J154*TiltakstyperKostnadskalkyle!G$15)/TiltakstyperKostnadskalkyle!$Q$15,
IF($F154=TiltakstyperKostnadskalkyle!$B$16,($J154*TiltakstyperKostnadskalkyle!G$16)/TiltakstyperKostnadskalkyle!$Q$16,
IF($F154=TiltakstyperKostnadskalkyle!$B$17,($J154*TiltakstyperKostnadskalkyle!G$17)/TiltakstyperKostnadskalkyle!$Q$17,
IF($F154=TiltakstyperKostnadskalkyle!$B$18,($J154*TiltakstyperKostnadskalkyle!G$18)/TiltakstyperKostnadskalkyle!$Q$18,
"0"))))))))))))))</f>
        <v>52724</v>
      </c>
      <c r="O154" s="18">
        <f>IF($F154=TiltakstyperKostnadskalkyle!$B$5,($J154*TiltakstyperKostnadskalkyle!H$5)/TiltakstyperKostnadskalkyle!$Q$5,
IF($F154=TiltakstyperKostnadskalkyle!$B$6,($J154*TiltakstyperKostnadskalkyle!H$6)/TiltakstyperKostnadskalkyle!$Q$6,
IF($F154=TiltakstyperKostnadskalkyle!$B$7,($J154*TiltakstyperKostnadskalkyle!H$7)/TiltakstyperKostnadskalkyle!$Q$7,
IF($F154=TiltakstyperKostnadskalkyle!$B$8,($J154*TiltakstyperKostnadskalkyle!H$8)/TiltakstyperKostnadskalkyle!$Q$8,
IF($F154=TiltakstyperKostnadskalkyle!$B$9,($J154*TiltakstyperKostnadskalkyle!H$9)/TiltakstyperKostnadskalkyle!$Q$9,
IF($F154=TiltakstyperKostnadskalkyle!$B$10,($J154*TiltakstyperKostnadskalkyle!H$10)/TiltakstyperKostnadskalkyle!$Q$10,
IF($F154=TiltakstyperKostnadskalkyle!$B$11,($J154*TiltakstyperKostnadskalkyle!H$11)/TiltakstyperKostnadskalkyle!$Q$11,
IF($F154=TiltakstyperKostnadskalkyle!$B$12,($J154*TiltakstyperKostnadskalkyle!H$12)/TiltakstyperKostnadskalkyle!$Q$12,
IF($F154=TiltakstyperKostnadskalkyle!$B$13,($J154*TiltakstyperKostnadskalkyle!H$13)/TiltakstyperKostnadskalkyle!$Q$13,
IF($F154=TiltakstyperKostnadskalkyle!$B$14,($J154*TiltakstyperKostnadskalkyle!H$14)/TiltakstyperKostnadskalkyle!$Q$14,
IF($F154=TiltakstyperKostnadskalkyle!$B$15,($J154*TiltakstyperKostnadskalkyle!H$15)/TiltakstyperKostnadskalkyle!$Q$15,
IF($F154=TiltakstyperKostnadskalkyle!$B$16,($J154*TiltakstyperKostnadskalkyle!H$16)/TiltakstyperKostnadskalkyle!$Q$16,
IF($F154=TiltakstyperKostnadskalkyle!$B$17,($J154*TiltakstyperKostnadskalkyle!H$17)/TiltakstyperKostnadskalkyle!$Q$17,
IF($F154=TiltakstyperKostnadskalkyle!$B$18,($J154*TiltakstyperKostnadskalkyle!H$18)/TiltakstyperKostnadskalkyle!$Q$18,
"0"))))))))))))))</f>
        <v>36906.800000000003</v>
      </c>
      <c r="P154" s="18">
        <f>IF($F154=TiltakstyperKostnadskalkyle!$B$5,($J154*TiltakstyperKostnadskalkyle!I$5)/TiltakstyperKostnadskalkyle!$Q$5,
IF($F154=TiltakstyperKostnadskalkyle!$B$6,($J154*TiltakstyperKostnadskalkyle!I$6)/TiltakstyperKostnadskalkyle!$Q$6,
IF($F154=TiltakstyperKostnadskalkyle!$B$7,($J154*TiltakstyperKostnadskalkyle!I$7)/TiltakstyperKostnadskalkyle!$Q$7,
IF($F154=TiltakstyperKostnadskalkyle!$B$8,($J154*TiltakstyperKostnadskalkyle!I$8)/TiltakstyperKostnadskalkyle!$Q$8,
IF($F154=TiltakstyperKostnadskalkyle!$B$9,($J154*TiltakstyperKostnadskalkyle!I$9)/TiltakstyperKostnadskalkyle!$Q$9,
IF($F154=TiltakstyperKostnadskalkyle!$B$10,($J154*TiltakstyperKostnadskalkyle!I$10)/TiltakstyperKostnadskalkyle!$Q$10,
IF($F154=TiltakstyperKostnadskalkyle!$B$11,($J154*TiltakstyperKostnadskalkyle!I$11)/TiltakstyperKostnadskalkyle!$Q$11,
IF($F154=TiltakstyperKostnadskalkyle!$B$12,($J154*TiltakstyperKostnadskalkyle!I$12)/TiltakstyperKostnadskalkyle!$Q$12,
IF($F154=TiltakstyperKostnadskalkyle!$B$13,($J154*TiltakstyperKostnadskalkyle!I$13)/TiltakstyperKostnadskalkyle!$Q$13,
IF($F154=TiltakstyperKostnadskalkyle!$B$14,($J154*TiltakstyperKostnadskalkyle!I$14)/TiltakstyperKostnadskalkyle!$Q$14,
IF($F154=TiltakstyperKostnadskalkyle!$B$15,($J154*TiltakstyperKostnadskalkyle!I$15)/TiltakstyperKostnadskalkyle!$Q$15,
IF($F154=TiltakstyperKostnadskalkyle!$B$16,($J154*TiltakstyperKostnadskalkyle!I$16)/TiltakstyperKostnadskalkyle!$Q$16,
IF($F154=TiltakstyperKostnadskalkyle!$B$17,($J154*TiltakstyperKostnadskalkyle!I$17)/TiltakstyperKostnadskalkyle!$Q$17,
IF($F154=TiltakstyperKostnadskalkyle!$B$18,($J154*TiltakstyperKostnadskalkyle!I$18)/TiltakstyperKostnadskalkyle!$Q$18,
"0"))))))))))))))</f>
        <v>10544.8</v>
      </c>
      <c r="Q154" s="18">
        <f>IF($F154=TiltakstyperKostnadskalkyle!$B$5,($J154*TiltakstyperKostnadskalkyle!J$5)/TiltakstyperKostnadskalkyle!$Q$5,
IF($F154=TiltakstyperKostnadskalkyle!$B$6,($J154*TiltakstyperKostnadskalkyle!J$6)/TiltakstyperKostnadskalkyle!$Q$6,
IF($F154=TiltakstyperKostnadskalkyle!$B$7,($J154*TiltakstyperKostnadskalkyle!J$7)/TiltakstyperKostnadskalkyle!$Q$7,
IF($F154=TiltakstyperKostnadskalkyle!$B$8,($J154*TiltakstyperKostnadskalkyle!J$8)/TiltakstyperKostnadskalkyle!$Q$8,
IF($F154=TiltakstyperKostnadskalkyle!$B$9,($J154*TiltakstyperKostnadskalkyle!J$9)/TiltakstyperKostnadskalkyle!$Q$9,
IF($F154=TiltakstyperKostnadskalkyle!$B$10,($J154*TiltakstyperKostnadskalkyle!J$10)/TiltakstyperKostnadskalkyle!$Q$10,
IF($F154=TiltakstyperKostnadskalkyle!$B$11,($J154*TiltakstyperKostnadskalkyle!J$11)/TiltakstyperKostnadskalkyle!$Q$11,
IF($F154=TiltakstyperKostnadskalkyle!$B$12,($J154*TiltakstyperKostnadskalkyle!J$12)/TiltakstyperKostnadskalkyle!$Q$12,
IF($F154=TiltakstyperKostnadskalkyle!$B$13,($J154*TiltakstyperKostnadskalkyle!J$13)/TiltakstyperKostnadskalkyle!$Q$13,
IF($F154=TiltakstyperKostnadskalkyle!$B$14,($J154*TiltakstyperKostnadskalkyle!J$14)/TiltakstyperKostnadskalkyle!$Q$14,
IF($F154=TiltakstyperKostnadskalkyle!$B$15,($J154*TiltakstyperKostnadskalkyle!J$15)/TiltakstyperKostnadskalkyle!$Q$15,
IF($F154=TiltakstyperKostnadskalkyle!$B$16,($J154*TiltakstyperKostnadskalkyle!J$16)/TiltakstyperKostnadskalkyle!$Q$16,
IF($F154=TiltakstyperKostnadskalkyle!$B$17,($J154*TiltakstyperKostnadskalkyle!J$17)/TiltakstyperKostnadskalkyle!$Q$17,
IF($F154=TiltakstyperKostnadskalkyle!$B$18,($J154*TiltakstyperKostnadskalkyle!J$18)/TiltakstyperKostnadskalkyle!$Q$18,
"0"))))))))))))))</f>
        <v>10544.8</v>
      </c>
      <c r="R154" s="18">
        <f>IF($F154=TiltakstyperKostnadskalkyle!$B$5,($J154*TiltakstyperKostnadskalkyle!K$5)/TiltakstyperKostnadskalkyle!$Q$5,
IF($F154=TiltakstyperKostnadskalkyle!$B$6,($J154*TiltakstyperKostnadskalkyle!K$6)/TiltakstyperKostnadskalkyle!$Q$6,
IF($F154=TiltakstyperKostnadskalkyle!$B$7,($J154*TiltakstyperKostnadskalkyle!K$7)/TiltakstyperKostnadskalkyle!$Q$7,
IF($F154=TiltakstyperKostnadskalkyle!$B$8,($J154*TiltakstyperKostnadskalkyle!K$8)/TiltakstyperKostnadskalkyle!$Q$8,
IF($F154=TiltakstyperKostnadskalkyle!$B$9,($J154*TiltakstyperKostnadskalkyle!K$9)/TiltakstyperKostnadskalkyle!$Q$9,
IF($F154=TiltakstyperKostnadskalkyle!$B$10,($J154*TiltakstyperKostnadskalkyle!K$10)/TiltakstyperKostnadskalkyle!$Q$10,
IF($F154=TiltakstyperKostnadskalkyle!$B$11,($J154*TiltakstyperKostnadskalkyle!K$11)/TiltakstyperKostnadskalkyle!$Q$11,
IF($F154=TiltakstyperKostnadskalkyle!$B$12,($J154*TiltakstyperKostnadskalkyle!K$12)/TiltakstyperKostnadskalkyle!$Q$12,
IF($F154=TiltakstyperKostnadskalkyle!$B$13,($J154*TiltakstyperKostnadskalkyle!K$13)/TiltakstyperKostnadskalkyle!$Q$13,
IF($F154=TiltakstyperKostnadskalkyle!$B$14,($J154*TiltakstyperKostnadskalkyle!K$14)/TiltakstyperKostnadskalkyle!$Q$14,
IF($F154=TiltakstyperKostnadskalkyle!$B$15,($J154*TiltakstyperKostnadskalkyle!K$15)/TiltakstyperKostnadskalkyle!$Q$15,
IF($F154=TiltakstyperKostnadskalkyle!$B$16,($J154*TiltakstyperKostnadskalkyle!K$16)/TiltakstyperKostnadskalkyle!$Q$16,
IF($F154=TiltakstyperKostnadskalkyle!$B$17,($J154*TiltakstyperKostnadskalkyle!K$17)/TiltakstyperKostnadskalkyle!$Q$17,
IF($F154=TiltakstyperKostnadskalkyle!$B$18,($J154*TiltakstyperKostnadskalkyle!K$18)/TiltakstyperKostnadskalkyle!$Q$18,
"0"))))))))))))))</f>
        <v>52724</v>
      </c>
      <c r="S154" s="18">
        <f>IF($F154=TiltakstyperKostnadskalkyle!$B$5,($J154*TiltakstyperKostnadskalkyle!L$5)/TiltakstyperKostnadskalkyle!$Q$5,
IF($F154=TiltakstyperKostnadskalkyle!$B$6,($J154*TiltakstyperKostnadskalkyle!L$6)/TiltakstyperKostnadskalkyle!$Q$6,
IF($F154=TiltakstyperKostnadskalkyle!$B$7,($J154*TiltakstyperKostnadskalkyle!L$7)/TiltakstyperKostnadskalkyle!$Q$7,
IF($F154=TiltakstyperKostnadskalkyle!$B$8,($J154*TiltakstyperKostnadskalkyle!L$8)/TiltakstyperKostnadskalkyle!$Q$8,
IF($F154=TiltakstyperKostnadskalkyle!$B$9,($J154*TiltakstyperKostnadskalkyle!L$9)/TiltakstyperKostnadskalkyle!$Q$9,
IF($F154=TiltakstyperKostnadskalkyle!$B$10,($J154*TiltakstyperKostnadskalkyle!L$10)/TiltakstyperKostnadskalkyle!$Q$10,
IF($F154=TiltakstyperKostnadskalkyle!$B$11,($J154*TiltakstyperKostnadskalkyle!L$11)/TiltakstyperKostnadskalkyle!$Q$11,
IF($F154=TiltakstyperKostnadskalkyle!$B$12,($J154*TiltakstyperKostnadskalkyle!L$12)/TiltakstyperKostnadskalkyle!$Q$12,
IF($F154=TiltakstyperKostnadskalkyle!$B$13,($J154*TiltakstyperKostnadskalkyle!L$13)/TiltakstyperKostnadskalkyle!$Q$13,
IF($F154=TiltakstyperKostnadskalkyle!$B$14,($J154*TiltakstyperKostnadskalkyle!L$14)/TiltakstyperKostnadskalkyle!$Q$14,
IF($F154=TiltakstyperKostnadskalkyle!$B$15,($J154*TiltakstyperKostnadskalkyle!L$15)/TiltakstyperKostnadskalkyle!$Q$15,
IF($F154=TiltakstyperKostnadskalkyle!$B$16,($J154*TiltakstyperKostnadskalkyle!L$16)/TiltakstyperKostnadskalkyle!$Q$16,
IF($F154=TiltakstyperKostnadskalkyle!$B$17,($J154*TiltakstyperKostnadskalkyle!L$17)/TiltakstyperKostnadskalkyle!$Q$17,
IF($F154=TiltakstyperKostnadskalkyle!$B$18,($J154*TiltakstyperKostnadskalkyle!L$18)/TiltakstyperKostnadskalkyle!$Q$18,
"0"))))))))))))))</f>
        <v>0</v>
      </c>
      <c r="T154" s="18">
        <f>IF($F154=TiltakstyperKostnadskalkyle!$B$5,($J154*TiltakstyperKostnadskalkyle!M$5)/TiltakstyperKostnadskalkyle!$Q$5,
IF($F154=TiltakstyperKostnadskalkyle!$B$6,($J154*TiltakstyperKostnadskalkyle!M$6)/TiltakstyperKostnadskalkyle!$Q$6,
IF($F154=TiltakstyperKostnadskalkyle!$B$7,($J154*TiltakstyperKostnadskalkyle!M$7)/TiltakstyperKostnadskalkyle!$Q$7,
IF($F154=TiltakstyperKostnadskalkyle!$B$8,($J154*TiltakstyperKostnadskalkyle!M$8)/TiltakstyperKostnadskalkyle!$Q$8,
IF($F154=TiltakstyperKostnadskalkyle!$B$9,($J154*TiltakstyperKostnadskalkyle!M$9)/TiltakstyperKostnadskalkyle!$Q$9,
IF($F154=TiltakstyperKostnadskalkyle!$B$10,($J154*TiltakstyperKostnadskalkyle!M$10)/TiltakstyperKostnadskalkyle!$Q$10,
IF($F154=TiltakstyperKostnadskalkyle!$B$11,($J154*TiltakstyperKostnadskalkyle!M$11)/TiltakstyperKostnadskalkyle!$Q$11,
IF($F154=TiltakstyperKostnadskalkyle!$B$12,($J154*TiltakstyperKostnadskalkyle!M$12)/TiltakstyperKostnadskalkyle!$Q$12,
IF($F154=TiltakstyperKostnadskalkyle!$B$13,($J154*TiltakstyperKostnadskalkyle!M$13)/TiltakstyperKostnadskalkyle!$Q$13,
IF($F154=TiltakstyperKostnadskalkyle!$B$14,($J154*TiltakstyperKostnadskalkyle!M$14)/TiltakstyperKostnadskalkyle!$Q$14,
IF($F154=TiltakstyperKostnadskalkyle!$B$15,($J154*TiltakstyperKostnadskalkyle!M$15)/TiltakstyperKostnadskalkyle!$Q$15,
IF($F154=TiltakstyperKostnadskalkyle!$B$16,($J154*TiltakstyperKostnadskalkyle!M$16)/TiltakstyperKostnadskalkyle!$Q$16,
IF($F154=TiltakstyperKostnadskalkyle!$B$17,($J154*TiltakstyperKostnadskalkyle!M$17)/TiltakstyperKostnadskalkyle!$Q$17,
IF($F154=TiltakstyperKostnadskalkyle!$B$18,($J154*TiltakstyperKostnadskalkyle!M$18)/TiltakstyperKostnadskalkyle!$Q$18,
"0"))))))))))))))</f>
        <v>52724</v>
      </c>
      <c r="U154" s="18">
        <f>IF($F154=TiltakstyperKostnadskalkyle!$B$5,($J154*TiltakstyperKostnadskalkyle!N$5)/TiltakstyperKostnadskalkyle!$Q$5,
IF($F154=TiltakstyperKostnadskalkyle!$B$6,($J154*TiltakstyperKostnadskalkyle!N$6)/TiltakstyperKostnadskalkyle!$Q$6,
IF($F154=TiltakstyperKostnadskalkyle!$B$7,($J154*TiltakstyperKostnadskalkyle!N$7)/TiltakstyperKostnadskalkyle!$Q$7,
IF($F154=TiltakstyperKostnadskalkyle!$B$8,($J154*TiltakstyperKostnadskalkyle!N$8)/TiltakstyperKostnadskalkyle!$Q$8,
IF($F154=TiltakstyperKostnadskalkyle!$B$9,($J154*TiltakstyperKostnadskalkyle!N$9)/TiltakstyperKostnadskalkyle!$Q$9,
IF($F154=TiltakstyperKostnadskalkyle!$B$10,($J154*TiltakstyperKostnadskalkyle!N$10)/TiltakstyperKostnadskalkyle!$Q$10,
IF($F154=TiltakstyperKostnadskalkyle!$B$11,($J154*TiltakstyperKostnadskalkyle!N$11)/TiltakstyperKostnadskalkyle!$Q$11,
IF($F154=TiltakstyperKostnadskalkyle!$B$12,($J154*TiltakstyperKostnadskalkyle!N$12)/TiltakstyperKostnadskalkyle!$Q$12,
IF($F154=TiltakstyperKostnadskalkyle!$B$13,($J154*TiltakstyperKostnadskalkyle!N$13)/TiltakstyperKostnadskalkyle!$Q$13,
IF($F154=TiltakstyperKostnadskalkyle!$B$14,($J154*TiltakstyperKostnadskalkyle!N$14)/TiltakstyperKostnadskalkyle!$Q$14,
IF($F154=TiltakstyperKostnadskalkyle!$B$15,($J154*TiltakstyperKostnadskalkyle!N$15)/TiltakstyperKostnadskalkyle!$Q$15,
IF($F154=TiltakstyperKostnadskalkyle!$B$16,($J154*TiltakstyperKostnadskalkyle!N$16)/TiltakstyperKostnadskalkyle!$Q$16,
IF($F154=TiltakstyperKostnadskalkyle!$B$17,($J154*TiltakstyperKostnadskalkyle!N$17)/TiltakstyperKostnadskalkyle!$Q$17,
IF($F154=TiltakstyperKostnadskalkyle!$B$18,($J154*TiltakstyperKostnadskalkyle!N$18)/TiltakstyperKostnadskalkyle!$Q$18,
"0"))))))))))))))</f>
        <v>0</v>
      </c>
      <c r="V154" s="18">
        <f>IF($F154=TiltakstyperKostnadskalkyle!$B$5,($J154*TiltakstyperKostnadskalkyle!O$5)/TiltakstyperKostnadskalkyle!$Q$5,
IF($F154=TiltakstyperKostnadskalkyle!$B$6,($J154*TiltakstyperKostnadskalkyle!O$6)/TiltakstyperKostnadskalkyle!$Q$6,
IF($F154=TiltakstyperKostnadskalkyle!$B$7,($J154*TiltakstyperKostnadskalkyle!O$7)/TiltakstyperKostnadskalkyle!$Q$7,
IF($F154=TiltakstyperKostnadskalkyle!$B$8,($J154*TiltakstyperKostnadskalkyle!O$8)/TiltakstyperKostnadskalkyle!$Q$8,
IF($F154=TiltakstyperKostnadskalkyle!$B$9,($J154*TiltakstyperKostnadskalkyle!O$9)/TiltakstyperKostnadskalkyle!$Q$9,
IF($F154=TiltakstyperKostnadskalkyle!$B$10,($J154*TiltakstyperKostnadskalkyle!O$10)/TiltakstyperKostnadskalkyle!$Q$10,
IF($F154=TiltakstyperKostnadskalkyle!$B$11,($J154*TiltakstyperKostnadskalkyle!O$11)/TiltakstyperKostnadskalkyle!$Q$11,
IF($F154=TiltakstyperKostnadskalkyle!$B$12,($J154*TiltakstyperKostnadskalkyle!O$12)/TiltakstyperKostnadskalkyle!$Q$12,
IF($F154=TiltakstyperKostnadskalkyle!$B$13,($J154*TiltakstyperKostnadskalkyle!O$13)/TiltakstyperKostnadskalkyle!$Q$13,
IF($F154=TiltakstyperKostnadskalkyle!$B$14,($J154*TiltakstyperKostnadskalkyle!O$14)/TiltakstyperKostnadskalkyle!$Q$14,
IF($F154=TiltakstyperKostnadskalkyle!$B$15,($J154*TiltakstyperKostnadskalkyle!O$15)/TiltakstyperKostnadskalkyle!$Q$15,
IF($F154=TiltakstyperKostnadskalkyle!$B$16,($J154*TiltakstyperKostnadskalkyle!O$16)/TiltakstyperKostnadskalkyle!$Q$16,
IF($F154=TiltakstyperKostnadskalkyle!$B$17,($J154*TiltakstyperKostnadskalkyle!O$17)/TiltakstyperKostnadskalkyle!$Q$17,
IF($F154=TiltakstyperKostnadskalkyle!$B$18,($J154*TiltakstyperKostnadskalkyle!O$18)/TiltakstyperKostnadskalkyle!$Q$18,
"0"))))))))))))))</f>
        <v>0</v>
      </c>
      <c r="W154" s="18">
        <f>IF($F154=TiltakstyperKostnadskalkyle!$B$5,($J154*TiltakstyperKostnadskalkyle!P$5)/TiltakstyperKostnadskalkyle!$Q$5,
IF($F154=TiltakstyperKostnadskalkyle!$B$6,($J154*TiltakstyperKostnadskalkyle!P$6)/TiltakstyperKostnadskalkyle!$Q$6,
IF($F154=TiltakstyperKostnadskalkyle!$B$7,($J154*TiltakstyperKostnadskalkyle!P$7)/TiltakstyperKostnadskalkyle!$Q$7,
IF($F154=TiltakstyperKostnadskalkyle!$B$8,($J154*TiltakstyperKostnadskalkyle!P$8)/TiltakstyperKostnadskalkyle!$Q$8,
IF($F154=TiltakstyperKostnadskalkyle!$B$9,($J154*TiltakstyperKostnadskalkyle!P$9)/TiltakstyperKostnadskalkyle!$Q$9,
IF($F154=TiltakstyperKostnadskalkyle!$B$10,($J154*TiltakstyperKostnadskalkyle!P$10)/TiltakstyperKostnadskalkyle!$Q$10,
IF($F154=TiltakstyperKostnadskalkyle!$B$11,($J154*TiltakstyperKostnadskalkyle!P$11)/TiltakstyperKostnadskalkyle!$Q$11,
IF($F154=TiltakstyperKostnadskalkyle!$B$12,($J154*TiltakstyperKostnadskalkyle!P$12)/TiltakstyperKostnadskalkyle!$Q$12,
IF($F154=TiltakstyperKostnadskalkyle!$B$13,($J154*TiltakstyperKostnadskalkyle!P$13)/TiltakstyperKostnadskalkyle!$Q$13,
IF($F154=TiltakstyperKostnadskalkyle!$B$14,($J154*TiltakstyperKostnadskalkyle!P$14)/TiltakstyperKostnadskalkyle!$Q$14,
IF($F154=TiltakstyperKostnadskalkyle!$B$15,($J154*TiltakstyperKostnadskalkyle!P$15)/TiltakstyperKostnadskalkyle!$Q$15,
IF($F154=TiltakstyperKostnadskalkyle!$B$16,($J154*TiltakstyperKostnadskalkyle!P$16)/TiltakstyperKostnadskalkyle!$Q$16,
IF($F154=TiltakstyperKostnadskalkyle!$B$17,($J154*TiltakstyperKostnadskalkyle!P$17)/TiltakstyperKostnadskalkyle!$Q$17,
IF($F154=TiltakstyperKostnadskalkyle!$B$18,($J154*TiltakstyperKostnadskalkyle!P$18)/TiltakstyperKostnadskalkyle!$Q$18,
"0"))))))))))))))</f>
        <v>0</v>
      </c>
    </row>
    <row r="155" spans="2:23" x14ac:dyDescent="0.25">
      <c r="B155" s="22"/>
      <c r="C155" s="23"/>
      <c r="D155" s="23"/>
      <c r="E155" s="23"/>
      <c r="F155" s="23"/>
      <c r="G155" s="23"/>
      <c r="H155" s="24"/>
      <c r="I155" s="33"/>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IF(F155=TiltakstyperKostnadskalkyle!$B$16,TiltakstyperKostnadskalkyle!$R$16*Handlingsplan!H155,
IF(F155=TiltakstyperKostnadskalkyle!$B$17,TiltakstyperKostnadskalkyle!$R$17*Handlingsplan!H155,
IF(F155=TiltakstyperKostnadskalkyle!$B$18,TiltakstyperKostnadskalkyle!$R$18*Handlingsplan!H155,
0))))))))))))))</f>
        <v>0</v>
      </c>
      <c r="K155" s="18" t="str">
        <f>IF($F155=TiltakstyperKostnadskalkyle!$B$5,($J155*TiltakstyperKostnadskalkyle!D$5)/TiltakstyperKostnadskalkyle!$Q$5,
IF($F155=TiltakstyperKostnadskalkyle!$B$6,($J155*TiltakstyperKostnadskalkyle!D$6)/TiltakstyperKostnadskalkyle!$Q$6,
IF($F155=TiltakstyperKostnadskalkyle!$B$7,($J155*TiltakstyperKostnadskalkyle!D$7)/TiltakstyperKostnadskalkyle!$Q$7,
IF($F155=TiltakstyperKostnadskalkyle!$B$8,($J155*TiltakstyperKostnadskalkyle!D$8)/TiltakstyperKostnadskalkyle!$Q$8,
IF($F155=TiltakstyperKostnadskalkyle!$B$9,($J155*TiltakstyperKostnadskalkyle!D$9)/TiltakstyperKostnadskalkyle!$Q$9,
IF($F155=TiltakstyperKostnadskalkyle!$B$10,($J155*TiltakstyperKostnadskalkyle!D$10)/TiltakstyperKostnadskalkyle!$Q$10,
IF($F155=TiltakstyperKostnadskalkyle!$B$11,($J155*TiltakstyperKostnadskalkyle!D$11)/TiltakstyperKostnadskalkyle!$Q$11,
IF($F155=TiltakstyperKostnadskalkyle!$B$12,($J155*TiltakstyperKostnadskalkyle!D$12)/TiltakstyperKostnadskalkyle!$Q$12,
IF($F155=TiltakstyperKostnadskalkyle!$B$13,($J155*TiltakstyperKostnadskalkyle!D$13)/TiltakstyperKostnadskalkyle!$Q$13,
IF($F155=TiltakstyperKostnadskalkyle!$B$14,($J155*TiltakstyperKostnadskalkyle!D$14)/TiltakstyperKostnadskalkyle!$Q$14,
IF($F155=TiltakstyperKostnadskalkyle!$B$15,($J155*TiltakstyperKostnadskalkyle!D$15)/TiltakstyperKostnadskalkyle!$Q$15,
IF($F155=TiltakstyperKostnadskalkyle!$B$16,($J155*TiltakstyperKostnadskalkyle!D$16)/TiltakstyperKostnadskalkyle!$Q$16,
IF($F155=TiltakstyperKostnadskalkyle!$B$17,($J155*TiltakstyperKostnadskalkyle!D$17)/TiltakstyperKostnadskalkyle!$Q$17,
IF($F155=TiltakstyperKostnadskalkyle!$B$18,($J155*TiltakstyperKostnadskalkyle!D$18)/TiltakstyperKostnadskalkyle!$Q$18,
"0"))))))))))))))</f>
        <v>0</v>
      </c>
      <c r="L155" s="18" t="str">
        <f>IF($F155=TiltakstyperKostnadskalkyle!$B$5,($J155*TiltakstyperKostnadskalkyle!E$5)/TiltakstyperKostnadskalkyle!$Q$5,
IF($F155=TiltakstyperKostnadskalkyle!$B$6,($J155*TiltakstyperKostnadskalkyle!E$6)/TiltakstyperKostnadskalkyle!$Q$6,
IF($F155=TiltakstyperKostnadskalkyle!$B$7,($J155*TiltakstyperKostnadskalkyle!E$7)/TiltakstyperKostnadskalkyle!$Q$7,
IF($F155=TiltakstyperKostnadskalkyle!$B$8,($J155*TiltakstyperKostnadskalkyle!E$8)/TiltakstyperKostnadskalkyle!$Q$8,
IF($F155=TiltakstyperKostnadskalkyle!$B$9,($J155*TiltakstyperKostnadskalkyle!E$9)/TiltakstyperKostnadskalkyle!$Q$9,
IF($F155=TiltakstyperKostnadskalkyle!$B$10,($J155*TiltakstyperKostnadskalkyle!E$10)/TiltakstyperKostnadskalkyle!$Q$10,
IF($F155=TiltakstyperKostnadskalkyle!$B$11,($J155*TiltakstyperKostnadskalkyle!E$11)/TiltakstyperKostnadskalkyle!$Q$11,
IF($F155=TiltakstyperKostnadskalkyle!$B$12,($J155*TiltakstyperKostnadskalkyle!E$12)/TiltakstyperKostnadskalkyle!$Q$12,
IF($F155=TiltakstyperKostnadskalkyle!$B$13,($J155*TiltakstyperKostnadskalkyle!E$13)/TiltakstyperKostnadskalkyle!$Q$13,
IF($F155=TiltakstyperKostnadskalkyle!$B$14,($J155*TiltakstyperKostnadskalkyle!E$14)/TiltakstyperKostnadskalkyle!$Q$14,
IF($F155=TiltakstyperKostnadskalkyle!$B$15,($J155*TiltakstyperKostnadskalkyle!E$15)/TiltakstyperKostnadskalkyle!$Q$15,
IF($F155=TiltakstyperKostnadskalkyle!$B$16,($J155*TiltakstyperKostnadskalkyle!E$16)/TiltakstyperKostnadskalkyle!$Q$16,
IF($F155=TiltakstyperKostnadskalkyle!$B$17,($J155*TiltakstyperKostnadskalkyle!E$17)/TiltakstyperKostnadskalkyle!$Q$17,
IF($F155=TiltakstyperKostnadskalkyle!$B$18,($J155*TiltakstyperKostnadskalkyle!E$18)/TiltakstyperKostnadskalkyle!$Q$18,
"0"))))))))))))))</f>
        <v>0</v>
      </c>
      <c r="M155" s="18" t="str">
        <f>IF($F155=TiltakstyperKostnadskalkyle!$B$5,($J155*TiltakstyperKostnadskalkyle!F$5)/TiltakstyperKostnadskalkyle!$Q$5,
IF($F155=TiltakstyperKostnadskalkyle!$B$6,($J155*TiltakstyperKostnadskalkyle!F$6)/TiltakstyperKostnadskalkyle!$Q$6,
IF($F155=TiltakstyperKostnadskalkyle!$B$7,($J155*TiltakstyperKostnadskalkyle!F$7)/TiltakstyperKostnadskalkyle!$Q$7,
IF($F155=TiltakstyperKostnadskalkyle!$B$8,($J155*TiltakstyperKostnadskalkyle!F$8)/TiltakstyperKostnadskalkyle!$Q$8,
IF($F155=TiltakstyperKostnadskalkyle!$B$9,($J155*TiltakstyperKostnadskalkyle!F$9)/TiltakstyperKostnadskalkyle!$Q$9,
IF($F155=TiltakstyperKostnadskalkyle!$B$10,($J155*TiltakstyperKostnadskalkyle!F$10)/TiltakstyperKostnadskalkyle!$Q$10,
IF($F155=TiltakstyperKostnadskalkyle!$B$11,($J155*TiltakstyperKostnadskalkyle!F$11)/TiltakstyperKostnadskalkyle!$Q$11,
IF($F155=TiltakstyperKostnadskalkyle!$B$12,($J155*TiltakstyperKostnadskalkyle!F$12)/TiltakstyperKostnadskalkyle!$Q$12,
IF($F155=TiltakstyperKostnadskalkyle!$B$13,($J155*TiltakstyperKostnadskalkyle!F$13)/TiltakstyperKostnadskalkyle!$Q$13,
IF($F155=TiltakstyperKostnadskalkyle!$B$14,($J155*TiltakstyperKostnadskalkyle!F$14)/TiltakstyperKostnadskalkyle!$Q$14,
IF($F155=TiltakstyperKostnadskalkyle!$B$15,($J155*TiltakstyperKostnadskalkyle!F$15)/TiltakstyperKostnadskalkyle!$Q$15,
IF($F155=TiltakstyperKostnadskalkyle!$B$16,($J155*TiltakstyperKostnadskalkyle!F$16)/TiltakstyperKostnadskalkyle!$Q$16,
IF($F155=TiltakstyperKostnadskalkyle!$B$17,($J155*TiltakstyperKostnadskalkyle!F$17)/TiltakstyperKostnadskalkyle!$Q$17,
IF($F155=TiltakstyperKostnadskalkyle!$B$18,($J155*TiltakstyperKostnadskalkyle!F$18)/TiltakstyperKostnadskalkyle!$Q$18,
"0"))))))))))))))</f>
        <v>0</v>
      </c>
      <c r="N155" s="18" t="str">
        <f>IF($F155=TiltakstyperKostnadskalkyle!$B$5,($J155*TiltakstyperKostnadskalkyle!G$5)/TiltakstyperKostnadskalkyle!$Q$5,
IF($F155=TiltakstyperKostnadskalkyle!$B$6,($J155*TiltakstyperKostnadskalkyle!G$6)/TiltakstyperKostnadskalkyle!$Q$6,
IF($F155=TiltakstyperKostnadskalkyle!$B$7,($J155*TiltakstyperKostnadskalkyle!G$7)/TiltakstyperKostnadskalkyle!$Q$7,
IF($F155=TiltakstyperKostnadskalkyle!$B$8,($J155*TiltakstyperKostnadskalkyle!G$8)/TiltakstyperKostnadskalkyle!$Q$8,
IF($F155=TiltakstyperKostnadskalkyle!$B$9,($J155*TiltakstyperKostnadskalkyle!G$9)/TiltakstyperKostnadskalkyle!$Q$9,
IF($F155=TiltakstyperKostnadskalkyle!$B$10,($J155*TiltakstyperKostnadskalkyle!G$10)/TiltakstyperKostnadskalkyle!$Q$10,
IF($F155=TiltakstyperKostnadskalkyle!$B$11,($J155*TiltakstyperKostnadskalkyle!G$11)/TiltakstyperKostnadskalkyle!$Q$11,
IF($F155=TiltakstyperKostnadskalkyle!$B$12,($J155*TiltakstyperKostnadskalkyle!G$12)/TiltakstyperKostnadskalkyle!$Q$12,
IF($F155=TiltakstyperKostnadskalkyle!$B$13,($J155*TiltakstyperKostnadskalkyle!G$13)/TiltakstyperKostnadskalkyle!$Q$13,
IF($F155=TiltakstyperKostnadskalkyle!$B$14,($J155*TiltakstyperKostnadskalkyle!G$14)/TiltakstyperKostnadskalkyle!$Q$14,
IF($F155=TiltakstyperKostnadskalkyle!$B$15,($J155*TiltakstyperKostnadskalkyle!G$15)/TiltakstyperKostnadskalkyle!$Q$15,
IF($F155=TiltakstyperKostnadskalkyle!$B$16,($J155*TiltakstyperKostnadskalkyle!G$16)/TiltakstyperKostnadskalkyle!$Q$16,
IF($F155=TiltakstyperKostnadskalkyle!$B$17,($J155*TiltakstyperKostnadskalkyle!G$17)/TiltakstyperKostnadskalkyle!$Q$17,
IF($F155=TiltakstyperKostnadskalkyle!$B$18,($J155*TiltakstyperKostnadskalkyle!G$18)/TiltakstyperKostnadskalkyle!$Q$18,
"0"))))))))))))))</f>
        <v>0</v>
      </c>
      <c r="O155" s="18" t="str">
        <f>IF($F155=TiltakstyperKostnadskalkyle!$B$5,($J155*TiltakstyperKostnadskalkyle!H$5)/TiltakstyperKostnadskalkyle!$Q$5,
IF($F155=TiltakstyperKostnadskalkyle!$B$6,($J155*TiltakstyperKostnadskalkyle!H$6)/TiltakstyperKostnadskalkyle!$Q$6,
IF($F155=TiltakstyperKostnadskalkyle!$B$7,($J155*TiltakstyperKostnadskalkyle!H$7)/TiltakstyperKostnadskalkyle!$Q$7,
IF($F155=TiltakstyperKostnadskalkyle!$B$8,($J155*TiltakstyperKostnadskalkyle!H$8)/TiltakstyperKostnadskalkyle!$Q$8,
IF($F155=TiltakstyperKostnadskalkyle!$B$9,($J155*TiltakstyperKostnadskalkyle!H$9)/TiltakstyperKostnadskalkyle!$Q$9,
IF($F155=TiltakstyperKostnadskalkyle!$B$10,($J155*TiltakstyperKostnadskalkyle!H$10)/TiltakstyperKostnadskalkyle!$Q$10,
IF($F155=TiltakstyperKostnadskalkyle!$B$11,($J155*TiltakstyperKostnadskalkyle!H$11)/TiltakstyperKostnadskalkyle!$Q$11,
IF($F155=TiltakstyperKostnadskalkyle!$B$12,($J155*TiltakstyperKostnadskalkyle!H$12)/TiltakstyperKostnadskalkyle!$Q$12,
IF($F155=TiltakstyperKostnadskalkyle!$B$13,($J155*TiltakstyperKostnadskalkyle!H$13)/TiltakstyperKostnadskalkyle!$Q$13,
IF($F155=TiltakstyperKostnadskalkyle!$B$14,($J155*TiltakstyperKostnadskalkyle!H$14)/TiltakstyperKostnadskalkyle!$Q$14,
IF($F155=TiltakstyperKostnadskalkyle!$B$15,($J155*TiltakstyperKostnadskalkyle!H$15)/TiltakstyperKostnadskalkyle!$Q$15,
IF($F155=TiltakstyperKostnadskalkyle!$B$16,($J155*TiltakstyperKostnadskalkyle!H$16)/TiltakstyperKostnadskalkyle!$Q$16,
IF($F155=TiltakstyperKostnadskalkyle!$B$17,($J155*TiltakstyperKostnadskalkyle!H$17)/TiltakstyperKostnadskalkyle!$Q$17,
IF($F155=TiltakstyperKostnadskalkyle!$B$18,($J155*TiltakstyperKostnadskalkyle!H$18)/TiltakstyperKostnadskalkyle!$Q$18,
"0"))))))))))))))</f>
        <v>0</v>
      </c>
      <c r="P155" s="18" t="str">
        <f>IF($F155=TiltakstyperKostnadskalkyle!$B$5,($J155*TiltakstyperKostnadskalkyle!I$5)/TiltakstyperKostnadskalkyle!$Q$5,
IF($F155=TiltakstyperKostnadskalkyle!$B$6,($J155*TiltakstyperKostnadskalkyle!I$6)/TiltakstyperKostnadskalkyle!$Q$6,
IF($F155=TiltakstyperKostnadskalkyle!$B$7,($J155*TiltakstyperKostnadskalkyle!I$7)/TiltakstyperKostnadskalkyle!$Q$7,
IF($F155=TiltakstyperKostnadskalkyle!$B$8,($J155*TiltakstyperKostnadskalkyle!I$8)/TiltakstyperKostnadskalkyle!$Q$8,
IF($F155=TiltakstyperKostnadskalkyle!$B$9,($J155*TiltakstyperKostnadskalkyle!I$9)/TiltakstyperKostnadskalkyle!$Q$9,
IF($F155=TiltakstyperKostnadskalkyle!$B$10,($J155*TiltakstyperKostnadskalkyle!I$10)/TiltakstyperKostnadskalkyle!$Q$10,
IF($F155=TiltakstyperKostnadskalkyle!$B$11,($J155*TiltakstyperKostnadskalkyle!I$11)/TiltakstyperKostnadskalkyle!$Q$11,
IF($F155=TiltakstyperKostnadskalkyle!$B$12,($J155*TiltakstyperKostnadskalkyle!I$12)/TiltakstyperKostnadskalkyle!$Q$12,
IF($F155=TiltakstyperKostnadskalkyle!$B$13,($J155*TiltakstyperKostnadskalkyle!I$13)/TiltakstyperKostnadskalkyle!$Q$13,
IF($F155=TiltakstyperKostnadskalkyle!$B$14,($J155*TiltakstyperKostnadskalkyle!I$14)/TiltakstyperKostnadskalkyle!$Q$14,
IF($F155=TiltakstyperKostnadskalkyle!$B$15,($J155*TiltakstyperKostnadskalkyle!I$15)/TiltakstyperKostnadskalkyle!$Q$15,
IF($F155=TiltakstyperKostnadskalkyle!$B$16,($J155*TiltakstyperKostnadskalkyle!I$16)/TiltakstyperKostnadskalkyle!$Q$16,
IF($F155=TiltakstyperKostnadskalkyle!$B$17,($J155*TiltakstyperKostnadskalkyle!I$17)/TiltakstyperKostnadskalkyle!$Q$17,
IF($F155=TiltakstyperKostnadskalkyle!$B$18,($J155*TiltakstyperKostnadskalkyle!I$18)/TiltakstyperKostnadskalkyle!$Q$18,
"0"))))))))))))))</f>
        <v>0</v>
      </c>
      <c r="Q155" s="18" t="str">
        <f>IF($F155=TiltakstyperKostnadskalkyle!$B$5,($J155*TiltakstyperKostnadskalkyle!J$5)/TiltakstyperKostnadskalkyle!$Q$5,
IF($F155=TiltakstyperKostnadskalkyle!$B$6,($J155*TiltakstyperKostnadskalkyle!J$6)/TiltakstyperKostnadskalkyle!$Q$6,
IF($F155=TiltakstyperKostnadskalkyle!$B$7,($J155*TiltakstyperKostnadskalkyle!J$7)/TiltakstyperKostnadskalkyle!$Q$7,
IF($F155=TiltakstyperKostnadskalkyle!$B$8,($J155*TiltakstyperKostnadskalkyle!J$8)/TiltakstyperKostnadskalkyle!$Q$8,
IF($F155=TiltakstyperKostnadskalkyle!$B$9,($J155*TiltakstyperKostnadskalkyle!J$9)/TiltakstyperKostnadskalkyle!$Q$9,
IF($F155=TiltakstyperKostnadskalkyle!$B$10,($J155*TiltakstyperKostnadskalkyle!J$10)/TiltakstyperKostnadskalkyle!$Q$10,
IF($F155=TiltakstyperKostnadskalkyle!$B$11,($J155*TiltakstyperKostnadskalkyle!J$11)/TiltakstyperKostnadskalkyle!$Q$11,
IF($F155=TiltakstyperKostnadskalkyle!$B$12,($J155*TiltakstyperKostnadskalkyle!J$12)/TiltakstyperKostnadskalkyle!$Q$12,
IF($F155=TiltakstyperKostnadskalkyle!$B$13,($J155*TiltakstyperKostnadskalkyle!J$13)/TiltakstyperKostnadskalkyle!$Q$13,
IF($F155=TiltakstyperKostnadskalkyle!$B$14,($J155*TiltakstyperKostnadskalkyle!J$14)/TiltakstyperKostnadskalkyle!$Q$14,
IF($F155=TiltakstyperKostnadskalkyle!$B$15,($J155*TiltakstyperKostnadskalkyle!J$15)/TiltakstyperKostnadskalkyle!$Q$15,
IF($F155=TiltakstyperKostnadskalkyle!$B$16,($J155*TiltakstyperKostnadskalkyle!J$16)/TiltakstyperKostnadskalkyle!$Q$16,
IF($F155=TiltakstyperKostnadskalkyle!$B$17,($J155*TiltakstyperKostnadskalkyle!J$17)/TiltakstyperKostnadskalkyle!$Q$17,
IF($F155=TiltakstyperKostnadskalkyle!$B$18,($J155*TiltakstyperKostnadskalkyle!J$18)/TiltakstyperKostnadskalkyle!$Q$18,
"0"))))))))))))))</f>
        <v>0</v>
      </c>
      <c r="R155" s="18" t="str">
        <f>IF($F155=TiltakstyperKostnadskalkyle!$B$5,($J155*TiltakstyperKostnadskalkyle!K$5)/TiltakstyperKostnadskalkyle!$Q$5,
IF($F155=TiltakstyperKostnadskalkyle!$B$6,($J155*TiltakstyperKostnadskalkyle!K$6)/TiltakstyperKostnadskalkyle!$Q$6,
IF($F155=TiltakstyperKostnadskalkyle!$B$7,($J155*TiltakstyperKostnadskalkyle!K$7)/TiltakstyperKostnadskalkyle!$Q$7,
IF($F155=TiltakstyperKostnadskalkyle!$B$8,($J155*TiltakstyperKostnadskalkyle!K$8)/TiltakstyperKostnadskalkyle!$Q$8,
IF($F155=TiltakstyperKostnadskalkyle!$B$9,($J155*TiltakstyperKostnadskalkyle!K$9)/TiltakstyperKostnadskalkyle!$Q$9,
IF($F155=TiltakstyperKostnadskalkyle!$B$10,($J155*TiltakstyperKostnadskalkyle!K$10)/TiltakstyperKostnadskalkyle!$Q$10,
IF($F155=TiltakstyperKostnadskalkyle!$B$11,($J155*TiltakstyperKostnadskalkyle!K$11)/TiltakstyperKostnadskalkyle!$Q$11,
IF($F155=TiltakstyperKostnadskalkyle!$B$12,($J155*TiltakstyperKostnadskalkyle!K$12)/TiltakstyperKostnadskalkyle!$Q$12,
IF($F155=TiltakstyperKostnadskalkyle!$B$13,($J155*TiltakstyperKostnadskalkyle!K$13)/TiltakstyperKostnadskalkyle!$Q$13,
IF($F155=TiltakstyperKostnadskalkyle!$B$14,($J155*TiltakstyperKostnadskalkyle!K$14)/TiltakstyperKostnadskalkyle!$Q$14,
IF($F155=TiltakstyperKostnadskalkyle!$B$15,($J155*TiltakstyperKostnadskalkyle!K$15)/TiltakstyperKostnadskalkyle!$Q$15,
IF($F155=TiltakstyperKostnadskalkyle!$B$16,($J155*TiltakstyperKostnadskalkyle!K$16)/TiltakstyperKostnadskalkyle!$Q$16,
IF($F155=TiltakstyperKostnadskalkyle!$B$17,($J155*TiltakstyperKostnadskalkyle!K$17)/TiltakstyperKostnadskalkyle!$Q$17,
IF($F155=TiltakstyperKostnadskalkyle!$B$18,($J155*TiltakstyperKostnadskalkyle!K$18)/TiltakstyperKostnadskalkyle!$Q$18,
"0"))))))))))))))</f>
        <v>0</v>
      </c>
      <c r="S155" s="18" t="str">
        <f>IF($F155=TiltakstyperKostnadskalkyle!$B$5,($J155*TiltakstyperKostnadskalkyle!L$5)/TiltakstyperKostnadskalkyle!$Q$5,
IF($F155=TiltakstyperKostnadskalkyle!$B$6,($J155*TiltakstyperKostnadskalkyle!L$6)/TiltakstyperKostnadskalkyle!$Q$6,
IF($F155=TiltakstyperKostnadskalkyle!$B$7,($J155*TiltakstyperKostnadskalkyle!L$7)/TiltakstyperKostnadskalkyle!$Q$7,
IF($F155=TiltakstyperKostnadskalkyle!$B$8,($J155*TiltakstyperKostnadskalkyle!L$8)/TiltakstyperKostnadskalkyle!$Q$8,
IF($F155=TiltakstyperKostnadskalkyle!$B$9,($J155*TiltakstyperKostnadskalkyle!L$9)/TiltakstyperKostnadskalkyle!$Q$9,
IF($F155=TiltakstyperKostnadskalkyle!$B$10,($J155*TiltakstyperKostnadskalkyle!L$10)/TiltakstyperKostnadskalkyle!$Q$10,
IF($F155=TiltakstyperKostnadskalkyle!$B$11,($J155*TiltakstyperKostnadskalkyle!L$11)/TiltakstyperKostnadskalkyle!$Q$11,
IF($F155=TiltakstyperKostnadskalkyle!$B$12,($J155*TiltakstyperKostnadskalkyle!L$12)/TiltakstyperKostnadskalkyle!$Q$12,
IF($F155=TiltakstyperKostnadskalkyle!$B$13,($J155*TiltakstyperKostnadskalkyle!L$13)/TiltakstyperKostnadskalkyle!$Q$13,
IF($F155=TiltakstyperKostnadskalkyle!$B$14,($J155*TiltakstyperKostnadskalkyle!L$14)/TiltakstyperKostnadskalkyle!$Q$14,
IF($F155=TiltakstyperKostnadskalkyle!$B$15,($J155*TiltakstyperKostnadskalkyle!L$15)/TiltakstyperKostnadskalkyle!$Q$15,
IF($F155=TiltakstyperKostnadskalkyle!$B$16,($J155*TiltakstyperKostnadskalkyle!L$16)/TiltakstyperKostnadskalkyle!$Q$16,
IF($F155=TiltakstyperKostnadskalkyle!$B$17,($J155*TiltakstyperKostnadskalkyle!L$17)/TiltakstyperKostnadskalkyle!$Q$17,
IF($F155=TiltakstyperKostnadskalkyle!$B$18,($J155*TiltakstyperKostnadskalkyle!L$18)/TiltakstyperKostnadskalkyle!$Q$18,
"0"))))))))))))))</f>
        <v>0</v>
      </c>
      <c r="T155" s="18" t="str">
        <f>IF($F155=TiltakstyperKostnadskalkyle!$B$5,($J155*TiltakstyperKostnadskalkyle!M$5)/TiltakstyperKostnadskalkyle!$Q$5,
IF($F155=TiltakstyperKostnadskalkyle!$B$6,($J155*TiltakstyperKostnadskalkyle!M$6)/TiltakstyperKostnadskalkyle!$Q$6,
IF($F155=TiltakstyperKostnadskalkyle!$B$7,($J155*TiltakstyperKostnadskalkyle!M$7)/TiltakstyperKostnadskalkyle!$Q$7,
IF($F155=TiltakstyperKostnadskalkyle!$B$8,($J155*TiltakstyperKostnadskalkyle!M$8)/TiltakstyperKostnadskalkyle!$Q$8,
IF($F155=TiltakstyperKostnadskalkyle!$B$9,($J155*TiltakstyperKostnadskalkyle!M$9)/TiltakstyperKostnadskalkyle!$Q$9,
IF($F155=TiltakstyperKostnadskalkyle!$B$10,($J155*TiltakstyperKostnadskalkyle!M$10)/TiltakstyperKostnadskalkyle!$Q$10,
IF($F155=TiltakstyperKostnadskalkyle!$B$11,($J155*TiltakstyperKostnadskalkyle!M$11)/TiltakstyperKostnadskalkyle!$Q$11,
IF($F155=TiltakstyperKostnadskalkyle!$B$12,($J155*TiltakstyperKostnadskalkyle!M$12)/TiltakstyperKostnadskalkyle!$Q$12,
IF($F155=TiltakstyperKostnadskalkyle!$B$13,($J155*TiltakstyperKostnadskalkyle!M$13)/TiltakstyperKostnadskalkyle!$Q$13,
IF($F155=TiltakstyperKostnadskalkyle!$B$14,($J155*TiltakstyperKostnadskalkyle!M$14)/TiltakstyperKostnadskalkyle!$Q$14,
IF($F155=TiltakstyperKostnadskalkyle!$B$15,($J155*TiltakstyperKostnadskalkyle!M$15)/TiltakstyperKostnadskalkyle!$Q$15,
IF($F155=TiltakstyperKostnadskalkyle!$B$16,($J155*TiltakstyperKostnadskalkyle!M$16)/TiltakstyperKostnadskalkyle!$Q$16,
IF($F155=TiltakstyperKostnadskalkyle!$B$17,($J155*TiltakstyperKostnadskalkyle!M$17)/TiltakstyperKostnadskalkyle!$Q$17,
IF($F155=TiltakstyperKostnadskalkyle!$B$18,($J155*TiltakstyperKostnadskalkyle!M$18)/TiltakstyperKostnadskalkyle!$Q$18,
"0"))))))))))))))</f>
        <v>0</v>
      </c>
      <c r="U155" s="18" t="str">
        <f>IF($F155=TiltakstyperKostnadskalkyle!$B$5,($J155*TiltakstyperKostnadskalkyle!N$5)/TiltakstyperKostnadskalkyle!$Q$5,
IF($F155=TiltakstyperKostnadskalkyle!$B$6,($J155*TiltakstyperKostnadskalkyle!N$6)/TiltakstyperKostnadskalkyle!$Q$6,
IF($F155=TiltakstyperKostnadskalkyle!$B$7,($J155*TiltakstyperKostnadskalkyle!N$7)/TiltakstyperKostnadskalkyle!$Q$7,
IF($F155=TiltakstyperKostnadskalkyle!$B$8,($J155*TiltakstyperKostnadskalkyle!N$8)/TiltakstyperKostnadskalkyle!$Q$8,
IF($F155=TiltakstyperKostnadskalkyle!$B$9,($J155*TiltakstyperKostnadskalkyle!N$9)/TiltakstyperKostnadskalkyle!$Q$9,
IF($F155=TiltakstyperKostnadskalkyle!$B$10,($J155*TiltakstyperKostnadskalkyle!N$10)/TiltakstyperKostnadskalkyle!$Q$10,
IF($F155=TiltakstyperKostnadskalkyle!$B$11,($J155*TiltakstyperKostnadskalkyle!N$11)/TiltakstyperKostnadskalkyle!$Q$11,
IF($F155=TiltakstyperKostnadskalkyle!$B$12,($J155*TiltakstyperKostnadskalkyle!N$12)/TiltakstyperKostnadskalkyle!$Q$12,
IF($F155=TiltakstyperKostnadskalkyle!$B$13,($J155*TiltakstyperKostnadskalkyle!N$13)/TiltakstyperKostnadskalkyle!$Q$13,
IF($F155=TiltakstyperKostnadskalkyle!$B$14,($J155*TiltakstyperKostnadskalkyle!N$14)/TiltakstyperKostnadskalkyle!$Q$14,
IF($F155=TiltakstyperKostnadskalkyle!$B$15,($J155*TiltakstyperKostnadskalkyle!N$15)/TiltakstyperKostnadskalkyle!$Q$15,
IF($F155=TiltakstyperKostnadskalkyle!$B$16,($J155*TiltakstyperKostnadskalkyle!N$16)/TiltakstyperKostnadskalkyle!$Q$16,
IF($F155=TiltakstyperKostnadskalkyle!$B$17,($J155*TiltakstyperKostnadskalkyle!N$17)/TiltakstyperKostnadskalkyle!$Q$17,
IF($F155=TiltakstyperKostnadskalkyle!$B$18,($J155*TiltakstyperKostnadskalkyle!N$18)/TiltakstyperKostnadskalkyle!$Q$18,
"0"))))))))))))))</f>
        <v>0</v>
      </c>
      <c r="V155" s="18" t="str">
        <f>IF($F155=TiltakstyperKostnadskalkyle!$B$5,($J155*TiltakstyperKostnadskalkyle!O$5)/TiltakstyperKostnadskalkyle!$Q$5,
IF($F155=TiltakstyperKostnadskalkyle!$B$6,($J155*TiltakstyperKostnadskalkyle!O$6)/TiltakstyperKostnadskalkyle!$Q$6,
IF($F155=TiltakstyperKostnadskalkyle!$B$7,($J155*TiltakstyperKostnadskalkyle!O$7)/TiltakstyperKostnadskalkyle!$Q$7,
IF($F155=TiltakstyperKostnadskalkyle!$B$8,($J155*TiltakstyperKostnadskalkyle!O$8)/TiltakstyperKostnadskalkyle!$Q$8,
IF($F155=TiltakstyperKostnadskalkyle!$B$9,($J155*TiltakstyperKostnadskalkyle!O$9)/TiltakstyperKostnadskalkyle!$Q$9,
IF($F155=TiltakstyperKostnadskalkyle!$B$10,($J155*TiltakstyperKostnadskalkyle!O$10)/TiltakstyperKostnadskalkyle!$Q$10,
IF($F155=TiltakstyperKostnadskalkyle!$B$11,($J155*TiltakstyperKostnadskalkyle!O$11)/TiltakstyperKostnadskalkyle!$Q$11,
IF($F155=TiltakstyperKostnadskalkyle!$B$12,($J155*TiltakstyperKostnadskalkyle!O$12)/TiltakstyperKostnadskalkyle!$Q$12,
IF($F155=TiltakstyperKostnadskalkyle!$B$13,($J155*TiltakstyperKostnadskalkyle!O$13)/TiltakstyperKostnadskalkyle!$Q$13,
IF($F155=TiltakstyperKostnadskalkyle!$B$14,($J155*TiltakstyperKostnadskalkyle!O$14)/TiltakstyperKostnadskalkyle!$Q$14,
IF($F155=TiltakstyperKostnadskalkyle!$B$15,($J155*TiltakstyperKostnadskalkyle!O$15)/TiltakstyperKostnadskalkyle!$Q$15,
IF($F155=TiltakstyperKostnadskalkyle!$B$16,($J155*TiltakstyperKostnadskalkyle!O$16)/TiltakstyperKostnadskalkyle!$Q$16,
IF($F155=TiltakstyperKostnadskalkyle!$B$17,($J155*TiltakstyperKostnadskalkyle!O$17)/TiltakstyperKostnadskalkyle!$Q$17,
IF($F155=TiltakstyperKostnadskalkyle!$B$18,($J155*TiltakstyperKostnadskalkyle!O$18)/TiltakstyperKostnadskalkyle!$Q$18,
"0"))))))))))))))</f>
        <v>0</v>
      </c>
      <c r="W155" s="18" t="str">
        <f>IF($F155=TiltakstyperKostnadskalkyle!$B$5,($J155*TiltakstyperKostnadskalkyle!P$5)/TiltakstyperKostnadskalkyle!$Q$5,
IF($F155=TiltakstyperKostnadskalkyle!$B$6,($J155*TiltakstyperKostnadskalkyle!P$6)/TiltakstyperKostnadskalkyle!$Q$6,
IF($F155=TiltakstyperKostnadskalkyle!$B$7,($J155*TiltakstyperKostnadskalkyle!P$7)/TiltakstyperKostnadskalkyle!$Q$7,
IF($F155=TiltakstyperKostnadskalkyle!$B$8,($J155*TiltakstyperKostnadskalkyle!P$8)/TiltakstyperKostnadskalkyle!$Q$8,
IF($F155=TiltakstyperKostnadskalkyle!$B$9,($J155*TiltakstyperKostnadskalkyle!P$9)/TiltakstyperKostnadskalkyle!$Q$9,
IF($F155=TiltakstyperKostnadskalkyle!$B$10,($J155*TiltakstyperKostnadskalkyle!P$10)/TiltakstyperKostnadskalkyle!$Q$10,
IF($F155=TiltakstyperKostnadskalkyle!$B$11,($J155*TiltakstyperKostnadskalkyle!P$11)/TiltakstyperKostnadskalkyle!$Q$11,
IF($F155=TiltakstyperKostnadskalkyle!$B$12,($J155*TiltakstyperKostnadskalkyle!P$12)/TiltakstyperKostnadskalkyle!$Q$12,
IF($F155=TiltakstyperKostnadskalkyle!$B$13,($J155*TiltakstyperKostnadskalkyle!P$13)/TiltakstyperKostnadskalkyle!$Q$13,
IF($F155=TiltakstyperKostnadskalkyle!$B$14,($J155*TiltakstyperKostnadskalkyle!P$14)/TiltakstyperKostnadskalkyle!$Q$14,
IF($F155=TiltakstyperKostnadskalkyle!$B$15,($J155*TiltakstyperKostnadskalkyle!P$15)/TiltakstyperKostnadskalkyle!$Q$15,
IF($F155=TiltakstyperKostnadskalkyle!$B$16,($J155*TiltakstyperKostnadskalkyle!P$16)/TiltakstyperKostnadskalkyle!$Q$16,
IF($F155=TiltakstyperKostnadskalkyle!$B$17,($J155*TiltakstyperKostnadskalkyle!P$17)/TiltakstyperKostnadskalkyle!$Q$17,
IF($F155=TiltakstyperKostnadskalkyle!$B$18,($J155*TiltakstyperKostnadskalkyle!P$18)/TiltakstyperKostnadskalkyle!$Q$18,
"0"))))))))))))))</f>
        <v>0</v>
      </c>
    </row>
    <row r="156" spans="2:23" x14ac:dyDescent="0.25">
      <c r="B156" s="22" t="s">
        <v>27</v>
      </c>
      <c r="C156" s="23" t="s">
        <v>98</v>
      </c>
      <c r="D156" s="23" t="s">
        <v>99</v>
      </c>
      <c r="E156" s="23" t="s">
        <v>100</v>
      </c>
      <c r="F156" s="23" t="s">
        <v>68</v>
      </c>
      <c r="G156" s="23">
        <v>2025</v>
      </c>
      <c r="H156" s="24">
        <v>366</v>
      </c>
      <c r="I156" s="33" t="s">
        <v>32</v>
      </c>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IF(F156=TiltakstyperKostnadskalkyle!$B$16,TiltakstyperKostnadskalkyle!$R$16*Handlingsplan!H156,
IF(F156=TiltakstyperKostnadskalkyle!$B$17,TiltakstyperKostnadskalkyle!$R$17*Handlingsplan!H156,
IF(F156=TiltakstyperKostnadskalkyle!$B$18,TiltakstyperKostnadskalkyle!$R$18*Handlingsplan!H156,
0))))))))))))))</f>
        <v>658800</v>
      </c>
      <c r="K156" s="18">
        <f>IF($F156=TiltakstyperKostnadskalkyle!$B$5,($J156*TiltakstyperKostnadskalkyle!D$5)/TiltakstyperKostnadskalkyle!$Q$5,
IF($F156=TiltakstyperKostnadskalkyle!$B$6,($J156*TiltakstyperKostnadskalkyle!D$6)/TiltakstyperKostnadskalkyle!$Q$6,
IF($F156=TiltakstyperKostnadskalkyle!$B$7,($J156*TiltakstyperKostnadskalkyle!D$7)/TiltakstyperKostnadskalkyle!$Q$7,
IF($F156=TiltakstyperKostnadskalkyle!$B$8,($J156*TiltakstyperKostnadskalkyle!D$8)/TiltakstyperKostnadskalkyle!$Q$8,
IF($F156=TiltakstyperKostnadskalkyle!$B$9,($J156*TiltakstyperKostnadskalkyle!D$9)/TiltakstyperKostnadskalkyle!$Q$9,
IF($F156=TiltakstyperKostnadskalkyle!$B$10,($J156*TiltakstyperKostnadskalkyle!D$10)/TiltakstyperKostnadskalkyle!$Q$10,
IF($F156=TiltakstyperKostnadskalkyle!$B$11,($J156*TiltakstyperKostnadskalkyle!D$11)/TiltakstyperKostnadskalkyle!$Q$11,
IF($F156=TiltakstyperKostnadskalkyle!$B$12,($J156*TiltakstyperKostnadskalkyle!D$12)/TiltakstyperKostnadskalkyle!$Q$12,
IF($F156=TiltakstyperKostnadskalkyle!$B$13,($J156*TiltakstyperKostnadskalkyle!D$13)/TiltakstyperKostnadskalkyle!$Q$13,
IF($F156=TiltakstyperKostnadskalkyle!$B$14,($J156*TiltakstyperKostnadskalkyle!D$14)/TiltakstyperKostnadskalkyle!$Q$14,
IF($F156=TiltakstyperKostnadskalkyle!$B$15,($J156*TiltakstyperKostnadskalkyle!D$15)/TiltakstyperKostnadskalkyle!$Q$15,
IF($F156=TiltakstyperKostnadskalkyle!$B$16,($J156*TiltakstyperKostnadskalkyle!D$16)/TiltakstyperKostnadskalkyle!$Q$16,
IF($F156=TiltakstyperKostnadskalkyle!$B$17,($J156*TiltakstyperKostnadskalkyle!D$17)/TiltakstyperKostnadskalkyle!$Q$17,
IF($F156=TiltakstyperKostnadskalkyle!$B$18,($J156*TiltakstyperKostnadskalkyle!D$18)/TiltakstyperKostnadskalkyle!$Q$18,
"0"))))))))))))))</f>
        <v>44342.307692307695</v>
      </c>
      <c r="L156" s="18">
        <f>IF($F156=TiltakstyperKostnadskalkyle!$B$5,($J156*TiltakstyperKostnadskalkyle!E$5)/TiltakstyperKostnadskalkyle!$Q$5,
IF($F156=TiltakstyperKostnadskalkyle!$B$6,($J156*TiltakstyperKostnadskalkyle!E$6)/TiltakstyperKostnadskalkyle!$Q$6,
IF($F156=TiltakstyperKostnadskalkyle!$B$7,($J156*TiltakstyperKostnadskalkyle!E$7)/TiltakstyperKostnadskalkyle!$Q$7,
IF($F156=TiltakstyperKostnadskalkyle!$B$8,($J156*TiltakstyperKostnadskalkyle!E$8)/TiltakstyperKostnadskalkyle!$Q$8,
IF($F156=TiltakstyperKostnadskalkyle!$B$9,($J156*TiltakstyperKostnadskalkyle!E$9)/TiltakstyperKostnadskalkyle!$Q$9,
IF($F156=TiltakstyperKostnadskalkyle!$B$10,($J156*TiltakstyperKostnadskalkyle!E$10)/TiltakstyperKostnadskalkyle!$Q$10,
IF($F156=TiltakstyperKostnadskalkyle!$B$11,($J156*TiltakstyperKostnadskalkyle!E$11)/TiltakstyperKostnadskalkyle!$Q$11,
IF($F156=TiltakstyperKostnadskalkyle!$B$12,($J156*TiltakstyperKostnadskalkyle!E$12)/TiltakstyperKostnadskalkyle!$Q$12,
IF($F156=TiltakstyperKostnadskalkyle!$B$13,($J156*TiltakstyperKostnadskalkyle!E$13)/TiltakstyperKostnadskalkyle!$Q$13,
IF($F156=TiltakstyperKostnadskalkyle!$B$14,($J156*TiltakstyperKostnadskalkyle!E$14)/TiltakstyperKostnadskalkyle!$Q$14,
IF($F156=TiltakstyperKostnadskalkyle!$B$15,($J156*TiltakstyperKostnadskalkyle!E$15)/TiltakstyperKostnadskalkyle!$Q$15,
IF($F156=TiltakstyperKostnadskalkyle!$B$16,($J156*TiltakstyperKostnadskalkyle!E$16)/TiltakstyperKostnadskalkyle!$Q$16,
IF($F156=TiltakstyperKostnadskalkyle!$B$17,($J156*TiltakstyperKostnadskalkyle!E$17)/TiltakstyperKostnadskalkyle!$Q$17,
IF($F156=TiltakstyperKostnadskalkyle!$B$18,($J156*TiltakstyperKostnadskalkyle!E$18)/TiltakstyperKostnadskalkyle!$Q$18,
"0"))))))))))))))</f>
        <v>88684.61538461539</v>
      </c>
      <c r="M156" s="18">
        <f>IF($F156=TiltakstyperKostnadskalkyle!$B$5,($J156*TiltakstyperKostnadskalkyle!F$5)/TiltakstyperKostnadskalkyle!$Q$5,
IF($F156=TiltakstyperKostnadskalkyle!$B$6,($J156*TiltakstyperKostnadskalkyle!F$6)/TiltakstyperKostnadskalkyle!$Q$6,
IF($F156=TiltakstyperKostnadskalkyle!$B$7,($J156*TiltakstyperKostnadskalkyle!F$7)/TiltakstyperKostnadskalkyle!$Q$7,
IF($F156=TiltakstyperKostnadskalkyle!$B$8,($J156*TiltakstyperKostnadskalkyle!F$8)/TiltakstyperKostnadskalkyle!$Q$8,
IF($F156=TiltakstyperKostnadskalkyle!$B$9,($J156*TiltakstyperKostnadskalkyle!F$9)/TiltakstyperKostnadskalkyle!$Q$9,
IF($F156=TiltakstyperKostnadskalkyle!$B$10,($J156*TiltakstyperKostnadskalkyle!F$10)/TiltakstyperKostnadskalkyle!$Q$10,
IF($F156=TiltakstyperKostnadskalkyle!$B$11,($J156*TiltakstyperKostnadskalkyle!F$11)/TiltakstyperKostnadskalkyle!$Q$11,
IF($F156=TiltakstyperKostnadskalkyle!$B$12,($J156*TiltakstyperKostnadskalkyle!F$12)/TiltakstyperKostnadskalkyle!$Q$12,
IF($F156=TiltakstyperKostnadskalkyle!$B$13,($J156*TiltakstyperKostnadskalkyle!F$13)/TiltakstyperKostnadskalkyle!$Q$13,
IF($F156=TiltakstyperKostnadskalkyle!$B$14,($J156*TiltakstyperKostnadskalkyle!F$14)/TiltakstyperKostnadskalkyle!$Q$14,
IF($F156=TiltakstyperKostnadskalkyle!$B$15,($J156*TiltakstyperKostnadskalkyle!F$15)/TiltakstyperKostnadskalkyle!$Q$15,
IF($F156=TiltakstyperKostnadskalkyle!$B$16,($J156*TiltakstyperKostnadskalkyle!F$16)/TiltakstyperKostnadskalkyle!$Q$16,
IF($F156=TiltakstyperKostnadskalkyle!$B$17,($J156*TiltakstyperKostnadskalkyle!F$17)/TiltakstyperKostnadskalkyle!$Q$17,
IF($F156=TiltakstyperKostnadskalkyle!$B$18,($J156*TiltakstyperKostnadskalkyle!F$18)/TiltakstyperKostnadskalkyle!$Q$18,
"0"))))))))))))))</f>
        <v>316730.76923076925</v>
      </c>
      <c r="N156" s="18">
        <f>IF($F156=TiltakstyperKostnadskalkyle!$B$5,($J156*TiltakstyperKostnadskalkyle!G$5)/TiltakstyperKostnadskalkyle!$Q$5,
IF($F156=TiltakstyperKostnadskalkyle!$B$6,($J156*TiltakstyperKostnadskalkyle!G$6)/TiltakstyperKostnadskalkyle!$Q$6,
IF($F156=TiltakstyperKostnadskalkyle!$B$7,($J156*TiltakstyperKostnadskalkyle!G$7)/TiltakstyperKostnadskalkyle!$Q$7,
IF($F156=TiltakstyperKostnadskalkyle!$B$8,($J156*TiltakstyperKostnadskalkyle!G$8)/TiltakstyperKostnadskalkyle!$Q$8,
IF($F156=TiltakstyperKostnadskalkyle!$B$9,($J156*TiltakstyperKostnadskalkyle!G$9)/TiltakstyperKostnadskalkyle!$Q$9,
IF($F156=TiltakstyperKostnadskalkyle!$B$10,($J156*TiltakstyperKostnadskalkyle!G$10)/TiltakstyperKostnadskalkyle!$Q$10,
IF($F156=TiltakstyperKostnadskalkyle!$B$11,($J156*TiltakstyperKostnadskalkyle!G$11)/TiltakstyperKostnadskalkyle!$Q$11,
IF($F156=TiltakstyperKostnadskalkyle!$B$12,($J156*TiltakstyperKostnadskalkyle!G$12)/TiltakstyperKostnadskalkyle!$Q$12,
IF($F156=TiltakstyperKostnadskalkyle!$B$13,($J156*TiltakstyperKostnadskalkyle!G$13)/TiltakstyperKostnadskalkyle!$Q$13,
IF($F156=TiltakstyperKostnadskalkyle!$B$14,($J156*TiltakstyperKostnadskalkyle!G$14)/TiltakstyperKostnadskalkyle!$Q$14,
IF($F156=TiltakstyperKostnadskalkyle!$B$15,($J156*TiltakstyperKostnadskalkyle!G$15)/TiltakstyperKostnadskalkyle!$Q$15,
IF($F156=TiltakstyperKostnadskalkyle!$B$16,($J156*TiltakstyperKostnadskalkyle!G$16)/TiltakstyperKostnadskalkyle!$Q$16,
IF($F156=TiltakstyperKostnadskalkyle!$B$17,($J156*TiltakstyperKostnadskalkyle!G$17)/TiltakstyperKostnadskalkyle!$Q$17,
IF($F156=TiltakstyperKostnadskalkyle!$B$18,($J156*TiltakstyperKostnadskalkyle!G$18)/TiltakstyperKostnadskalkyle!$Q$18,
"0"))))))))))))))</f>
        <v>38007.692307692305</v>
      </c>
      <c r="O156" s="18">
        <f>IF($F156=TiltakstyperKostnadskalkyle!$B$5,($J156*TiltakstyperKostnadskalkyle!H$5)/TiltakstyperKostnadskalkyle!$Q$5,
IF($F156=TiltakstyperKostnadskalkyle!$B$6,($J156*TiltakstyperKostnadskalkyle!H$6)/TiltakstyperKostnadskalkyle!$Q$6,
IF($F156=TiltakstyperKostnadskalkyle!$B$7,($J156*TiltakstyperKostnadskalkyle!H$7)/TiltakstyperKostnadskalkyle!$Q$7,
IF($F156=TiltakstyperKostnadskalkyle!$B$8,($J156*TiltakstyperKostnadskalkyle!H$8)/TiltakstyperKostnadskalkyle!$Q$8,
IF($F156=TiltakstyperKostnadskalkyle!$B$9,($J156*TiltakstyperKostnadskalkyle!H$9)/TiltakstyperKostnadskalkyle!$Q$9,
IF($F156=TiltakstyperKostnadskalkyle!$B$10,($J156*TiltakstyperKostnadskalkyle!H$10)/TiltakstyperKostnadskalkyle!$Q$10,
IF($F156=TiltakstyperKostnadskalkyle!$B$11,($J156*TiltakstyperKostnadskalkyle!H$11)/TiltakstyperKostnadskalkyle!$Q$11,
IF($F156=TiltakstyperKostnadskalkyle!$B$12,($J156*TiltakstyperKostnadskalkyle!H$12)/TiltakstyperKostnadskalkyle!$Q$12,
IF($F156=TiltakstyperKostnadskalkyle!$B$13,($J156*TiltakstyperKostnadskalkyle!H$13)/TiltakstyperKostnadskalkyle!$Q$13,
IF($F156=TiltakstyperKostnadskalkyle!$B$14,($J156*TiltakstyperKostnadskalkyle!H$14)/TiltakstyperKostnadskalkyle!$Q$14,
IF($F156=TiltakstyperKostnadskalkyle!$B$15,($J156*TiltakstyperKostnadskalkyle!H$15)/TiltakstyperKostnadskalkyle!$Q$15,
IF($F156=TiltakstyperKostnadskalkyle!$B$16,($J156*TiltakstyperKostnadskalkyle!H$16)/TiltakstyperKostnadskalkyle!$Q$16,
IF($F156=TiltakstyperKostnadskalkyle!$B$17,($J156*TiltakstyperKostnadskalkyle!H$17)/TiltakstyperKostnadskalkyle!$Q$17,
IF($F156=TiltakstyperKostnadskalkyle!$B$18,($J156*TiltakstyperKostnadskalkyle!H$18)/TiltakstyperKostnadskalkyle!$Q$18,
"0"))))))))))))))</f>
        <v>88684.61538461539</v>
      </c>
      <c r="P156" s="18">
        <f>IF($F156=TiltakstyperKostnadskalkyle!$B$5,($J156*TiltakstyperKostnadskalkyle!I$5)/TiltakstyperKostnadskalkyle!$Q$5,
IF($F156=TiltakstyperKostnadskalkyle!$B$6,($J156*TiltakstyperKostnadskalkyle!I$6)/TiltakstyperKostnadskalkyle!$Q$6,
IF($F156=TiltakstyperKostnadskalkyle!$B$7,($J156*TiltakstyperKostnadskalkyle!I$7)/TiltakstyperKostnadskalkyle!$Q$7,
IF($F156=TiltakstyperKostnadskalkyle!$B$8,($J156*TiltakstyperKostnadskalkyle!I$8)/TiltakstyperKostnadskalkyle!$Q$8,
IF($F156=TiltakstyperKostnadskalkyle!$B$9,($J156*TiltakstyperKostnadskalkyle!I$9)/TiltakstyperKostnadskalkyle!$Q$9,
IF($F156=TiltakstyperKostnadskalkyle!$B$10,($J156*TiltakstyperKostnadskalkyle!I$10)/TiltakstyperKostnadskalkyle!$Q$10,
IF($F156=TiltakstyperKostnadskalkyle!$B$11,($J156*TiltakstyperKostnadskalkyle!I$11)/TiltakstyperKostnadskalkyle!$Q$11,
IF($F156=TiltakstyperKostnadskalkyle!$B$12,($J156*TiltakstyperKostnadskalkyle!I$12)/TiltakstyperKostnadskalkyle!$Q$12,
IF($F156=TiltakstyperKostnadskalkyle!$B$13,($J156*TiltakstyperKostnadskalkyle!I$13)/TiltakstyperKostnadskalkyle!$Q$13,
IF($F156=TiltakstyperKostnadskalkyle!$B$14,($J156*TiltakstyperKostnadskalkyle!I$14)/TiltakstyperKostnadskalkyle!$Q$14,
IF($F156=TiltakstyperKostnadskalkyle!$B$15,($J156*TiltakstyperKostnadskalkyle!I$15)/TiltakstyperKostnadskalkyle!$Q$15,
IF($F156=TiltakstyperKostnadskalkyle!$B$16,($J156*TiltakstyperKostnadskalkyle!I$16)/TiltakstyperKostnadskalkyle!$Q$16,
IF($F156=TiltakstyperKostnadskalkyle!$B$17,($J156*TiltakstyperKostnadskalkyle!I$17)/TiltakstyperKostnadskalkyle!$Q$17,
IF($F156=TiltakstyperKostnadskalkyle!$B$18,($J156*TiltakstyperKostnadskalkyle!I$18)/TiltakstyperKostnadskalkyle!$Q$18,
"0"))))))))))))))</f>
        <v>12669.23076923077</v>
      </c>
      <c r="Q156" s="18"/>
      <c r="R156" s="18">
        <f>IF($F156=TiltakstyperKostnadskalkyle!$B$5,($J156*TiltakstyperKostnadskalkyle!K$5)/TiltakstyperKostnadskalkyle!$Q$5,
IF($F156=TiltakstyperKostnadskalkyle!$B$6,($J156*TiltakstyperKostnadskalkyle!K$6)/TiltakstyperKostnadskalkyle!$Q$6,
IF($F156=TiltakstyperKostnadskalkyle!$B$7,($J156*TiltakstyperKostnadskalkyle!K$7)/TiltakstyperKostnadskalkyle!$Q$7,
IF($F156=TiltakstyperKostnadskalkyle!$B$8,($J156*TiltakstyperKostnadskalkyle!K$8)/TiltakstyperKostnadskalkyle!$Q$8,
IF($F156=TiltakstyperKostnadskalkyle!$B$9,($J156*TiltakstyperKostnadskalkyle!K$9)/TiltakstyperKostnadskalkyle!$Q$9,
IF($F156=TiltakstyperKostnadskalkyle!$B$10,($J156*TiltakstyperKostnadskalkyle!K$10)/TiltakstyperKostnadskalkyle!$Q$10,
IF($F156=TiltakstyperKostnadskalkyle!$B$11,($J156*TiltakstyperKostnadskalkyle!K$11)/TiltakstyperKostnadskalkyle!$Q$11,
IF($F156=TiltakstyperKostnadskalkyle!$B$12,($J156*TiltakstyperKostnadskalkyle!K$12)/TiltakstyperKostnadskalkyle!$Q$12,
IF($F156=TiltakstyperKostnadskalkyle!$B$13,($J156*TiltakstyperKostnadskalkyle!K$13)/TiltakstyperKostnadskalkyle!$Q$13,
IF($F156=TiltakstyperKostnadskalkyle!$B$14,($J156*TiltakstyperKostnadskalkyle!K$14)/TiltakstyperKostnadskalkyle!$Q$14,
IF($F156=TiltakstyperKostnadskalkyle!$B$15,($J156*TiltakstyperKostnadskalkyle!K$15)/TiltakstyperKostnadskalkyle!$Q$15,
IF($F156=TiltakstyperKostnadskalkyle!$B$16,($J156*TiltakstyperKostnadskalkyle!K$16)/TiltakstyperKostnadskalkyle!$Q$16,
IF($F156=TiltakstyperKostnadskalkyle!$B$17,($J156*TiltakstyperKostnadskalkyle!K$17)/TiltakstyperKostnadskalkyle!$Q$17,
IF($F156=TiltakstyperKostnadskalkyle!$B$18,($J156*TiltakstyperKostnadskalkyle!K$18)/TiltakstyperKostnadskalkyle!$Q$18,
"0"))))))))))))))</f>
        <v>44342.307692307695</v>
      </c>
      <c r="S156" s="18">
        <f>IF($F156=TiltakstyperKostnadskalkyle!$B$5,($J156*TiltakstyperKostnadskalkyle!L$5)/TiltakstyperKostnadskalkyle!$Q$5,
IF($F156=TiltakstyperKostnadskalkyle!$B$6,($J156*TiltakstyperKostnadskalkyle!L$6)/TiltakstyperKostnadskalkyle!$Q$6,
IF($F156=TiltakstyperKostnadskalkyle!$B$7,($J156*TiltakstyperKostnadskalkyle!L$7)/TiltakstyperKostnadskalkyle!$Q$7,
IF($F156=TiltakstyperKostnadskalkyle!$B$8,($J156*TiltakstyperKostnadskalkyle!L$8)/TiltakstyperKostnadskalkyle!$Q$8,
IF($F156=TiltakstyperKostnadskalkyle!$B$9,($J156*TiltakstyperKostnadskalkyle!L$9)/TiltakstyperKostnadskalkyle!$Q$9,
IF($F156=TiltakstyperKostnadskalkyle!$B$10,($J156*TiltakstyperKostnadskalkyle!L$10)/TiltakstyperKostnadskalkyle!$Q$10,
IF($F156=TiltakstyperKostnadskalkyle!$B$11,($J156*TiltakstyperKostnadskalkyle!L$11)/TiltakstyperKostnadskalkyle!$Q$11,
IF($F156=TiltakstyperKostnadskalkyle!$B$12,($J156*TiltakstyperKostnadskalkyle!L$12)/TiltakstyperKostnadskalkyle!$Q$12,
IF($F156=TiltakstyperKostnadskalkyle!$B$13,($J156*TiltakstyperKostnadskalkyle!L$13)/TiltakstyperKostnadskalkyle!$Q$13,
IF($F156=TiltakstyperKostnadskalkyle!$B$14,($J156*TiltakstyperKostnadskalkyle!L$14)/TiltakstyperKostnadskalkyle!$Q$14,
IF($F156=TiltakstyperKostnadskalkyle!$B$15,($J156*TiltakstyperKostnadskalkyle!L$15)/TiltakstyperKostnadskalkyle!$Q$15,
IF($F156=TiltakstyperKostnadskalkyle!$B$16,($J156*TiltakstyperKostnadskalkyle!L$16)/TiltakstyperKostnadskalkyle!$Q$16,
IF($F156=TiltakstyperKostnadskalkyle!$B$17,($J156*TiltakstyperKostnadskalkyle!L$17)/TiltakstyperKostnadskalkyle!$Q$17,
IF($F156=TiltakstyperKostnadskalkyle!$B$18,($J156*TiltakstyperKostnadskalkyle!L$18)/TiltakstyperKostnadskalkyle!$Q$18,
"0"))))))))))))))</f>
        <v>0</v>
      </c>
      <c r="T156" s="18">
        <f>IF($F156=TiltakstyperKostnadskalkyle!$B$5,($J156*TiltakstyperKostnadskalkyle!M$5)/TiltakstyperKostnadskalkyle!$Q$5,
IF($F156=TiltakstyperKostnadskalkyle!$B$6,($J156*TiltakstyperKostnadskalkyle!M$6)/TiltakstyperKostnadskalkyle!$Q$6,
IF($F156=TiltakstyperKostnadskalkyle!$B$7,($J156*TiltakstyperKostnadskalkyle!M$7)/TiltakstyperKostnadskalkyle!$Q$7,
IF($F156=TiltakstyperKostnadskalkyle!$B$8,($J156*TiltakstyperKostnadskalkyle!M$8)/TiltakstyperKostnadskalkyle!$Q$8,
IF($F156=TiltakstyperKostnadskalkyle!$B$9,($J156*TiltakstyperKostnadskalkyle!M$9)/TiltakstyperKostnadskalkyle!$Q$9,
IF($F156=TiltakstyperKostnadskalkyle!$B$10,($J156*TiltakstyperKostnadskalkyle!M$10)/TiltakstyperKostnadskalkyle!$Q$10,
IF($F156=TiltakstyperKostnadskalkyle!$B$11,($J156*TiltakstyperKostnadskalkyle!M$11)/TiltakstyperKostnadskalkyle!$Q$11,
IF($F156=TiltakstyperKostnadskalkyle!$B$12,($J156*TiltakstyperKostnadskalkyle!M$12)/TiltakstyperKostnadskalkyle!$Q$12,
IF($F156=TiltakstyperKostnadskalkyle!$B$13,($J156*TiltakstyperKostnadskalkyle!M$13)/TiltakstyperKostnadskalkyle!$Q$13,
IF($F156=TiltakstyperKostnadskalkyle!$B$14,($J156*TiltakstyperKostnadskalkyle!M$14)/TiltakstyperKostnadskalkyle!$Q$14,
IF($F156=TiltakstyperKostnadskalkyle!$B$15,($J156*TiltakstyperKostnadskalkyle!M$15)/TiltakstyperKostnadskalkyle!$Q$15,
IF($F156=TiltakstyperKostnadskalkyle!$B$16,($J156*TiltakstyperKostnadskalkyle!M$16)/TiltakstyperKostnadskalkyle!$Q$16,
IF($F156=TiltakstyperKostnadskalkyle!$B$17,($J156*TiltakstyperKostnadskalkyle!M$17)/TiltakstyperKostnadskalkyle!$Q$17,
IF($F156=TiltakstyperKostnadskalkyle!$B$18,($J156*TiltakstyperKostnadskalkyle!M$18)/TiltakstyperKostnadskalkyle!$Q$18,
"0"))))))))))))))</f>
        <v>0</v>
      </c>
      <c r="U156" s="18">
        <f>IF($F156=TiltakstyperKostnadskalkyle!$B$5,($J156*TiltakstyperKostnadskalkyle!N$5)/TiltakstyperKostnadskalkyle!$Q$5,
IF($F156=TiltakstyperKostnadskalkyle!$B$6,($J156*TiltakstyperKostnadskalkyle!N$6)/TiltakstyperKostnadskalkyle!$Q$6,
IF($F156=TiltakstyperKostnadskalkyle!$B$7,($J156*TiltakstyperKostnadskalkyle!N$7)/TiltakstyperKostnadskalkyle!$Q$7,
IF($F156=TiltakstyperKostnadskalkyle!$B$8,($J156*TiltakstyperKostnadskalkyle!N$8)/TiltakstyperKostnadskalkyle!$Q$8,
IF($F156=TiltakstyperKostnadskalkyle!$B$9,($J156*TiltakstyperKostnadskalkyle!N$9)/TiltakstyperKostnadskalkyle!$Q$9,
IF($F156=TiltakstyperKostnadskalkyle!$B$10,($J156*TiltakstyperKostnadskalkyle!N$10)/TiltakstyperKostnadskalkyle!$Q$10,
IF($F156=TiltakstyperKostnadskalkyle!$B$11,($J156*TiltakstyperKostnadskalkyle!N$11)/TiltakstyperKostnadskalkyle!$Q$11,
IF($F156=TiltakstyperKostnadskalkyle!$B$12,($J156*TiltakstyperKostnadskalkyle!N$12)/TiltakstyperKostnadskalkyle!$Q$12,
IF($F156=TiltakstyperKostnadskalkyle!$B$13,($J156*TiltakstyperKostnadskalkyle!N$13)/TiltakstyperKostnadskalkyle!$Q$13,
IF($F156=TiltakstyperKostnadskalkyle!$B$14,($J156*TiltakstyperKostnadskalkyle!N$14)/TiltakstyperKostnadskalkyle!$Q$14,
IF($F156=TiltakstyperKostnadskalkyle!$B$15,($J156*TiltakstyperKostnadskalkyle!N$15)/TiltakstyperKostnadskalkyle!$Q$15,
IF($F156=TiltakstyperKostnadskalkyle!$B$16,($J156*TiltakstyperKostnadskalkyle!N$16)/TiltakstyperKostnadskalkyle!$Q$16,
IF($F156=TiltakstyperKostnadskalkyle!$B$17,($J156*TiltakstyperKostnadskalkyle!N$17)/TiltakstyperKostnadskalkyle!$Q$17,
IF($F156=TiltakstyperKostnadskalkyle!$B$18,($J156*TiltakstyperKostnadskalkyle!N$18)/TiltakstyperKostnadskalkyle!$Q$18,
"0"))))))))))))))</f>
        <v>0</v>
      </c>
      <c r="V156" s="18">
        <f>IF($F156=TiltakstyperKostnadskalkyle!$B$5,($J156*TiltakstyperKostnadskalkyle!O$5)/TiltakstyperKostnadskalkyle!$Q$5,
IF($F156=TiltakstyperKostnadskalkyle!$B$6,($J156*TiltakstyperKostnadskalkyle!O$6)/TiltakstyperKostnadskalkyle!$Q$6,
IF($F156=TiltakstyperKostnadskalkyle!$B$7,($J156*TiltakstyperKostnadskalkyle!O$7)/TiltakstyperKostnadskalkyle!$Q$7,
IF($F156=TiltakstyperKostnadskalkyle!$B$8,($J156*TiltakstyperKostnadskalkyle!O$8)/TiltakstyperKostnadskalkyle!$Q$8,
IF($F156=TiltakstyperKostnadskalkyle!$B$9,($J156*TiltakstyperKostnadskalkyle!O$9)/TiltakstyperKostnadskalkyle!$Q$9,
IF($F156=TiltakstyperKostnadskalkyle!$B$10,($J156*TiltakstyperKostnadskalkyle!O$10)/TiltakstyperKostnadskalkyle!$Q$10,
IF($F156=TiltakstyperKostnadskalkyle!$B$11,($J156*TiltakstyperKostnadskalkyle!O$11)/TiltakstyperKostnadskalkyle!$Q$11,
IF($F156=TiltakstyperKostnadskalkyle!$B$12,($J156*TiltakstyperKostnadskalkyle!O$12)/TiltakstyperKostnadskalkyle!$Q$12,
IF($F156=TiltakstyperKostnadskalkyle!$B$13,($J156*TiltakstyperKostnadskalkyle!O$13)/TiltakstyperKostnadskalkyle!$Q$13,
IF($F156=TiltakstyperKostnadskalkyle!$B$14,($J156*TiltakstyperKostnadskalkyle!O$14)/TiltakstyperKostnadskalkyle!$Q$14,
IF($F156=TiltakstyperKostnadskalkyle!$B$15,($J156*TiltakstyperKostnadskalkyle!O$15)/TiltakstyperKostnadskalkyle!$Q$15,
IF($F156=TiltakstyperKostnadskalkyle!$B$16,($J156*TiltakstyperKostnadskalkyle!O$16)/TiltakstyperKostnadskalkyle!$Q$16,
IF($F156=TiltakstyperKostnadskalkyle!$B$17,($J156*TiltakstyperKostnadskalkyle!O$17)/TiltakstyperKostnadskalkyle!$Q$17,
IF($F156=TiltakstyperKostnadskalkyle!$B$18,($J156*TiltakstyperKostnadskalkyle!O$18)/TiltakstyperKostnadskalkyle!$Q$18,
"0"))))))))))))))</f>
        <v>0</v>
      </c>
      <c r="W156" s="18">
        <f>IF($F156=TiltakstyperKostnadskalkyle!$B$5,($J156*TiltakstyperKostnadskalkyle!P$5)/TiltakstyperKostnadskalkyle!$Q$5,
IF($F156=TiltakstyperKostnadskalkyle!$B$6,($J156*TiltakstyperKostnadskalkyle!P$6)/TiltakstyperKostnadskalkyle!$Q$6,
IF($F156=TiltakstyperKostnadskalkyle!$B$7,($J156*TiltakstyperKostnadskalkyle!P$7)/TiltakstyperKostnadskalkyle!$Q$7,
IF($F156=TiltakstyperKostnadskalkyle!$B$8,($J156*TiltakstyperKostnadskalkyle!P$8)/TiltakstyperKostnadskalkyle!$Q$8,
IF($F156=TiltakstyperKostnadskalkyle!$B$9,($J156*TiltakstyperKostnadskalkyle!P$9)/TiltakstyperKostnadskalkyle!$Q$9,
IF($F156=TiltakstyperKostnadskalkyle!$B$10,($J156*TiltakstyperKostnadskalkyle!P$10)/TiltakstyperKostnadskalkyle!$Q$10,
IF($F156=TiltakstyperKostnadskalkyle!$B$11,($J156*TiltakstyperKostnadskalkyle!P$11)/TiltakstyperKostnadskalkyle!$Q$11,
IF($F156=TiltakstyperKostnadskalkyle!$B$12,($J156*TiltakstyperKostnadskalkyle!P$12)/TiltakstyperKostnadskalkyle!$Q$12,
IF($F156=TiltakstyperKostnadskalkyle!$B$13,($J156*TiltakstyperKostnadskalkyle!P$13)/TiltakstyperKostnadskalkyle!$Q$13,
IF($F156=TiltakstyperKostnadskalkyle!$B$14,($J156*TiltakstyperKostnadskalkyle!P$14)/TiltakstyperKostnadskalkyle!$Q$14,
IF($F156=TiltakstyperKostnadskalkyle!$B$15,($J156*TiltakstyperKostnadskalkyle!P$15)/TiltakstyperKostnadskalkyle!$Q$15,
IF($F156=TiltakstyperKostnadskalkyle!$B$16,($J156*TiltakstyperKostnadskalkyle!P$16)/TiltakstyperKostnadskalkyle!$Q$16,
IF($F156=TiltakstyperKostnadskalkyle!$B$17,($J156*TiltakstyperKostnadskalkyle!P$17)/TiltakstyperKostnadskalkyle!$Q$17,
IF($F156=TiltakstyperKostnadskalkyle!$B$18,($J156*TiltakstyperKostnadskalkyle!P$18)/TiltakstyperKostnadskalkyle!$Q$18,
"0"))))))))))))))</f>
        <v>0</v>
      </c>
    </row>
    <row r="157" spans="2:23" x14ac:dyDescent="0.25">
      <c r="B157" s="22" t="s">
        <v>27</v>
      </c>
      <c r="C157" s="23" t="s">
        <v>98</v>
      </c>
      <c r="D157" s="23" t="s">
        <v>101</v>
      </c>
      <c r="E157" s="23" t="s">
        <v>100</v>
      </c>
      <c r="F157" s="23" t="s">
        <v>35</v>
      </c>
      <c r="G157" s="23">
        <v>2027</v>
      </c>
      <c r="H157" s="24">
        <v>366</v>
      </c>
      <c r="I157" s="33" t="s">
        <v>32</v>
      </c>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IF(F157=TiltakstyperKostnadskalkyle!$B$16,TiltakstyperKostnadskalkyle!$R$16*Handlingsplan!H157,
IF(F157=TiltakstyperKostnadskalkyle!$B$17,TiltakstyperKostnadskalkyle!$R$17*Handlingsplan!H157,
IF(F157=TiltakstyperKostnadskalkyle!$B$18,TiltakstyperKostnadskalkyle!$R$18*Handlingsplan!H157,
0))))))))))))))</f>
        <v>1098000</v>
      </c>
      <c r="K157" s="18">
        <f>IF($F157=TiltakstyperKostnadskalkyle!$B$5,($J157*TiltakstyperKostnadskalkyle!D$5)/TiltakstyperKostnadskalkyle!$Q$5,
IF($F157=TiltakstyperKostnadskalkyle!$B$6,($J157*TiltakstyperKostnadskalkyle!D$6)/TiltakstyperKostnadskalkyle!$Q$6,
IF($F157=TiltakstyperKostnadskalkyle!$B$7,($J157*TiltakstyperKostnadskalkyle!D$7)/TiltakstyperKostnadskalkyle!$Q$7,
IF($F157=TiltakstyperKostnadskalkyle!$B$8,($J157*TiltakstyperKostnadskalkyle!D$8)/TiltakstyperKostnadskalkyle!$Q$8,
IF($F157=TiltakstyperKostnadskalkyle!$B$9,($J157*TiltakstyperKostnadskalkyle!D$9)/TiltakstyperKostnadskalkyle!$Q$9,
IF($F157=TiltakstyperKostnadskalkyle!$B$10,($J157*TiltakstyperKostnadskalkyle!D$10)/TiltakstyperKostnadskalkyle!$Q$10,
IF($F157=TiltakstyperKostnadskalkyle!$B$11,($J157*TiltakstyperKostnadskalkyle!D$11)/TiltakstyperKostnadskalkyle!$Q$11,
IF($F157=TiltakstyperKostnadskalkyle!$B$12,($J157*TiltakstyperKostnadskalkyle!D$12)/TiltakstyperKostnadskalkyle!$Q$12,
IF($F157=TiltakstyperKostnadskalkyle!$B$13,($J157*TiltakstyperKostnadskalkyle!D$13)/TiltakstyperKostnadskalkyle!$Q$13,
IF($F157=TiltakstyperKostnadskalkyle!$B$14,($J157*TiltakstyperKostnadskalkyle!D$14)/TiltakstyperKostnadskalkyle!$Q$14,
IF($F157=TiltakstyperKostnadskalkyle!$B$15,($J157*TiltakstyperKostnadskalkyle!D$15)/TiltakstyperKostnadskalkyle!$Q$15,
IF($F157=TiltakstyperKostnadskalkyle!$B$16,($J157*TiltakstyperKostnadskalkyle!D$16)/TiltakstyperKostnadskalkyle!$Q$16,
IF($F157=TiltakstyperKostnadskalkyle!$B$17,($J157*TiltakstyperKostnadskalkyle!D$17)/TiltakstyperKostnadskalkyle!$Q$17,
IF($F157=TiltakstyperKostnadskalkyle!$B$18,($J157*TiltakstyperKostnadskalkyle!D$18)/TiltakstyperKostnadskalkyle!$Q$18,
"0"))))))))))))))</f>
        <v>84461.538461538468</v>
      </c>
      <c r="L157" s="18">
        <f>IF($F157=TiltakstyperKostnadskalkyle!$B$5,($J157*TiltakstyperKostnadskalkyle!E$5)/TiltakstyperKostnadskalkyle!$Q$5,
IF($F157=TiltakstyperKostnadskalkyle!$B$6,($J157*TiltakstyperKostnadskalkyle!E$6)/TiltakstyperKostnadskalkyle!$Q$6,
IF($F157=TiltakstyperKostnadskalkyle!$B$7,($J157*TiltakstyperKostnadskalkyle!E$7)/TiltakstyperKostnadskalkyle!$Q$7,
IF($F157=TiltakstyperKostnadskalkyle!$B$8,($J157*TiltakstyperKostnadskalkyle!E$8)/TiltakstyperKostnadskalkyle!$Q$8,
IF($F157=TiltakstyperKostnadskalkyle!$B$9,($J157*TiltakstyperKostnadskalkyle!E$9)/TiltakstyperKostnadskalkyle!$Q$9,
IF($F157=TiltakstyperKostnadskalkyle!$B$10,($J157*TiltakstyperKostnadskalkyle!E$10)/TiltakstyperKostnadskalkyle!$Q$10,
IF($F157=TiltakstyperKostnadskalkyle!$B$11,($J157*TiltakstyperKostnadskalkyle!E$11)/TiltakstyperKostnadskalkyle!$Q$11,
IF($F157=TiltakstyperKostnadskalkyle!$B$12,($J157*TiltakstyperKostnadskalkyle!E$12)/TiltakstyperKostnadskalkyle!$Q$12,
IF($F157=TiltakstyperKostnadskalkyle!$B$13,($J157*TiltakstyperKostnadskalkyle!E$13)/TiltakstyperKostnadskalkyle!$Q$13,
IF($F157=TiltakstyperKostnadskalkyle!$B$14,($J157*TiltakstyperKostnadskalkyle!E$14)/TiltakstyperKostnadskalkyle!$Q$14,
IF($F157=TiltakstyperKostnadskalkyle!$B$15,($J157*TiltakstyperKostnadskalkyle!E$15)/TiltakstyperKostnadskalkyle!$Q$15,
IF($F157=TiltakstyperKostnadskalkyle!$B$16,($J157*TiltakstyperKostnadskalkyle!E$16)/TiltakstyperKostnadskalkyle!$Q$16,
IF($F157=TiltakstyperKostnadskalkyle!$B$17,($J157*TiltakstyperKostnadskalkyle!E$17)/TiltakstyperKostnadskalkyle!$Q$17,
IF($F157=TiltakstyperKostnadskalkyle!$B$18,($J157*TiltakstyperKostnadskalkyle!E$18)/TiltakstyperKostnadskalkyle!$Q$18,
"0"))))))))))))))</f>
        <v>84461.538461538468</v>
      </c>
      <c r="M157" s="18">
        <f>IF($F157=TiltakstyperKostnadskalkyle!$B$5,($J157*TiltakstyperKostnadskalkyle!F$5)/TiltakstyperKostnadskalkyle!$Q$5,
IF($F157=TiltakstyperKostnadskalkyle!$B$6,($J157*TiltakstyperKostnadskalkyle!F$6)/TiltakstyperKostnadskalkyle!$Q$6,
IF($F157=TiltakstyperKostnadskalkyle!$B$7,($J157*TiltakstyperKostnadskalkyle!F$7)/TiltakstyperKostnadskalkyle!$Q$7,
IF($F157=TiltakstyperKostnadskalkyle!$B$8,($J157*TiltakstyperKostnadskalkyle!F$8)/TiltakstyperKostnadskalkyle!$Q$8,
IF($F157=TiltakstyperKostnadskalkyle!$B$9,($J157*TiltakstyperKostnadskalkyle!F$9)/TiltakstyperKostnadskalkyle!$Q$9,
IF($F157=TiltakstyperKostnadskalkyle!$B$10,($J157*TiltakstyperKostnadskalkyle!F$10)/TiltakstyperKostnadskalkyle!$Q$10,
IF($F157=TiltakstyperKostnadskalkyle!$B$11,($J157*TiltakstyperKostnadskalkyle!F$11)/TiltakstyperKostnadskalkyle!$Q$11,
IF($F157=TiltakstyperKostnadskalkyle!$B$12,($J157*TiltakstyperKostnadskalkyle!F$12)/TiltakstyperKostnadskalkyle!$Q$12,
IF($F157=TiltakstyperKostnadskalkyle!$B$13,($J157*TiltakstyperKostnadskalkyle!F$13)/TiltakstyperKostnadskalkyle!$Q$13,
IF($F157=TiltakstyperKostnadskalkyle!$B$14,($J157*TiltakstyperKostnadskalkyle!F$14)/TiltakstyperKostnadskalkyle!$Q$14,
IF($F157=TiltakstyperKostnadskalkyle!$B$15,($J157*TiltakstyperKostnadskalkyle!F$15)/TiltakstyperKostnadskalkyle!$Q$15,
IF($F157=TiltakstyperKostnadskalkyle!$B$16,($J157*TiltakstyperKostnadskalkyle!F$16)/TiltakstyperKostnadskalkyle!$Q$16,
IF($F157=TiltakstyperKostnadskalkyle!$B$17,($J157*TiltakstyperKostnadskalkyle!F$17)/TiltakstyperKostnadskalkyle!$Q$17,
IF($F157=TiltakstyperKostnadskalkyle!$B$18,($J157*TiltakstyperKostnadskalkyle!F$18)/TiltakstyperKostnadskalkyle!$Q$18,
"0"))))))))))))))</f>
        <v>443423.07692307694</v>
      </c>
      <c r="N157" s="18">
        <f>IF($F157=TiltakstyperKostnadskalkyle!$B$5,($J157*TiltakstyperKostnadskalkyle!G$5)/TiltakstyperKostnadskalkyle!$Q$5,
IF($F157=TiltakstyperKostnadskalkyle!$B$6,($J157*TiltakstyperKostnadskalkyle!G$6)/TiltakstyperKostnadskalkyle!$Q$6,
IF($F157=TiltakstyperKostnadskalkyle!$B$7,($J157*TiltakstyperKostnadskalkyle!G$7)/TiltakstyperKostnadskalkyle!$Q$7,
IF($F157=TiltakstyperKostnadskalkyle!$B$8,($J157*TiltakstyperKostnadskalkyle!G$8)/TiltakstyperKostnadskalkyle!$Q$8,
IF($F157=TiltakstyperKostnadskalkyle!$B$9,($J157*TiltakstyperKostnadskalkyle!G$9)/TiltakstyperKostnadskalkyle!$Q$9,
IF($F157=TiltakstyperKostnadskalkyle!$B$10,($J157*TiltakstyperKostnadskalkyle!G$10)/TiltakstyperKostnadskalkyle!$Q$10,
IF($F157=TiltakstyperKostnadskalkyle!$B$11,($J157*TiltakstyperKostnadskalkyle!G$11)/TiltakstyperKostnadskalkyle!$Q$11,
IF($F157=TiltakstyperKostnadskalkyle!$B$12,($J157*TiltakstyperKostnadskalkyle!G$12)/TiltakstyperKostnadskalkyle!$Q$12,
IF($F157=TiltakstyperKostnadskalkyle!$B$13,($J157*TiltakstyperKostnadskalkyle!G$13)/TiltakstyperKostnadskalkyle!$Q$13,
IF($F157=TiltakstyperKostnadskalkyle!$B$14,($J157*TiltakstyperKostnadskalkyle!G$14)/TiltakstyperKostnadskalkyle!$Q$14,
IF($F157=TiltakstyperKostnadskalkyle!$B$15,($J157*TiltakstyperKostnadskalkyle!G$15)/TiltakstyperKostnadskalkyle!$Q$15,
IF($F157=TiltakstyperKostnadskalkyle!$B$16,($J157*TiltakstyperKostnadskalkyle!G$16)/TiltakstyperKostnadskalkyle!$Q$16,
IF($F157=TiltakstyperKostnadskalkyle!$B$17,($J157*TiltakstyperKostnadskalkyle!G$17)/TiltakstyperKostnadskalkyle!$Q$17,
IF($F157=TiltakstyperKostnadskalkyle!$B$18,($J157*TiltakstyperKostnadskalkyle!G$18)/TiltakstyperKostnadskalkyle!$Q$18,
"0"))))))))))))))</f>
        <v>221711.53846153847</v>
      </c>
      <c r="O157" s="18">
        <f>IF($F157=TiltakstyperKostnadskalkyle!$B$5,($J157*TiltakstyperKostnadskalkyle!H$5)/TiltakstyperKostnadskalkyle!$Q$5,
IF($F157=TiltakstyperKostnadskalkyle!$B$6,($J157*TiltakstyperKostnadskalkyle!H$6)/TiltakstyperKostnadskalkyle!$Q$6,
IF($F157=TiltakstyperKostnadskalkyle!$B$7,($J157*TiltakstyperKostnadskalkyle!H$7)/TiltakstyperKostnadskalkyle!$Q$7,
IF($F157=TiltakstyperKostnadskalkyle!$B$8,($J157*TiltakstyperKostnadskalkyle!H$8)/TiltakstyperKostnadskalkyle!$Q$8,
IF($F157=TiltakstyperKostnadskalkyle!$B$9,($J157*TiltakstyperKostnadskalkyle!H$9)/TiltakstyperKostnadskalkyle!$Q$9,
IF($F157=TiltakstyperKostnadskalkyle!$B$10,($J157*TiltakstyperKostnadskalkyle!H$10)/TiltakstyperKostnadskalkyle!$Q$10,
IF($F157=TiltakstyperKostnadskalkyle!$B$11,($J157*TiltakstyperKostnadskalkyle!H$11)/TiltakstyperKostnadskalkyle!$Q$11,
IF($F157=TiltakstyperKostnadskalkyle!$B$12,($J157*TiltakstyperKostnadskalkyle!H$12)/TiltakstyperKostnadskalkyle!$Q$12,
IF($F157=TiltakstyperKostnadskalkyle!$B$13,($J157*TiltakstyperKostnadskalkyle!H$13)/TiltakstyperKostnadskalkyle!$Q$13,
IF($F157=TiltakstyperKostnadskalkyle!$B$14,($J157*TiltakstyperKostnadskalkyle!H$14)/TiltakstyperKostnadskalkyle!$Q$14,
IF($F157=TiltakstyperKostnadskalkyle!$B$15,($J157*TiltakstyperKostnadskalkyle!H$15)/TiltakstyperKostnadskalkyle!$Q$15,
IF($F157=TiltakstyperKostnadskalkyle!$B$16,($J157*TiltakstyperKostnadskalkyle!H$16)/TiltakstyperKostnadskalkyle!$Q$16,
IF($F157=TiltakstyperKostnadskalkyle!$B$17,($J157*TiltakstyperKostnadskalkyle!H$17)/TiltakstyperKostnadskalkyle!$Q$17,
IF($F157=TiltakstyperKostnadskalkyle!$B$18,($J157*TiltakstyperKostnadskalkyle!H$18)/TiltakstyperKostnadskalkyle!$Q$18,
"0"))))))))))))))</f>
        <v>84461.538461538468</v>
      </c>
      <c r="P157" s="18">
        <f>IF($F157=TiltakstyperKostnadskalkyle!$B$5,($J157*TiltakstyperKostnadskalkyle!I$5)/TiltakstyperKostnadskalkyle!$Q$5,
IF($F157=TiltakstyperKostnadskalkyle!$B$6,($J157*TiltakstyperKostnadskalkyle!I$6)/TiltakstyperKostnadskalkyle!$Q$6,
IF($F157=TiltakstyperKostnadskalkyle!$B$7,($J157*TiltakstyperKostnadskalkyle!I$7)/TiltakstyperKostnadskalkyle!$Q$7,
IF($F157=TiltakstyperKostnadskalkyle!$B$8,($J157*TiltakstyperKostnadskalkyle!I$8)/TiltakstyperKostnadskalkyle!$Q$8,
IF($F157=TiltakstyperKostnadskalkyle!$B$9,($J157*TiltakstyperKostnadskalkyle!I$9)/TiltakstyperKostnadskalkyle!$Q$9,
IF($F157=TiltakstyperKostnadskalkyle!$B$10,($J157*TiltakstyperKostnadskalkyle!I$10)/TiltakstyperKostnadskalkyle!$Q$10,
IF($F157=TiltakstyperKostnadskalkyle!$B$11,($J157*TiltakstyperKostnadskalkyle!I$11)/TiltakstyperKostnadskalkyle!$Q$11,
IF($F157=TiltakstyperKostnadskalkyle!$B$12,($J157*TiltakstyperKostnadskalkyle!I$12)/TiltakstyperKostnadskalkyle!$Q$12,
IF($F157=TiltakstyperKostnadskalkyle!$B$13,($J157*TiltakstyperKostnadskalkyle!I$13)/TiltakstyperKostnadskalkyle!$Q$13,
IF($F157=TiltakstyperKostnadskalkyle!$B$14,($J157*TiltakstyperKostnadskalkyle!I$14)/TiltakstyperKostnadskalkyle!$Q$14,
IF($F157=TiltakstyperKostnadskalkyle!$B$15,($J157*TiltakstyperKostnadskalkyle!I$15)/TiltakstyperKostnadskalkyle!$Q$15,
IF($F157=TiltakstyperKostnadskalkyle!$B$16,($J157*TiltakstyperKostnadskalkyle!I$16)/TiltakstyperKostnadskalkyle!$Q$16,
IF($F157=TiltakstyperKostnadskalkyle!$B$17,($J157*TiltakstyperKostnadskalkyle!I$17)/TiltakstyperKostnadskalkyle!$Q$17,
IF($F157=TiltakstyperKostnadskalkyle!$B$18,($J157*TiltakstyperKostnadskalkyle!I$18)/TiltakstyperKostnadskalkyle!$Q$18,
"0"))))))))))))))</f>
        <v>52788.461538461539</v>
      </c>
      <c r="Q157" s="18"/>
      <c r="R157" s="18">
        <f>IF($F157=TiltakstyperKostnadskalkyle!$B$5,($J157*TiltakstyperKostnadskalkyle!K$5)/TiltakstyperKostnadskalkyle!$Q$5,
IF($F157=TiltakstyperKostnadskalkyle!$B$6,($J157*TiltakstyperKostnadskalkyle!K$6)/TiltakstyperKostnadskalkyle!$Q$6,
IF($F157=TiltakstyperKostnadskalkyle!$B$7,($J157*TiltakstyperKostnadskalkyle!K$7)/TiltakstyperKostnadskalkyle!$Q$7,
IF($F157=TiltakstyperKostnadskalkyle!$B$8,($J157*TiltakstyperKostnadskalkyle!K$8)/TiltakstyperKostnadskalkyle!$Q$8,
IF($F157=TiltakstyperKostnadskalkyle!$B$9,($J157*TiltakstyperKostnadskalkyle!K$9)/TiltakstyperKostnadskalkyle!$Q$9,
IF($F157=TiltakstyperKostnadskalkyle!$B$10,($J157*TiltakstyperKostnadskalkyle!K$10)/TiltakstyperKostnadskalkyle!$Q$10,
IF($F157=TiltakstyperKostnadskalkyle!$B$11,($J157*TiltakstyperKostnadskalkyle!K$11)/TiltakstyperKostnadskalkyle!$Q$11,
IF($F157=TiltakstyperKostnadskalkyle!$B$12,($J157*TiltakstyperKostnadskalkyle!K$12)/TiltakstyperKostnadskalkyle!$Q$12,
IF($F157=TiltakstyperKostnadskalkyle!$B$13,($J157*TiltakstyperKostnadskalkyle!K$13)/TiltakstyperKostnadskalkyle!$Q$13,
IF($F157=TiltakstyperKostnadskalkyle!$B$14,($J157*TiltakstyperKostnadskalkyle!K$14)/TiltakstyperKostnadskalkyle!$Q$14,
IF($F157=TiltakstyperKostnadskalkyle!$B$15,($J157*TiltakstyperKostnadskalkyle!K$15)/TiltakstyperKostnadskalkyle!$Q$15,
IF($F157=TiltakstyperKostnadskalkyle!$B$16,($J157*TiltakstyperKostnadskalkyle!K$16)/TiltakstyperKostnadskalkyle!$Q$16,
IF($F157=TiltakstyperKostnadskalkyle!$B$17,($J157*TiltakstyperKostnadskalkyle!K$17)/TiltakstyperKostnadskalkyle!$Q$17,
IF($F157=TiltakstyperKostnadskalkyle!$B$18,($J157*TiltakstyperKostnadskalkyle!K$18)/TiltakstyperKostnadskalkyle!$Q$18,
"0"))))))))))))))</f>
        <v>84461.538461538468</v>
      </c>
      <c r="S157" s="18">
        <f>IF($F157=TiltakstyperKostnadskalkyle!$B$5,($J157*TiltakstyperKostnadskalkyle!L$5)/TiltakstyperKostnadskalkyle!$Q$5,
IF($F157=TiltakstyperKostnadskalkyle!$B$6,($J157*TiltakstyperKostnadskalkyle!L$6)/TiltakstyperKostnadskalkyle!$Q$6,
IF($F157=TiltakstyperKostnadskalkyle!$B$7,($J157*TiltakstyperKostnadskalkyle!L$7)/TiltakstyperKostnadskalkyle!$Q$7,
IF($F157=TiltakstyperKostnadskalkyle!$B$8,($J157*TiltakstyperKostnadskalkyle!L$8)/TiltakstyperKostnadskalkyle!$Q$8,
IF($F157=TiltakstyperKostnadskalkyle!$B$9,($J157*TiltakstyperKostnadskalkyle!L$9)/TiltakstyperKostnadskalkyle!$Q$9,
IF($F157=TiltakstyperKostnadskalkyle!$B$10,($J157*TiltakstyperKostnadskalkyle!L$10)/TiltakstyperKostnadskalkyle!$Q$10,
IF($F157=TiltakstyperKostnadskalkyle!$B$11,($J157*TiltakstyperKostnadskalkyle!L$11)/TiltakstyperKostnadskalkyle!$Q$11,
IF($F157=TiltakstyperKostnadskalkyle!$B$12,($J157*TiltakstyperKostnadskalkyle!L$12)/TiltakstyperKostnadskalkyle!$Q$12,
IF($F157=TiltakstyperKostnadskalkyle!$B$13,($J157*TiltakstyperKostnadskalkyle!L$13)/TiltakstyperKostnadskalkyle!$Q$13,
IF($F157=TiltakstyperKostnadskalkyle!$B$14,($J157*TiltakstyperKostnadskalkyle!L$14)/TiltakstyperKostnadskalkyle!$Q$14,
IF($F157=TiltakstyperKostnadskalkyle!$B$15,($J157*TiltakstyperKostnadskalkyle!L$15)/TiltakstyperKostnadskalkyle!$Q$15,
IF($F157=TiltakstyperKostnadskalkyle!$B$16,($J157*TiltakstyperKostnadskalkyle!L$16)/TiltakstyperKostnadskalkyle!$Q$16,
IF($F157=TiltakstyperKostnadskalkyle!$B$17,($J157*TiltakstyperKostnadskalkyle!L$17)/TiltakstyperKostnadskalkyle!$Q$17,
IF($F157=TiltakstyperKostnadskalkyle!$B$18,($J157*TiltakstyperKostnadskalkyle!L$18)/TiltakstyperKostnadskalkyle!$Q$18,
"0"))))))))))))))</f>
        <v>0</v>
      </c>
      <c r="T157" s="18">
        <f>IF($F157=TiltakstyperKostnadskalkyle!$B$5,($J157*TiltakstyperKostnadskalkyle!M$5)/TiltakstyperKostnadskalkyle!$Q$5,
IF($F157=TiltakstyperKostnadskalkyle!$B$6,($J157*TiltakstyperKostnadskalkyle!M$6)/TiltakstyperKostnadskalkyle!$Q$6,
IF($F157=TiltakstyperKostnadskalkyle!$B$7,($J157*TiltakstyperKostnadskalkyle!M$7)/TiltakstyperKostnadskalkyle!$Q$7,
IF($F157=TiltakstyperKostnadskalkyle!$B$8,($J157*TiltakstyperKostnadskalkyle!M$8)/TiltakstyperKostnadskalkyle!$Q$8,
IF($F157=TiltakstyperKostnadskalkyle!$B$9,($J157*TiltakstyperKostnadskalkyle!M$9)/TiltakstyperKostnadskalkyle!$Q$9,
IF($F157=TiltakstyperKostnadskalkyle!$B$10,($J157*TiltakstyperKostnadskalkyle!M$10)/TiltakstyperKostnadskalkyle!$Q$10,
IF($F157=TiltakstyperKostnadskalkyle!$B$11,($J157*TiltakstyperKostnadskalkyle!M$11)/TiltakstyperKostnadskalkyle!$Q$11,
IF($F157=TiltakstyperKostnadskalkyle!$B$12,($J157*TiltakstyperKostnadskalkyle!M$12)/TiltakstyperKostnadskalkyle!$Q$12,
IF($F157=TiltakstyperKostnadskalkyle!$B$13,($J157*TiltakstyperKostnadskalkyle!M$13)/TiltakstyperKostnadskalkyle!$Q$13,
IF($F157=TiltakstyperKostnadskalkyle!$B$14,($J157*TiltakstyperKostnadskalkyle!M$14)/TiltakstyperKostnadskalkyle!$Q$14,
IF($F157=TiltakstyperKostnadskalkyle!$B$15,($J157*TiltakstyperKostnadskalkyle!M$15)/TiltakstyperKostnadskalkyle!$Q$15,
IF($F157=TiltakstyperKostnadskalkyle!$B$16,($J157*TiltakstyperKostnadskalkyle!M$16)/TiltakstyperKostnadskalkyle!$Q$16,
IF($F157=TiltakstyperKostnadskalkyle!$B$17,($J157*TiltakstyperKostnadskalkyle!M$17)/TiltakstyperKostnadskalkyle!$Q$17,
IF($F157=TiltakstyperKostnadskalkyle!$B$18,($J157*TiltakstyperKostnadskalkyle!M$18)/TiltakstyperKostnadskalkyle!$Q$18,
"0"))))))))))))))</f>
        <v>0</v>
      </c>
      <c r="U157" s="18">
        <f>IF($F157=TiltakstyperKostnadskalkyle!$B$5,($J157*TiltakstyperKostnadskalkyle!N$5)/TiltakstyperKostnadskalkyle!$Q$5,
IF($F157=TiltakstyperKostnadskalkyle!$B$6,($J157*TiltakstyperKostnadskalkyle!N$6)/TiltakstyperKostnadskalkyle!$Q$6,
IF($F157=TiltakstyperKostnadskalkyle!$B$7,($J157*TiltakstyperKostnadskalkyle!N$7)/TiltakstyperKostnadskalkyle!$Q$7,
IF($F157=TiltakstyperKostnadskalkyle!$B$8,($J157*TiltakstyperKostnadskalkyle!N$8)/TiltakstyperKostnadskalkyle!$Q$8,
IF($F157=TiltakstyperKostnadskalkyle!$B$9,($J157*TiltakstyperKostnadskalkyle!N$9)/TiltakstyperKostnadskalkyle!$Q$9,
IF($F157=TiltakstyperKostnadskalkyle!$B$10,($J157*TiltakstyperKostnadskalkyle!N$10)/TiltakstyperKostnadskalkyle!$Q$10,
IF($F157=TiltakstyperKostnadskalkyle!$B$11,($J157*TiltakstyperKostnadskalkyle!N$11)/TiltakstyperKostnadskalkyle!$Q$11,
IF($F157=TiltakstyperKostnadskalkyle!$B$12,($J157*TiltakstyperKostnadskalkyle!N$12)/TiltakstyperKostnadskalkyle!$Q$12,
IF($F157=TiltakstyperKostnadskalkyle!$B$13,($J157*TiltakstyperKostnadskalkyle!N$13)/TiltakstyperKostnadskalkyle!$Q$13,
IF($F157=TiltakstyperKostnadskalkyle!$B$14,($J157*TiltakstyperKostnadskalkyle!N$14)/TiltakstyperKostnadskalkyle!$Q$14,
IF($F157=TiltakstyperKostnadskalkyle!$B$15,($J157*TiltakstyperKostnadskalkyle!N$15)/TiltakstyperKostnadskalkyle!$Q$15,
IF($F157=TiltakstyperKostnadskalkyle!$B$16,($J157*TiltakstyperKostnadskalkyle!N$16)/TiltakstyperKostnadskalkyle!$Q$16,
IF($F157=TiltakstyperKostnadskalkyle!$B$17,($J157*TiltakstyperKostnadskalkyle!N$17)/TiltakstyperKostnadskalkyle!$Q$17,
IF($F157=TiltakstyperKostnadskalkyle!$B$18,($J157*TiltakstyperKostnadskalkyle!N$18)/TiltakstyperKostnadskalkyle!$Q$18,
"0"))))))))))))))</f>
        <v>0</v>
      </c>
      <c r="V157" s="18">
        <f>IF($F157=TiltakstyperKostnadskalkyle!$B$5,($J157*TiltakstyperKostnadskalkyle!O$5)/TiltakstyperKostnadskalkyle!$Q$5,
IF($F157=TiltakstyperKostnadskalkyle!$B$6,($J157*TiltakstyperKostnadskalkyle!O$6)/TiltakstyperKostnadskalkyle!$Q$6,
IF($F157=TiltakstyperKostnadskalkyle!$B$7,($J157*TiltakstyperKostnadskalkyle!O$7)/TiltakstyperKostnadskalkyle!$Q$7,
IF($F157=TiltakstyperKostnadskalkyle!$B$8,($J157*TiltakstyperKostnadskalkyle!O$8)/TiltakstyperKostnadskalkyle!$Q$8,
IF($F157=TiltakstyperKostnadskalkyle!$B$9,($J157*TiltakstyperKostnadskalkyle!O$9)/TiltakstyperKostnadskalkyle!$Q$9,
IF($F157=TiltakstyperKostnadskalkyle!$B$10,($J157*TiltakstyperKostnadskalkyle!O$10)/TiltakstyperKostnadskalkyle!$Q$10,
IF($F157=TiltakstyperKostnadskalkyle!$B$11,($J157*TiltakstyperKostnadskalkyle!O$11)/TiltakstyperKostnadskalkyle!$Q$11,
IF($F157=TiltakstyperKostnadskalkyle!$B$12,($J157*TiltakstyperKostnadskalkyle!O$12)/TiltakstyperKostnadskalkyle!$Q$12,
IF($F157=TiltakstyperKostnadskalkyle!$B$13,($J157*TiltakstyperKostnadskalkyle!O$13)/TiltakstyperKostnadskalkyle!$Q$13,
IF($F157=TiltakstyperKostnadskalkyle!$B$14,($J157*TiltakstyperKostnadskalkyle!O$14)/TiltakstyperKostnadskalkyle!$Q$14,
IF($F157=TiltakstyperKostnadskalkyle!$B$15,($J157*TiltakstyperKostnadskalkyle!O$15)/TiltakstyperKostnadskalkyle!$Q$15,
IF($F157=TiltakstyperKostnadskalkyle!$B$16,($J157*TiltakstyperKostnadskalkyle!O$16)/TiltakstyperKostnadskalkyle!$Q$16,
IF($F157=TiltakstyperKostnadskalkyle!$B$17,($J157*TiltakstyperKostnadskalkyle!O$17)/TiltakstyperKostnadskalkyle!$Q$17,
IF($F157=TiltakstyperKostnadskalkyle!$B$18,($J157*TiltakstyperKostnadskalkyle!O$18)/TiltakstyperKostnadskalkyle!$Q$18,
"0"))))))))))))))</f>
        <v>0</v>
      </c>
      <c r="W157" s="18">
        <f>IF($F157=TiltakstyperKostnadskalkyle!$B$5,($J157*TiltakstyperKostnadskalkyle!P$5)/TiltakstyperKostnadskalkyle!$Q$5,
IF($F157=TiltakstyperKostnadskalkyle!$B$6,($J157*TiltakstyperKostnadskalkyle!P$6)/TiltakstyperKostnadskalkyle!$Q$6,
IF($F157=TiltakstyperKostnadskalkyle!$B$7,($J157*TiltakstyperKostnadskalkyle!P$7)/TiltakstyperKostnadskalkyle!$Q$7,
IF($F157=TiltakstyperKostnadskalkyle!$B$8,($J157*TiltakstyperKostnadskalkyle!P$8)/TiltakstyperKostnadskalkyle!$Q$8,
IF($F157=TiltakstyperKostnadskalkyle!$B$9,($J157*TiltakstyperKostnadskalkyle!P$9)/TiltakstyperKostnadskalkyle!$Q$9,
IF($F157=TiltakstyperKostnadskalkyle!$B$10,($J157*TiltakstyperKostnadskalkyle!P$10)/TiltakstyperKostnadskalkyle!$Q$10,
IF($F157=TiltakstyperKostnadskalkyle!$B$11,($J157*TiltakstyperKostnadskalkyle!P$11)/TiltakstyperKostnadskalkyle!$Q$11,
IF($F157=TiltakstyperKostnadskalkyle!$B$12,($J157*TiltakstyperKostnadskalkyle!P$12)/TiltakstyperKostnadskalkyle!$Q$12,
IF($F157=TiltakstyperKostnadskalkyle!$B$13,($J157*TiltakstyperKostnadskalkyle!P$13)/TiltakstyperKostnadskalkyle!$Q$13,
IF($F157=TiltakstyperKostnadskalkyle!$B$14,($J157*TiltakstyperKostnadskalkyle!P$14)/TiltakstyperKostnadskalkyle!$Q$14,
IF($F157=TiltakstyperKostnadskalkyle!$B$15,($J157*TiltakstyperKostnadskalkyle!P$15)/TiltakstyperKostnadskalkyle!$Q$15,
IF($F157=TiltakstyperKostnadskalkyle!$B$16,($J157*TiltakstyperKostnadskalkyle!P$16)/TiltakstyperKostnadskalkyle!$Q$16,
IF($F157=TiltakstyperKostnadskalkyle!$B$17,($J157*TiltakstyperKostnadskalkyle!P$17)/TiltakstyperKostnadskalkyle!$Q$17,
IF($F157=TiltakstyperKostnadskalkyle!$B$18,($J157*TiltakstyperKostnadskalkyle!P$18)/TiltakstyperKostnadskalkyle!$Q$18,
"0"))))))))))))))</f>
        <v>0</v>
      </c>
    </row>
    <row r="158" spans="2:23" x14ac:dyDescent="0.25">
      <c r="B158" s="22" t="s">
        <v>27</v>
      </c>
      <c r="C158" s="23" t="s">
        <v>98</v>
      </c>
      <c r="D158" s="23" t="s">
        <v>102</v>
      </c>
      <c r="E158" s="23" t="s">
        <v>100</v>
      </c>
      <c r="F158" s="23" t="s">
        <v>68</v>
      </c>
      <c r="G158" s="23">
        <v>2029</v>
      </c>
      <c r="H158" s="24">
        <v>366</v>
      </c>
      <c r="I158" s="33" t="s">
        <v>32</v>
      </c>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IF(F158=TiltakstyperKostnadskalkyle!$B$16,TiltakstyperKostnadskalkyle!$R$16*Handlingsplan!H158,
IF(F158=TiltakstyperKostnadskalkyle!$B$17,TiltakstyperKostnadskalkyle!$R$17*Handlingsplan!H158,
IF(F158=TiltakstyperKostnadskalkyle!$B$18,TiltakstyperKostnadskalkyle!$R$18*Handlingsplan!H158,
0))))))))))))))</f>
        <v>658800</v>
      </c>
      <c r="K158" s="18">
        <f>IF($F158=TiltakstyperKostnadskalkyle!$B$5,($J158*TiltakstyperKostnadskalkyle!D$5)/TiltakstyperKostnadskalkyle!$Q$5,
IF($F158=TiltakstyperKostnadskalkyle!$B$6,($J158*TiltakstyperKostnadskalkyle!D$6)/TiltakstyperKostnadskalkyle!$Q$6,
IF($F158=TiltakstyperKostnadskalkyle!$B$7,($J158*TiltakstyperKostnadskalkyle!D$7)/TiltakstyperKostnadskalkyle!$Q$7,
IF($F158=TiltakstyperKostnadskalkyle!$B$8,($J158*TiltakstyperKostnadskalkyle!D$8)/TiltakstyperKostnadskalkyle!$Q$8,
IF($F158=TiltakstyperKostnadskalkyle!$B$9,($J158*TiltakstyperKostnadskalkyle!D$9)/TiltakstyperKostnadskalkyle!$Q$9,
IF($F158=TiltakstyperKostnadskalkyle!$B$10,($J158*TiltakstyperKostnadskalkyle!D$10)/TiltakstyperKostnadskalkyle!$Q$10,
IF($F158=TiltakstyperKostnadskalkyle!$B$11,($J158*TiltakstyperKostnadskalkyle!D$11)/TiltakstyperKostnadskalkyle!$Q$11,
IF($F158=TiltakstyperKostnadskalkyle!$B$12,($J158*TiltakstyperKostnadskalkyle!D$12)/TiltakstyperKostnadskalkyle!$Q$12,
IF($F158=TiltakstyperKostnadskalkyle!$B$13,($J158*TiltakstyperKostnadskalkyle!D$13)/TiltakstyperKostnadskalkyle!$Q$13,
IF($F158=TiltakstyperKostnadskalkyle!$B$14,($J158*TiltakstyperKostnadskalkyle!D$14)/TiltakstyperKostnadskalkyle!$Q$14,
IF($F158=TiltakstyperKostnadskalkyle!$B$15,($J158*TiltakstyperKostnadskalkyle!D$15)/TiltakstyperKostnadskalkyle!$Q$15,
IF($F158=TiltakstyperKostnadskalkyle!$B$16,($J158*TiltakstyperKostnadskalkyle!D$16)/TiltakstyperKostnadskalkyle!$Q$16,
IF($F158=TiltakstyperKostnadskalkyle!$B$17,($J158*TiltakstyperKostnadskalkyle!D$17)/TiltakstyperKostnadskalkyle!$Q$17,
IF($F158=TiltakstyperKostnadskalkyle!$B$18,($J158*TiltakstyperKostnadskalkyle!D$18)/TiltakstyperKostnadskalkyle!$Q$18,
"0"))))))))))))))</f>
        <v>44342.307692307695</v>
      </c>
      <c r="L158" s="18">
        <f>IF($F158=TiltakstyperKostnadskalkyle!$B$5,($J158*TiltakstyperKostnadskalkyle!E$5)/TiltakstyperKostnadskalkyle!$Q$5,
IF($F158=TiltakstyperKostnadskalkyle!$B$6,($J158*TiltakstyperKostnadskalkyle!E$6)/TiltakstyperKostnadskalkyle!$Q$6,
IF($F158=TiltakstyperKostnadskalkyle!$B$7,($J158*TiltakstyperKostnadskalkyle!E$7)/TiltakstyperKostnadskalkyle!$Q$7,
IF($F158=TiltakstyperKostnadskalkyle!$B$8,($J158*TiltakstyperKostnadskalkyle!E$8)/TiltakstyperKostnadskalkyle!$Q$8,
IF($F158=TiltakstyperKostnadskalkyle!$B$9,($J158*TiltakstyperKostnadskalkyle!E$9)/TiltakstyperKostnadskalkyle!$Q$9,
IF($F158=TiltakstyperKostnadskalkyle!$B$10,($J158*TiltakstyperKostnadskalkyle!E$10)/TiltakstyperKostnadskalkyle!$Q$10,
IF($F158=TiltakstyperKostnadskalkyle!$B$11,($J158*TiltakstyperKostnadskalkyle!E$11)/TiltakstyperKostnadskalkyle!$Q$11,
IF($F158=TiltakstyperKostnadskalkyle!$B$12,($J158*TiltakstyperKostnadskalkyle!E$12)/TiltakstyperKostnadskalkyle!$Q$12,
IF($F158=TiltakstyperKostnadskalkyle!$B$13,($J158*TiltakstyperKostnadskalkyle!E$13)/TiltakstyperKostnadskalkyle!$Q$13,
IF($F158=TiltakstyperKostnadskalkyle!$B$14,($J158*TiltakstyperKostnadskalkyle!E$14)/TiltakstyperKostnadskalkyle!$Q$14,
IF($F158=TiltakstyperKostnadskalkyle!$B$15,($J158*TiltakstyperKostnadskalkyle!E$15)/TiltakstyperKostnadskalkyle!$Q$15,
IF($F158=TiltakstyperKostnadskalkyle!$B$16,($J158*TiltakstyperKostnadskalkyle!E$16)/TiltakstyperKostnadskalkyle!$Q$16,
IF($F158=TiltakstyperKostnadskalkyle!$B$17,($J158*TiltakstyperKostnadskalkyle!E$17)/TiltakstyperKostnadskalkyle!$Q$17,
IF($F158=TiltakstyperKostnadskalkyle!$B$18,($J158*TiltakstyperKostnadskalkyle!E$18)/TiltakstyperKostnadskalkyle!$Q$18,
"0"))))))))))))))</f>
        <v>88684.61538461539</v>
      </c>
      <c r="M158" s="18">
        <f>IF($F158=TiltakstyperKostnadskalkyle!$B$5,($J158*TiltakstyperKostnadskalkyle!F$5)/TiltakstyperKostnadskalkyle!$Q$5,
IF($F158=TiltakstyperKostnadskalkyle!$B$6,($J158*TiltakstyperKostnadskalkyle!F$6)/TiltakstyperKostnadskalkyle!$Q$6,
IF($F158=TiltakstyperKostnadskalkyle!$B$7,($J158*TiltakstyperKostnadskalkyle!F$7)/TiltakstyperKostnadskalkyle!$Q$7,
IF($F158=TiltakstyperKostnadskalkyle!$B$8,($J158*TiltakstyperKostnadskalkyle!F$8)/TiltakstyperKostnadskalkyle!$Q$8,
IF($F158=TiltakstyperKostnadskalkyle!$B$9,($J158*TiltakstyperKostnadskalkyle!F$9)/TiltakstyperKostnadskalkyle!$Q$9,
IF($F158=TiltakstyperKostnadskalkyle!$B$10,($J158*TiltakstyperKostnadskalkyle!F$10)/TiltakstyperKostnadskalkyle!$Q$10,
IF($F158=TiltakstyperKostnadskalkyle!$B$11,($J158*TiltakstyperKostnadskalkyle!F$11)/TiltakstyperKostnadskalkyle!$Q$11,
IF($F158=TiltakstyperKostnadskalkyle!$B$12,($J158*TiltakstyperKostnadskalkyle!F$12)/TiltakstyperKostnadskalkyle!$Q$12,
IF($F158=TiltakstyperKostnadskalkyle!$B$13,($J158*TiltakstyperKostnadskalkyle!F$13)/TiltakstyperKostnadskalkyle!$Q$13,
IF($F158=TiltakstyperKostnadskalkyle!$B$14,($J158*TiltakstyperKostnadskalkyle!F$14)/TiltakstyperKostnadskalkyle!$Q$14,
IF($F158=TiltakstyperKostnadskalkyle!$B$15,($J158*TiltakstyperKostnadskalkyle!F$15)/TiltakstyperKostnadskalkyle!$Q$15,
IF($F158=TiltakstyperKostnadskalkyle!$B$16,($J158*TiltakstyperKostnadskalkyle!F$16)/TiltakstyperKostnadskalkyle!$Q$16,
IF($F158=TiltakstyperKostnadskalkyle!$B$17,($J158*TiltakstyperKostnadskalkyle!F$17)/TiltakstyperKostnadskalkyle!$Q$17,
IF($F158=TiltakstyperKostnadskalkyle!$B$18,($J158*TiltakstyperKostnadskalkyle!F$18)/TiltakstyperKostnadskalkyle!$Q$18,
"0"))))))))))))))</f>
        <v>316730.76923076925</v>
      </c>
      <c r="N158" s="18">
        <f>IF($F158=TiltakstyperKostnadskalkyle!$B$5,($J158*TiltakstyperKostnadskalkyle!G$5)/TiltakstyperKostnadskalkyle!$Q$5,
IF($F158=TiltakstyperKostnadskalkyle!$B$6,($J158*TiltakstyperKostnadskalkyle!G$6)/TiltakstyperKostnadskalkyle!$Q$6,
IF($F158=TiltakstyperKostnadskalkyle!$B$7,($J158*TiltakstyperKostnadskalkyle!G$7)/TiltakstyperKostnadskalkyle!$Q$7,
IF($F158=TiltakstyperKostnadskalkyle!$B$8,($J158*TiltakstyperKostnadskalkyle!G$8)/TiltakstyperKostnadskalkyle!$Q$8,
IF($F158=TiltakstyperKostnadskalkyle!$B$9,($J158*TiltakstyperKostnadskalkyle!G$9)/TiltakstyperKostnadskalkyle!$Q$9,
IF($F158=TiltakstyperKostnadskalkyle!$B$10,($J158*TiltakstyperKostnadskalkyle!G$10)/TiltakstyperKostnadskalkyle!$Q$10,
IF($F158=TiltakstyperKostnadskalkyle!$B$11,($J158*TiltakstyperKostnadskalkyle!G$11)/TiltakstyperKostnadskalkyle!$Q$11,
IF($F158=TiltakstyperKostnadskalkyle!$B$12,($J158*TiltakstyperKostnadskalkyle!G$12)/TiltakstyperKostnadskalkyle!$Q$12,
IF($F158=TiltakstyperKostnadskalkyle!$B$13,($J158*TiltakstyperKostnadskalkyle!G$13)/TiltakstyperKostnadskalkyle!$Q$13,
IF($F158=TiltakstyperKostnadskalkyle!$B$14,($J158*TiltakstyperKostnadskalkyle!G$14)/TiltakstyperKostnadskalkyle!$Q$14,
IF($F158=TiltakstyperKostnadskalkyle!$B$15,($J158*TiltakstyperKostnadskalkyle!G$15)/TiltakstyperKostnadskalkyle!$Q$15,
IF($F158=TiltakstyperKostnadskalkyle!$B$16,($J158*TiltakstyperKostnadskalkyle!G$16)/TiltakstyperKostnadskalkyle!$Q$16,
IF($F158=TiltakstyperKostnadskalkyle!$B$17,($J158*TiltakstyperKostnadskalkyle!G$17)/TiltakstyperKostnadskalkyle!$Q$17,
IF($F158=TiltakstyperKostnadskalkyle!$B$18,($J158*TiltakstyperKostnadskalkyle!G$18)/TiltakstyperKostnadskalkyle!$Q$18,
"0"))))))))))))))</f>
        <v>38007.692307692305</v>
      </c>
      <c r="O158" s="18">
        <f>IF($F158=TiltakstyperKostnadskalkyle!$B$5,($J158*TiltakstyperKostnadskalkyle!H$5)/TiltakstyperKostnadskalkyle!$Q$5,
IF($F158=TiltakstyperKostnadskalkyle!$B$6,($J158*TiltakstyperKostnadskalkyle!H$6)/TiltakstyperKostnadskalkyle!$Q$6,
IF($F158=TiltakstyperKostnadskalkyle!$B$7,($J158*TiltakstyperKostnadskalkyle!H$7)/TiltakstyperKostnadskalkyle!$Q$7,
IF($F158=TiltakstyperKostnadskalkyle!$B$8,($J158*TiltakstyperKostnadskalkyle!H$8)/TiltakstyperKostnadskalkyle!$Q$8,
IF($F158=TiltakstyperKostnadskalkyle!$B$9,($J158*TiltakstyperKostnadskalkyle!H$9)/TiltakstyperKostnadskalkyle!$Q$9,
IF($F158=TiltakstyperKostnadskalkyle!$B$10,($J158*TiltakstyperKostnadskalkyle!H$10)/TiltakstyperKostnadskalkyle!$Q$10,
IF($F158=TiltakstyperKostnadskalkyle!$B$11,($J158*TiltakstyperKostnadskalkyle!H$11)/TiltakstyperKostnadskalkyle!$Q$11,
IF($F158=TiltakstyperKostnadskalkyle!$B$12,($J158*TiltakstyperKostnadskalkyle!H$12)/TiltakstyperKostnadskalkyle!$Q$12,
IF($F158=TiltakstyperKostnadskalkyle!$B$13,($J158*TiltakstyperKostnadskalkyle!H$13)/TiltakstyperKostnadskalkyle!$Q$13,
IF($F158=TiltakstyperKostnadskalkyle!$B$14,($J158*TiltakstyperKostnadskalkyle!H$14)/TiltakstyperKostnadskalkyle!$Q$14,
IF($F158=TiltakstyperKostnadskalkyle!$B$15,($J158*TiltakstyperKostnadskalkyle!H$15)/TiltakstyperKostnadskalkyle!$Q$15,
IF($F158=TiltakstyperKostnadskalkyle!$B$16,($J158*TiltakstyperKostnadskalkyle!H$16)/TiltakstyperKostnadskalkyle!$Q$16,
IF($F158=TiltakstyperKostnadskalkyle!$B$17,($J158*TiltakstyperKostnadskalkyle!H$17)/TiltakstyperKostnadskalkyle!$Q$17,
IF($F158=TiltakstyperKostnadskalkyle!$B$18,($J158*TiltakstyperKostnadskalkyle!H$18)/TiltakstyperKostnadskalkyle!$Q$18,
"0"))))))))))))))</f>
        <v>88684.61538461539</v>
      </c>
      <c r="P158" s="18">
        <f>IF($F158=TiltakstyperKostnadskalkyle!$B$5,($J158*TiltakstyperKostnadskalkyle!I$5)/TiltakstyperKostnadskalkyle!$Q$5,
IF($F158=TiltakstyperKostnadskalkyle!$B$6,($J158*TiltakstyperKostnadskalkyle!I$6)/TiltakstyperKostnadskalkyle!$Q$6,
IF($F158=TiltakstyperKostnadskalkyle!$B$7,($J158*TiltakstyperKostnadskalkyle!I$7)/TiltakstyperKostnadskalkyle!$Q$7,
IF($F158=TiltakstyperKostnadskalkyle!$B$8,($J158*TiltakstyperKostnadskalkyle!I$8)/TiltakstyperKostnadskalkyle!$Q$8,
IF($F158=TiltakstyperKostnadskalkyle!$B$9,($J158*TiltakstyperKostnadskalkyle!I$9)/TiltakstyperKostnadskalkyle!$Q$9,
IF($F158=TiltakstyperKostnadskalkyle!$B$10,($J158*TiltakstyperKostnadskalkyle!I$10)/TiltakstyperKostnadskalkyle!$Q$10,
IF($F158=TiltakstyperKostnadskalkyle!$B$11,($J158*TiltakstyperKostnadskalkyle!I$11)/TiltakstyperKostnadskalkyle!$Q$11,
IF($F158=TiltakstyperKostnadskalkyle!$B$12,($J158*TiltakstyperKostnadskalkyle!I$12)/TiltakstyperKostnadskalkyle!$Q$12,
IF($F158=TiltakstyperKostnadskalkyle!$B$13,($J158*TiltakstyperKostnadskalkyle!I$13)/TiltakstyperKostnadskalkyle!$Q$13,
IF($F158=TiltakstyperKostnadskalkyle!$B$14,($J158*TiltakstyperKostnadskalkyle!I$14)/TiltakstyperKostnadskalkyle!$Q$14,
IF($F158=TiltakstyperKostnadskalkyle!$B$15,($J158*TiltakstyperKostnadskalkyle!I$15)/TiltakstyperKostnadskalkyle!$Q$15,
IF($F158=TiltakstyperKostnadskalkyle!$B$16,($J158*TiltakstyperKostnadskalkyle!I$16)/TiltakstyperKostnadskalkyle!$Q$16,
IF($F158=TiltakstyperKostnadskalkyle!$B$17,($J158*TiltakstyperKostnadskalkyle!I$17)/TiltakstyperKostnadskalkyle!$Q$17,
IF($F158=TiltakstyperKostnadskalkyle!$B$18,($J158*TiltakstyperKostnadskalkyle!I$18)/TiltakstyperKostnadskalkyle!$Q$18,
"0"))))))))))))))</f>
        <v>12669.23076923077</v>
      </c>
      <c r="Q158" s="18"/>
      <c r="R158" s="18">
        <f>IF($F158=TiltakstyperKostnadskalkyle!$B$5,($J158*TiltakstyperKostnadskalkyle!K$5)/TiltakstyperKostnadskalkyle!$Q$5,
IF($F158=TiltakstyperKostnadskalkyle!$B$6,($J158*TiltakstyperKostnadskalkyle!K$6)/TiltakstyperKostnadskalkyle!$Q$6,
IF($F158=TiltakstyperKostnadskalkyle!$B$7,($J158*TiltakstyperKostnadskalkyle!K$7)/TiltakstyperKostnadskalkyle!$Q$7,
IF($F158=TiltakstyperKostnadskalkyle!$B$8,($J158*TiltakstyperKostnadskalkyle!K$8)/TiltakstyperKostnadskalkyle!$Q$8,
IF($F158=TiltakstyperKostnadskalkyle!$B$9,($J158*TiltakstyperKostnadskalkyle!K$9)/TiltakstyperKostnadskalkyle!$Q$9,
IF($F158=TiltakstyperKostnadskalkyle!$B$10,($J158*TiltakstyperKostnadskalkyle!K$10)/TiltakstyperKostnadskalkyle!$Q$10,
IF($F158=TiltakstyperKostnadskalkyle!$B$11,($J158*TiltakstyperKostnadskalkyle!K$11)/TiltakstyperKostnadskalkyle!$Q$11,
IF($F158=TiltakstyperKostnadskalkyle!$B$12,($J158*TiltakstyperKostnadskalkyle!K$12)/TiltakstyperKostnadskalkyle!$Q$12,
IF($F158=TiltakstyperKostnadskalkyle!$B$13,($J158*TiltakstyperKostnadskalkyle!K$13)/TiltakstyperKostnadskalkyle!$Q$13,
IF($F158=TiltakstyperKostnadskalkyle!$B$14,($J158*TiltakstyperKostnadskalkyle!K$14)/TiltakstyperKostnadskalkyle!$Q$14,
IF($F158=TiltakstyperKostnadskalkyle!$B$15,($J158*TiltakstyperKostnadskalkyle!K$15)/TiltakstyperKostnadskalkyle!$Q$15,
IF($F158=TiltakstyperKostnadskalkyle!$B$16,($J158*TiltakstyperKostnadskalkyle!K$16)/TiltakstyperKostnadskalkyle!$Q$16,
IF($F158=TiltakstyperKostnadskalkyle!$B$17,($J158*TiltakstyperKostnadskalkyle!K$17)/TiltakstyperKostnadskalkyle!$Q$17,
IF($F158=TiltakstyperKostnadskalkyle!$B$18,($J158*TiltakstyperKostnadskalkyle!K$18)/TiltakstyperKostnadskalkyle!$Q$18,
"0"))))))))))))))</f>
        <v>44342.307692307695</v>
      </c>
      <c r="S158" s="18">
        <f>IF($F158=TiltakstyperKostnadskalkyle!$B$5,($J158*TiltakstyperKostnadskalkyle!L$5)/TiltakstyperKostnadskalkyle!$Q$5,
IF($F158=TiltakstyperKostnadskalkyle!$B$6,($J158*TiltakstyperKostnadskalkyle!L$6)/TiltakstyperKostnadskalkyle!$Q$6,
IF($F158=TiltakstyperKostnadskalkyle!$B$7,($J158*TiltakstyperKostnadskalkyle!L$7)/TiltakstyperKostnadskalkyle!$Q$7,
IF($F158=TiltakstyperKostnadskalkyle!$B$8,($J158*TiltakstyperKostnadskalkyle!L$8)/TiltakstyperKostnadskalkyle!$Q$8,
IF($F158=TiltakstyperKostnadskalkyle!$B$9,($J158*TiltakstyperKostnadskalkyle!L$9)/TiltakstyperKostnadskalkyle!$Q$9,
IF($F158=TiltakstyperKostnadskalkyle!$B$10,($J158*TiltakstyperKostnadskalkyle!L$10)/TiltakstyperKostnadskalkyle!$Q$10,
IF($F158=TiltakstyperKostnadskalkyle!$B$11,($J158*TiltakstyperKostnadskalkyle!L$11)/TiltakstyperKostnadskalkyle!$Q$11,
IF($F158=TiltakstyperKostnadskalkyle!$B$12,($J158*TiltakstyperKostnadskalkyle!L$12)/TiltakstyperKostnadskalkyle!$Q$12,
IF($F158=TiltakstyperKostnadskalkyle!$B$13,($J158*TiltakstyperKostnadskalkyle!L$13)/TiltakstyperKostnadskalkyle!$Q$13,
IF($F158=TiltakstyperKostnadskalkyle!$B$14,($J158*TiltakstyperKostnadskalkyle!L$14)/TiltakstyperKostnadskalkyle!$Q$14,
IF($F158=TiltakstyperKostnadskalkyle!$B$15,($J158*TiltakstyperKostnadskalkyle!L$15)/TiltakstyperKostnadskalkyle!$Q$15,
IF($F158=TiltakstyperKostnadskalkyle!$B$16,($J158*TiltakstyperKostnadskalkyle!L$16)/TiltakstyperKostnadskalkyle!$Q$16,
IF($F158=TiltakstyperKostnadskalkyle!$B$17,($J158*TiltakstyperKostnadskalkyle!L$17)/TiltakstyperKostnadskalkyle!$Q$17,
IF($F158=TiltakstyperKostnadskalkyle!$B$18,($J158*TiltakstyperKostnadskalkyle!L$18)/TiltakstyperKostnadskalkyle!$Q$18,
"0"))))))))))))))</f>
        <v>0</v>
      </c>
      <c r="T158" s="18">
        <f>IF($F158=TiltakstyperKostnadskalkyle!$B$5,($J158*TiltakstyperKostnadskalkyle!M$5)/TiltakstyperKostnadskalkyle!$Q$5,
IF($F158=TiltakstyperKostnadskalkyle!$B$6,($J158*TiltakstyperKostnadskalkyle!M$6)/TiltakstyperKostnadskalkyle!$Q$6,
IF($F158=TiltakstyperKostnadskalkyle!$B$7,($J158*TiltakstyperKostnadskalkyle!M$7)/TiltakstyperKostnadskalkyle!$Q$7,
IF($F158=TiltakstyperKostnadskalkyle!$B$8,($J158*TiltakstyperKostnadskalkyle!M$8)/TiltakstyperKostnadskalkyle!$Q$8,
IF($F158=TiltakstyperKostnadskalkyle!$B$9,($J158*TiltakstyperKostnadskalkyle!M$9)/TiltakstyperKostnadskalkyle!$Q$9,
IF($F158=TiltakstyperKostnadskalkyle!$B$10,($J158*TiltakstyperKostnadskalkyle!M$10)/TiltakstyperKostnadskalkyle!$Q$10,
IF($F158=TiltakstyperKostnadskalkyle!$B$11,($J158*TiltakstyperKostnadskalkyle!M$11)/TiltakstyperKostnadskalkyle!$Q$11,
IF($F158=TiltakstyperKostnadskalkyle!$B$12,($J158*TiltakstyperKostnadskalkyle!M$12)/TiltakstyperKostnadskalkyle!$Q$12,
IF($F158=TiltakstyperKostnadskalkyle!$B$13,($J158*TiltakstyperKostnadskalkyle!M$13)/TiltakstyperKostnadskalkyle!$Q$13,
IF($F158=TiltakstyperKostnadskalkyle!$B$14,($J158*TiltakstyperKostnadskalkyle!M$14)/TiltakstyperKostnadskalkyle!$Q$14,
IF($F158=TiltakstyperKostnadskalkyle!$B$15,($J158*TiltakstyperKostnadskalkyle!M$15)/TiltakstyperKostnadskalkyle!$Q$15,
IF($F158=TiltakstyperKostnadskalkyle!$B$16,($J158*TiltakstyperKostnadskalkyle!M$16)/TiltakstyperKostnadskalkyle!$Q$16,
IF($F158=TiltakstyperKostnadskalkyle!$B$17,($J158*TiltakstyperKostnadskalkyle!M$17)/TiltakstyperKostnadskalkyle!$Q$17,
IF($F158=TiltakstyperKostnadskalkyle!$B$18,($J158*TiltakstyperKostnadskalkyle!M$18)/TiltakstyperKostnadskalkyle!$Q$18,
"0"))))))))))))))</f>
        <v>0</v>
      </c>
      <c r="U158" s="18">
        <f>IF($F158=TiltakstyperKostnadskalkyle!$B$5,($J158*TiltakstyperKostnadskalkyle!N$5)/TiltakstyperKostnadskalkyle!$Q$5,
IF($F158=TiltakstyperKostnadskalkyle!$B$6,($J158*TiltakstyperKostnadskalkyle!N$6)/TiltakstyperKostnadskalkyle!$Q$6,
IF($F158=TiltakstyperKostnadskalkyle!$B$7,($J158*TiltakstyperKostnadskalkyle!N$7)/TiltakstyperKostnadskalkyle!$Q$7,
IF($F158=TiltakstyperKostnadskalkyle!$B$8,($J158*TiltakstyperKostnadskalkyle!N$8)/TiltakstyperKostnadskalkyle!$Q$8,
IF($F158=TiltakstyperKostnadskalkyle!$B$9,($J158*TiltakstyperKostnadskalkyle!N$9)/TiltakstyperKostnadskalkyle!$Q$9,
IF($F158=TiltakstyperKostnadskalkyle!$B$10,($J158*TiltakstyperKostnadskalkyle!N$10)/TiltakstyperKostnadskalkyle!$Q$10,
IF($F158=TiltakstyperKostnadskalkyle!$B$11,($J158*TiltakstyperKostnadskalkyle!N$11)/TiltakstyperKostnadskalkyle!$Q$11,
IF($F158=TiltakstyperKostnadskalkyle!$B$12,($J158*TiltakstyperKostnadskalkyle!N$12)/TiltakstyperKostnadskalkyle!$Q$12,
IF($F158=TiltakstyperKostnadskalkyle!$B$13,($J158*TiltakstyperKostnadskalkyle!N$13)/TiltakstyperKostnadskalkyle!$Q$13,
IF($F158=TiltakstyperKostnadskalkyle!$B$14,($J158*TiltakstyperKostnadskalkyle!N$14)/TiltakstyperKostnadskalkyle!$Q$14,
IF($F158=TiltakstyperKostnadskalkyle!$B$15,($J158*TiltakstyperKostnadskalkyle!N$15)/TiltakstyperKostnadskalkyle!$Q$15,
IF($F158=TiltakstyperKostnadskalkyle!$B$16,($J158*TiltakstyperKostnadskalkyle!N$16)/TiltakstyperKostnadskalkyle!$Q$16,
IF($F158=TiltakstyperKostnadskalkyle!$B$17,($J158*TiltakstyperKostnadskalkyle!N$17)/TiltakstyperKostnadskalkyle!$Q$17,
IF($F158=TiltakstyperKostnadskalkyle!$B$18,($J158*TiltakstyperKostnadskalkyle!N$18)/TiltakstyperKostnadskalkyle!$Q$18,
"0"))))))))))))))</f>
        <v>0</v>
      </c>
      <c r="V158" s="18">
        <f>IF($F158=TiltakstyperKostnadskalkyle!$B$5,($J158*TiltakstyperKostnadskalkyle!O$5)/TiltakstyperKostnadskalkyle!$Q$5,
IF($F158=TiltakstyperKostnadskalkyle!$B$6,($J158*TiltakstyperKostnadskalkyle!O$6)/TiltakstyperKostnadskalkyle!$Q$6,
IF($F158=TiltakstyperKostnadskalkyle!$B$7,($J158*TiltakstyperKostnadskalkyle!O$7)/TiltakstyperKostnadskalkyle!$Q$7,
IF($F158=TiltakstyperKostnadskalkyle!$B$8,($J158*TiltakstyperKostnadskalkyle!O$8)/TiltakstyperKostnadskalkyle!$Q$8,
IF($F158=TiltakstyperKostnadskalkyle!$B$9,($J158*TiltakstyperKostnadskalkyle!O$9)/TiltakstyperKostnadskalkyle!$Q$9,
IF($F158=TiltakstyperKostnadskalkyle!$B$10,($J158*TiltakstyperKostnadskalkyle!O$10)/TiltakstyperKostnadskalkyle!$Q$10,
IF($F158=TiltakstyperKostnadskalkyle!$B$11,($J158*TiltakstyperKostnadskalkyle!O$11)/TiltakstyperKostnadskalkyle!$Q$11,
IF($F158=TiltakstyperKostnadskalkyle!$B$12,($J158*TiltakstyperKostnadskalkyle!O$12)/TiltakstyperKostnadskalkyle!$Q$12,
IF($F158=TiltakstyperKostnadskalkyle!$B$13,($J158*TiltakstyperKostnadskalkyle!O$13)/TiltakstyperKostnadskalkyle!$Q$13,
IF($F158=TiltakstyperKostnadskalkyle!$B$14,($J158*TiltakstyperKostnadskalkyle!O$14)/TiltakstyperKostnadskalkyle!$Q$14,
IF($F158=TiltakstyperKostnadskalkyle!$B$15,($J158*TiltakstyperKostnadskalkyle!O$15)/TiltakstyperKostnadskalkyle!$Q$15,
IF($F158=TiltakstyperKostnadskalkyle!$B$16,($J158*TiltakstyperKostnadskalkyle!O$16)/TiltakstyperKostnadskalkyle!$Q$16,
IF($F158=TiltakstyperKostnadskalkyle!$B$17,($J158*TiltakstyperKostnadskalkyle!O$17)/TiltakstyperKostnadskalkyle!$Q$17,
IF($F158=TiltakstyperKostnadskalkyle!$B$18,($J158*TiltakstyperKostnadskalkyle!O$18)/TiltakstyperKostnadskalkyle!$Q$18,
"0"))))))))))))))</f>
        <v>0</v>
      </c>
      <c r="W158" s="18">
        <f>IF($F158=TiltakstyperKostnadskalkyle!$B$5,($J158*TiltakstyperKostnadskalkyle!P$5)/TiltakstyperKostnadskalkyle!$Q$5,
IF($F158=TiltakstyperKostnadskalkyle!$B$6,($J158*TiltakstyperKostnadskalkyle!P$6)/TiltakstyperKostnadskalkyle!$Q$6,
IF($F158=TiltakstyperKostnadskalkyle!$B$7,($J158*TiltakstyperKostnadskalkyle!P$7)/TiltakstyperKostnadskalkyle!$Q$7,
IF($F158=TiltakstyperKostnadskalkyle!$B$8,($J158*TiltakstyperKostnadskalkyle!P$8)/TiltakstyperKostnadskalkyle!$Q$8,
IF($F158=TiltakstyperKostnadskalkyle!$B$9,($J158*TiltakstyperKostnadskalkyle!P$9)/TiltakstyperKostnadskalkyle!$Q$9,
IF($F158=TiltakstyperKostnadskalkyle!$B$10,($J158*TiltakstyperKostnadskalkyle!P$10)/TiltakstyperKostnadskalkyle!$Q$10,
IF($F158=TiltakstyperKostnadskalkyle!$B$11,($J158*TiltakstyperKostnadskalkyle!P$11)/TiltakstyperKostnadskalkyle!$Q$11,
IF($F158=TiltakstyperKostnadskalkyle!$B$12,($J158*TiltakstyperKostnadskalkyle!P$12)/TiltakstyperKostnadskalkyle!$Q$12,
IF($F158=TiltakstyperKostnadskalkyle!$B$13,($J158*TiltakstyperKostnadskalkyle!P$13)/TiltakstyperKostnadskalkyle!$Q$13,
IF($F158=TiltakstyperKostnadskalkyle!$B$14,($J158*TiltakstyperKostnadskalkyle!P$14)/TiltakstyperKostnadskalkyle!$Q$14,
IF($F158=TiltakstyperKostnadskalkyle!$B$15,($J158*TiltakstyperKostnadskalkyle!P$15)/TiltakstyperKostnadskalkyle!$Q$15,
IF($F158=TiltakstyperKostnadskalkyle!$B$16,($J158*TiltakstyperKostnadskalkyle!P$16)/TiltakstyperKostnadskalkyle!$Q$16,
IF($F158=TiltakstyperKostnadskalkyle!$B$17,($J158*TiltakstyperKostnadskalkyle!P$17)/TiltakstyperKostnadskalkyle!$Q$17,
IF($F158=TiltakstyperKostnadskalkyle!$B$18,($J158*TiltakstyperKostnadskalkyle!P$18)/TiltakstyperKostnadskalkyle!$Q$18,
"0"))))))))))))))</f>
        <v>0</v>
      </c>
    </row>
    <row r="159" spans="2:23" x14ac:dyDescent="0.25">
      <c r="B159" s="22" t="s">
        <v>27</v>
      </c>
      <c r="C159" s="23" t="s">
        <v>98</v>
      </c>
      <c r="D159" s="23" t="s">
        <v>103</v>
      </c>
      <c r="E159" s="23" t="s">
        <v>100</v>
      </c>
      <c r="F159" s="23" t="s">
        <v>35</v>
      </c>
      <c r="G159" s="23">
        <v>2031</v>
      </c>
      <c r="H159" s="24">
        <v>366</v>
      </c>
      <c r="I159" s="33" t="s">
        <v>32</v>
      </c>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IF(F159=TiltakstyperKostnadskalkyle!$B$16,TiltakstyperKostnadskalkyle!$R$16*Handlingsplan!H159,
IF(F159=TiltakstyperKostnadskalkyle!$B$17,TiltakstyperKostnadskalkyle!$R$17*Handlingsplan!H159,
IF(F159=TiltakstyperKostnadskalkyle!$B$18,TiltakstyperKostnadskalkyle!$R$18*Handlingsplan!H159,
0))))))))))))))</f>
        <v>1098000</v>
      </c>
      <c r="K159" s="18">
        <f>IF($F159=TiltakstyperKostnadskalkyle!$B$5,($J159*TiltakstyperKostnadskalkyle!D$5)/TiltakstyperKostnadskalkyle!$Q$5,
IF($F159=TiltakstyperKostnadskalkyle!$B$6,($J159*TiltakstyperKostnadskalkyle!D$6)/TiltakstyperKostnadskalkyle!$Q$6,
IF($F159=TiltakstyperKostnadskalkyle!$B$7,($J159*TiltakstyperKostnadskalkyle!D$7)/TiltakstyperKostnadskalkyle!$Q$7,
IF($F159=TiltakstyperKostnadskalkyle!$B$8,($J159*TiltakstyperKostnadskalkyle!D$8)/TiltakstyperKostnadskalkyle!$Q$8,
IF($F159=TiltakstyperKostnadskalkyle!$B$9,($J159*TiltakstyperKostnadskalkyle!D$9)/TiltakstyperKostnadskalkyle!$Q$9,
IF($F159=TiltakstyperKostnadskalkyle!$B$10,($J159*TiltakstyperKostnadskalkyle!D$10)/TiltakstyperKostnadskalkyle!$Q$10,
IF($F159=TiltakstyperKostnadskalkyle!$B$11,($J159*TiltakstyperKostnadskalkyle!D$11)/TiltakstyperKostnadskalkyle!$Q$11,
IF($F159=TiltakstyperKostnadskalkyle!$B$12,($J159*TiltakstyperKostnadskalkyle!D$12)/TiltakstyperKostnadskalkyle!$Q$12,
IF($F159=TiltakstyperKostnadskalkyle!$B$13,($J159*TiltakstyperKostnadskalkyle!D$13)/TiltakstyperKostnadskalkyle!$Q$13,
IF($F159=TiltakstyperKostnadskalkyle!$B$14,($J159*TiltakstyperKostnadskalkyle!D$14)/TiltakstyperKostnadskalkyle!$Q$14,
IF($F159=TiltakstyperKostnadskalkyle!$B$15,($J159*TiltakstyperKostnadskalkyle!D$15)/TiltakstyperKostnadskalkyle!$Q$15,
IF($F159=TiltakstyperKostnadskalkyle!$B$16,($J159*TiltakstyperKostnadskalkyle!D$16)/TiltakstyperKostnadskalkyle!$Q$16,
IF($F159=TiltakstyperKostnadskalkyle!$B$17,($J159*TiltakstyperKostnadskalkyle!D$17)/TiltakstyperKostnadskalkyle!$Q$17,
IF($F159=TiltakstyperKostnadskalkyle!$B$18,($J159*TiltakstyperKostnadskalkyle!D$18)/TiltakstyperKostnadskalkyle!$Q$18,
"0"))))))))))))))</f>
        <v>84461.538461538468</v>
      </c>
      <c r="L159" s="18">
        <f>IF($F159=TiltakstyperKostnadskalkyle!$B$5,($J159*TiltakstyperKostnadskalkyle!E$5)/TiltakstyperKostnadskalkyle!$Q$5,
IF($F159=TiltakstyperKostnadskalkyle!$B$6,($J159*TiltakstyperKostnadskalkyle!E$6)/TiltakstyperKostnadskalkyle!$Q$6,
IF($F159=TiltakstyperKostnadskalkyle!$B$7,($J159*TiltakstyperKostnadskalkyle!E$7)/TiltakstyperKostnadskalkyle!$Q$7,
IF($F159=TiltakstyperKostnadskalkyle!$B$8,($J159*TiltakstyperKostnadskalkyle!E$8)/TiltakstyperKostnadskalkyle!$Q$8,
IF($F159=TiltakstyperKostnadskalkyle!$B$9,($J159*TiltakstyperKostnadskalkyle!E$9)/TiltakstyperKostnadskalkyle!$Q$9,
IF($F159=TiltakstyperKostnadskalkyle!$B$10,($J159*TiltakstyperKostnadskalkyle!E$10)/TiltakstyperKostnadskalkyle!$Q$10,
IF($F159=TiltakstyperKostnadskalkyle!$B$11,($J159*TiltakstyperKostnadskalkyle!E$11)/TiltakstyperKostnadskalkyle!$Q$11,
IF($F159=TiltakstyperKostnadskalkyle!$B$12,($J159*TiltakstyperKostnadskalkyle!E$12)/TiltakstyperKostnadskalkyle!$Q$12,
IF($F159=TiltakstyperKostnadskalkyle!$B$13,($J159*TiltakstyperKostnadskalkyle!E$13)/TiltakstyperKostnadskalkyle!$Q$13,
IF($F159=TiltakstyperKostnadskalkyle!$B$14,($J159*TiltakstyperKostnadskalkyle!E$14)/TiltakstyperKostnadskalkyle!$Q$14,
IF($F159=TiltakstyperKostnadskalkyle!$B$15,($J159*TiltakstyperKostnadskalkyle!E$15)/TiltakstyperKostnadskalkyle!$Q$15,
IF($F159=TiltakstyperKostnadskalkyle!$B$16,($J159*TiltakstyperKostnadskalkyle!E$16)/TiltakstyperKostnadskalkyle!$Q$16,
IF($F159=TiltakstyperKostnadskalkyle!$B$17,($J159*TiltakstyperKostnadskalkyle!E$17)/TiltakstyperKostnadskalkyle!$Q$17,
IF($F159=TiltakstyperKostnadskalkyle!$B$18,($J159*TiltakstyperKostnadskalkyle!E$18)/TiltakstyperKostnadskalkyle!$Q$18,
"0"))))))))))))))</f>
        <v>84461.538461538468</v>
      </c>
      <c r="M159" s="18">
        <f>IF($F159=TiltakstyperKostnadskalkyle!$B$5,($J159*TiltakstyperKostnadskalkyle!F$5)/TiltakstyperKostnadskalkyle!$Q$5,
IF($F159=TiltakstyperKostnadskalkyle!$B$6,($J159*TiltakstyperKostnadskalkyle!F$6)/TiltakstyperKostnadskalkyle!$Q$6,
IF($F159=TiltakstyperKostnadskalkyle!$B$7,($J159*TiltakstyperKostnadskalkyle!F$7)/TiltakstyperKostnadskalkyle!$Q$7,
IF($F159=TiltakstyperKostnadskalkyle!$B$8,($J159*TiltakstyperKostnadskalkyle!F$8)/TiltakstyperKostnadskalkyle!$Q$8,
IF($F159=TiltakstyperKostnadskalkyle!$B$9,($J159*TiltakstyperKostnadskalkyle!F$9)/TiltakstyperKostnadskalkyle!$Q$9,
IF($F159=TiltakstyperKostnadskalkyle!$B$10,($J159*TiltakstyperKostnadskalkyle!F$10)/TiltakstyperKostnadskalkyle!$Q$10,
IF($F159=TiltakstyperKostnadskalkyle!$B$11,($J159*TiltakstyperKostnadskalkyle!F$11)/TiltakstyperKostnadskalkyle!$Q$11,
IF($F159=TiltakstyperKostnadskalkyle!$B$12,($J159*TiltakstyperKostnadskalkyle!F$12)/TiltakstyperKostnadskalkyle!$Q$12,
IF($F159=TiltakstyperKostnadskalkyle!$B$13,($J159*TiltakstyperKostnadskalkyle!F$13)/TiltakstyperKostnadskalkyle!$Q$13,
IF($F159=TiltakstyperKostnadskalkyle!$B$14,($J159*TiltakstyperKostnadskalkyle!F$14)/TiltakstyperKostnadskalkyle!$Q$14,
IF($F159=TiltakstyperKostnadskalkyle!$B$15,($J159*TiltakstyperKostnadskalkyle!F$15)/TiltakstyperKostnadskalkyle!$Q$15,
IF($F159=TiltakstyperKostnadskalkyle!$B$16,($J159*TiltakstyperKostnadskalkyle!F$16)/TiltakstyperKostnadskalkyle!$Q$16,
IF($F159=TiltakstyperKostnadskalkyle!$B$17,($J159*TiltakstyperKostnadskalkyle!F$17)/TiltakstyperKostnadskalkyle!$Q$17,
IF($F159=TiltakstyperKostnadskalkyle!$B$18,($J159*TiltakstyperKostnadskalkyle!F$18)/TiltakstyperKostnadskalkyle!$Q$18,
"0"))))))))))))))</f>
        <v>443423.07692307694</v>
      </c>
      <c r="N159" s="18">
        <f>IF($F159=TiltakstyperKostnadskalkyle!$B$5,($J159*TiltakstyperKostnadskalkyle!G$5)/TiltakstyperKostnadskalkyle!$Q$5,
IF($F159=TiltakstyperKostnadskalkyle!$B$6,($J159*TiltakstyperKostnadskalkyle!G$6)/TiltakstyperKostnadskalkyle!$Q$6,
IF($F159=TiltakstyperKostnadskalkyle!$B$7,($J159*TiltakstyperKostnadskalkyle!G$7)/TiltakstyperKostnadskalkyle!$Q$7,
IF($F159=TiltakstyperKostnadskalkyle!$B$8,($J159*TiltakstyperKostnadskalkyle!G$8)/TiltakstyperKostnadskalkyle!$Q$8,
IF($F159=TiltakstyperKostnadskalkyle!$B$9,($J159*TiltakstyperKostnadskalkyle!G$9)/TiltakstyperKostnadskalkyle!$Q$9,
IF($F159=TiltakstyperKostnadskalkyle!$B$10,($J159*TiltakstyperKostnadskalkyle!G$10)/TiltakstyperKostnadskalkyle!$Q$10,
IF($F159=TiltakstyperKostnadskalkyle!$B$11,($J159*TiltakstyperKostnadskalkyle!G$11)/TiltakstyperKostnadskalkyle!$Q$11,
IF($F159=TiltakstyperKostnadskalkyle!$B$12,($J159*TiltakstyperKostnadskalkyle!G$12)/TiltakstyperKostnadskalkyle!$Q$12,
IF($F159=TiltakstyperKostnadskalkyle!$B$13,($J159*TiltakstyperKostnadskalkyle!G$13)/TiltakstyperKostnadskalkyle!$Q$13,
IF($F159=TiltakstyperKostnadskalkyle!$B$14,($J159*TiltakstyperKostnadskalkyle!G$14)/TiltakstyperKostnadskalkyle!$Q$14,
IF($F159=TiltakstyperKostnadskalkyle!$B$15,($J159*TiltakstyperKostnadskalkyle!G$15)/TiltakstyperKostnadskalkyle!$Q$15,
IF($F159=TiltakstyperKostnadskalkyle!$B$16,($J159*TiltakstyperKostnadskalkyle!G$16)/TiltakstyperKostnadskalkyle!$Q$16,
IF($F159=TiltakstyperKostnadskalkyle!$B$17,($J159*TiltakstyperKostnadskalkyle!G$17)/TiltakstyperKostnadskalkyle!$Q$17,
IF($F159=TiltakstyperKostnadskalkyle!$B$18,($J159*TiltakstyperKostnadskalkyle!G$18)/TiltakstyperKostnadskalkyle!$Q$18,
"0"))))))))))))))</f>
        <v>221711.53846153847</v>
      </c>
      <c r="O159" s="18">
        <f>IF($F159=TiltakstyperKostnadskalkyle!$B$5,($J159*TiltakstyperKostnadskalkyle!H$5)/TiltakstyperKostnadskalkyle!$Q$5,
IF($F159=TiltakstyperKostnadskalkyle!$B$6,($J159*TiltakstyperKostnadskalkyle!H$6)/TiltakstyperKostnadskalkyle!$Q$6,
IF($F159=TiltakstyperKostnadskalkyle!$B$7,($J159*TiltakstyperKostnadskalkyle!H$7)/TiltakstyperKostnadskalkyle!$Q$7,
IF($F159=TiltakstyperKostnadskalkyle!$B$8,($J159*TiltakstyperKostnadskalkyle!H$8)/TiltakstyperKostnadskalkyle!$Q$8,
IF($F159=TiltakstyperKostnadskalkyle!$B$9,($J159*TiltakstyperKostnadskalkyle!H$9)/TiltakstyperKostnadskalkyle!$Q$9,
IF($F159=TiltakstyperKostnadskalkyle!$B$10,($J159*TiltakstyperKostnadskalkyle!H$10)/TiltakstyperKostnadskalkyle!$Q$10,
IF($F159=TiltakstyperKostnadskalkyle!$B$11,($J159*TiltakstyperKostnadskalkyle!H$11)/TiltakstyperKostnadskalkyle!$Q$11,
IF($F159=TiltakstyperKostnadskalkyle!$B$12,($J159*TiltakstyperKostnadskalkyle!H$12)/TiltakstyperKostnadskalkyle!$Q$12,
IF($F159=TiltakstyperKostnadskalkyle!$B$13,($J159*TiltakstyperKostnadskalkyle!H$13)/TiltakstyperKostnadskalkyle!$Q$13,
IF($F159=TiltakstyperKostnadskalkyle!$B$14,($J159*TiltakstyperKostnadskalkyle!H$14)/TiltakstyperKostnadskalkyle!$Q$14,
IF($F159=TiltakstyperKostnadskalkyle!$B$15,($J159*TiltakstyperKostnadskalkyle!H$15)/TiltakstyperKostnadskalkyle!$Q$15,
IF($F159=TiltakstyperKostnadskalkyle!$B$16,($J159*TiltakstyperKostnadskalkyle!H$16)/TiltakstyperKostnadskalkyle!$Q$16,
IF($F159=TiltakstyperKostnadskalkyle!$B$17,($J159*TiltakstyperKostnadskalkyle!H$17)/TiltakstyperKostnadskalkyle!$Q$17,
IF($F159=TiltakstyperKostnadskalkyle!$B$18,($J159*TiltakstyperKostnadskalkyle!H$18)/TiltakstyperKostnadskalkyle!$Q$18,
"0"))))))))))))))</f>
        <v>84461.538461538468</v>
      </c>
      <c r="P159" s="18">
        <f>IF($F159=TiltakstyperKostnadskalkyle!$B$5,($J159*TiltakstyperKostnadskalkyle!I$5)/TiltakstyperKostnadskalkyle!$Q$5,
IF($F159=TiltakstyperKostnadskalkyle!$B$6,($J159*TiltakstyperKostnadskalkyle!I$6)/TiltakstyperKostnadskalkyle!$Q$6,
IF($F159=TiltakstyperKostnadskalkyle!$B$7,($J159*TiltakstyperKostnadskalkyle!I$7)/TiltakstyperKostnadskalkyle!$Q$7,
IF($F159=TiltakstyperKostnadskalkyle!$B$8,($J159*TiltakstyperKostnadskalkyle!I$8)/TiltakstyperKostnadskalkyle!$Q$8,
IF($F159=TiltakstyperKostnadskalkyle!$B$9,($J159*TiltakstyperKostnadskalkyle!I$9)/TiltakstyperKostnadskalkyle!$Q$9,
IF($F159=TiltakstyperKostnadskalkyle!$B$10,($J159*TiltakstyperKostnadskalkyle!I$10)/TiltakstyperKostnadskalkyle!$Q$10,
IF($F159=TiltakstyperKostnadskalkyle!$B$11,($J159*TiltakstyperKostnadskalkyle!I$11)/TiltakstyperKostnadskalkyle!$Q$11,
IF($F159=TiltakstyperKostnadskalkyle!$B$12,($J159*TiltakstyperKostnadskalkyle!I$12)/TiltakstyperKostnadskalkyle!$Q$12,
IF($F159=TiltakstyperKostnadskalkyle!$B$13,($J159*TiltakstyperKostnadskalkyle!I$13)/TiltakstyperKostnadskalkyle!$Q$13,
IF($F159=TiltakstyperKostnadskalkyle!$B$14,($J159*TiltakstyperKostnadskalkyle!I$14)/TiltakstyperKostnadskalkyle!$Q$14,
IF($F159=TiltakstyperKostnadskalkyle!$B$15,($J159*TiltakstyperKostnadskalkyle!I$15)/TiltakstyperKostnadskalkyle!$Q$15,
IF($F159=TiltakstyperKostnadskalkyle!$B$16,($J159*TiltakstyperKostnadskalkyle!I$16)/TiltakstyperKostnadskalkyle!$Q$16,
IF($F159=TiltakstyperKostnadskalkyle!$B$17,($J159*TiltakstyperKostnadskalkyle!I$17)/TiltakstyperKostnadskalkyle!$Q$17,
IF($F159=TiltakstyperKostnadskalkyle!$B$18,($J159*TiltakstyperKostnadskalkyle!I$18)/TiltakstyperKostnadskalkyle!$Q$18,
"0"))))))))))))))</f>
        <v>52788.461538461539</v>
      </c>
      <c r="Q159" s="18"/>
      <c r="R159" s="18">
        <f>IF($F159=TiltakstyperKostnadskalkyle!$B$5,($J159*TiltakstyperKostnadskalkyle!K$5)/TiltakstyperKostnadskalkyle!$Q$5,
IF($F159=TiltakstyperKostnadskalkyle!$B$6,($J159*TiltakstyperKostnadskalkyle!K$6)/TiltakstyperKostnadskalkyle!$Q$6,
IF($F159=TiltakstyperKostnadskalkyle!$B$7,($J159*TiltakstyperKostnadskalkyle!K$7)/TiltakstyperKostnadskalkyle!$Q$7,
IF($F159=TiltakstyperKostnadskalkyle!$B$8,($J159*TiltakstyperKostnadskalkyle!K$8)/TiltakstyperKostnadskalkyle!$Q$8,
IF($F159=TiltakstyperKostnadskalkyle!$B$9,($J159*TiltakstyperKostnadskalkyle!K$9)/TiltakstyperKostnadskalkyle!$Q$9,
IF($F159=TiltakstyperKostnadskalkyle!$B$10,($J159*TiltakstyperKostnadskalkyle!K$10)/TiltakstyperKostnadskalkyle!$Q$10,
IF($F159=TiltakstyperKostnadskalkyle!$B$11,($J159*TiltakstyperKostnadskalkyle!K$11)/TiltakstyperKostnadskalkyle!$Q$11,
IF($F159=TiltakstyperKostnadskalkyle!$B$12,($J159*TiltakstyperKostnadskalkyle!K$12)/TiltakstyperKostnadskalkyle!$Q$12,
IF($F159=TiltakstyperKostnadskalkyle!$B$13,($J159*TiltakstyperKostnadskalkyle!K$13)/TiltakstyperKostnadskalkyle!$Q$13,
IF($F159=TiltakstyperKostnadskalkyle!$B$14,($J159*TiltakstyperKostnadskalkyle!K$14)/TiltakstyperKostnadskalkyle!$Q$14,
IF($F159=TiltakstyperKostnadskalkyle!$B$15,($J159*TiltakstyperKostnadskalkyle!K$15)/TiltakstyperKostnadskalkyle!$Q$15,
IF($F159=TiltakstyperKostnadskalkyle!$B$16,($J159*TiltakstyperKostnadskalkyle!K$16)/TiltakstyperKostnadskalkyle!$Q$16,
IF($F159=TiltakstyperKostnadskalkyle!$B$17,($J159*TiltakstyperKostnadskalkyle!K$17)/TiltakstyperKostnadskalkyle!$Q$17,
IF($F159=TiltakstyperKostnadskalkyle!$B$18,($J159*TiltakstyperKostnadskalkyle!K$18)/TiltakstyperKostnadskalkyle!$Q$18,
"0"))))))))))))))</f>
        <v>84461.538461538468</v>
      </c>
      <c r="S159" s="18">
        <f>IF($F159=TiltakstyperKostnadskalkyle!$B$5,($J159*TiltakstyperKostnadskalkyle!L$5)/TiltakstyperKostnadskalkyle!$Q$5,
IF($F159=TiltakstyperKostnadskalkyle!$B$6,($J159*TiltakstyperKostnadskalkyle!L$6)/TiltakstyperKostnadskalkyle!$Q$6,
IF($F159=TiltakstyperKostnadskalkyle!$B$7,($J159*TiltakstyperKostnadskalkyle!L$7)/TiltakstyperKostnadskalkyle!$Q$7,
IF($F159=TiltakstyperKostnadskalkyle!$B$8,($J159*TiltakstyperKostnadskalkyle!L$8)/TiltakstyperKostnadskalkyle!$Q$8,
IF($F159=TiltakstyperKostnadskalkyle!$B$9,($J159*TiltakstyperKostnadskalkyle!L$9)/TiltakstyperKostnadskalkyle!$Q$9,
IF($F159=TiltakstyperKostnadskalkyle!$B$10,($J159*TiltakstyperKostnadskalkyle!L$10)/TiltakstyperKostnadskalkyle!$Q$10,
IF($F159=TiltakstyperKostnadskalkyle!$B$11,($J159*TiltakstyperKostnadskalkyle!L$11)/TiltakstyperKostnadskalkyle!$Q$11,
IF($F159=TiltakstyperKostnadskalkyle!$B$12,($J159*TiltakstyperKostnadskalkyle!L$12)/TiltakstyperKostnadskalkyle!$Q$12,
IF($F159=TiltakstyperKostnadskalkyle!$B$13,($J159*TiltakstyperKostnadskalkyle!L$13)/TiltakstyperKostnadskalkyle!$Q$13,
IF($F159=TiltakstyperKostnadskalkyle!$B$14,($J159*TiltakstyperKostnadskalkyle!L$14)/TiltakstyperKostnadskalkyle!$Q$14,
IF($F159=TiltakstyperKostnadskalkyle!$B$15,($J159*TiltakstyperKostnadskalkyle!L$15)/TiltakstyperKostnadskalkyle!$Q$15,
IF($F159=TiltakstyperKostnadskalkyle!$B$16,($J159*TiltakstyperKostnadskalkyle!L$16)/TiltakstyperKostnadskalkyle!$Q$16,
IF($F159=TiltakstyperKostnadskalkyle!$B$17,($J159*TiltakstyperKostnadskalkyle!L$17)/TiltakstyperKostnadskalkyle!$Q$17,
IF($F159=TiltakstyperKostnadskalkyle!$B$18,($J159*TiltakstyperKostnadskalkyle!L$18)/TiltakstyperKostnadskalkyle!$Q$18,
"0"))))))))))))))</f>
        <v>0</v>
      </c>
      <c r="T159" s="18">
        <f>IF($F159=TiltakstyperKostnadskalkyle!$B$5,($J159*TiltakstyperKostnadskalkyle!M$5)/TiltakstyperKostnadskalkyle!$Q$5,
IF($F159=TiltakstyperKostnadskalkyle!$B$6,($J159*TiltakstyperKostnadskalkyle!M$6)/TiltakstyperKostnadskalkyle!$Q$6,
IF($F159=TiltakstyperKostnadskalkyle!$B$7,($J159*TiltakstyperKostnadskalkyle!M$7)/TiltakstyperKostnadskalkyle!$Q$7,
IF($F159=TiltakstyperKostnadskalkyle!$B$8,($J159*TiltakstyperKostnadskalkyle!M$8)/TiltakstyperKostnadskalkyle!$Q$8,
IF($F159=TiltakstyperKostnadskalkyle!$B$9,($J159*TiltakstyperKostnadskalkyle!M$9)/TiltakstyperKostnadskalkyle!$Q$9,
IF($F159=TiltakstyperKostnadskalkyle!$B$10,($J159*TiltakstyperKostnadskalkyle!M$10)/TiltakstyperKostnadskalkyle!$Q$10,
IF($F159=TiltakstyperKostnadskalkyle!$B$11,($J159*TiltakstyperKostnadskalkyle!M$11)/TiltakstyperKostnadskalkyle!$Q$11,
IF($F159=TiltakstyperKostnadskalkyle!$B$12,($J159*TiltakstyperKostnadskalkyle!M$12)/TiltakstyperKostnadskalkyle!$Q$12,
IF($F159=TiltakstyperKostnadskalkyle!$B$13,($J159*TiltakstyperKostnadskalkyle!M$13)/TiltakstyperKostnadskalkyle!$Q$13,
IF($F159=TiltakstyperKostnadskalkyle!$B$14,($J159*TiltakstyperKostnadskalkyle!M$14)/TiltakstyperKostnadskalkyle!$Q$14,
IF($F159=TiltakstyperKostnadskalkyle!$B$15,($J159*TiltakstyperKostnadskalkyle!M$15)/TiltakstyperKostnadskalkyle!$Q$15,
IF($F159=TiltakstyperKostnadskalkyle!$B$16,($J159*TiltakstyperKostnadskalkyle!M$16)/TiltakstyperKostnadskalkyle!$Q$16,
IF($F159=TiltakstyperKostnadskalkyle!$B$17,($J159*TiltakstyperKostnadskalkyle!M$17)/TiltakstyperKostnadskalkyle!$Q$17,
IF($F159=TiltakstyperKostnadskalkyle!$B$18,($J159*TiltakstyperKostnadskalkyle!M$18)/TiltakstyperKostnadskalkyle!$Q$18,
"0"))))))))))))))</f>
        <v>0</v>
      </c>
      <c r="U159" s="18">
        <f>IF($F159=TiltakstyperKostnadskalkyle!$B$5,($J159*TiltakstyperKostnadskalkyle!N$5)/TiltakstyperKostnadskalkyle!$Q$5,
IF($F159=TiltakstyperKostnadskalkyle!$B$6,($J159*TiltakstyperKostnadskalkyle!N$6)/TiltakstyperKostnadskalkyle!$Q$6,
IF($F159=TiltakstyperKostnadskalkyle!$B$7,($J159*TiltakstyperKostnadskalkyle!N$7)/TiltakstyperKostnadskalkyle!$Q$7,
IF($F159=TiltakstyperKostnadskalkyle!$B$8,($J159*TiltakstyperKostnadskalkyle!N$8)/TiltakstyperKostnadskalkyle!$Q$8,
IF($F159=TiltakstyperKostnadskalkyle!$B$9,($J159*TiltakstyperKostnadskalkyle!N$9)/TiltakstyperKostnadskalkyle!$Q$9,
IF($F159=TiltakstyperKostnadskalkyle!$B$10,($J159*TiltakstyperKostnadskalkyle!N$10)/TiltakstyperKostnadskalkyle!$Q$10,
IF($F159=TiltakstyperKostnadskalkyle!$B$11,($J159*TiltakstyperKostnadskalkyle!N$11)/TiltakstyperKostnadskalkyle!$Q$11,
IF($F159=TiltakstyperKostnadskalkyle!$B$12,($J159*TiltakstyperKostnadskalkyle!N$12)/TiltakstyperKostnadskalkyle!$Q$12,
IF($F159=TiltakstyperKostnadskalkyle!$B$13,($J159*TiltakstyperKostnadskalkyle!N$13)/TiltakstyperKostnadskalkyle!$Q$13,
IF($F159=TiltakstyperKostnadskalkyle!$B$14,($J159*TiltakstyperKostnadskalkyle!N$14)/TiltakstyperKostnadskalkyle!$Q$14,
IF($F159=TiltakstyperKostnadskalkyle!$B$15,($J159*TiltakstyperKostnadskalkyle!N$15)/TiltakstyperKostnadskalkyle!$Q$15,
IF($F159=TiltakstyperKostnadskalkyle!$B$16,($J159*TiltakstyperKostnadskalkyle!N$16)/TiltakstyperKostnadskalkyle!$Q$16,
IF($F159=TiltakstyperKostnadskalkyle!$B$17,($J159*TiltakstyperKostnadskalkyle!N$17)/TiltakstyperKostnadskalkyle!$Q$17,
IF($F159=TiltakstyperKostnadskalkyle!$B$18,($J159*TiltakstyperKostnadskalkyle!N$18)/TiltakstyperKostnadskalkyle!$Q$18,
"0"))))))))))))))</f>
        <v>0</v>
      </c>
      <c r="V159" s="18">
        <f>IF($F159=TiltakstyperKostnadskalkyle!$B$5,($J159*TiltakstyperKostnadskalkyle!O$5)/TiltakstyperKostnadskalkyle!$Q$5,
IF($F159=TiltakstyperKostnadskalkyle!$B$6,($J159*TiltakstyperKostnadskalkyle!O$6)/TiltakstyperKostnadskalkyle!$Q$6,
IF($F159=TiltakstyperKostnadskalkyle!$B$7,($J159*TiltakstyperKostnadskalkyle!O$7)/TiltakstyperKostnadskalkyle!$Q$7,
IF($F159=TiltakstyperKostnadskalkyle!$B$8,($J159*TiltakstyperKostnadskalkyle!O$8)/TiltakstyperKostnadskalkyle!$Q$8,
IF($F159=TiltakstyperKostnadskalkyle!$B$9,($J159*TiltakstyperKostnadskalkyle!O$9)/TiltakstyperKostnadskalkyle!$Q$9,
IF($F159=TiltakstyperKostnadskalkyle!$B$10,($J159*TiltakstyperKostnadskalkyle!O$10)/TiltakstyperKostnadskalkyle!$Q$10,
IF($F159=TiltakstyperKostnadskalkyle!$B$11,($J159*TiltakstyperKostnadskalkyle!O$11)/TiltakstyperKostnadskalkyle!$Q$11,
IF($F159=TiltakstyperKostnadskalkyle!$B$12,($J159*TiltakstyperKostnadskalkyle!O$12)/TiltakstyperKostnadskalkyle!$Q$12,
IF($F159=TiltakstyperKostnadskalkyle!$B$13,($J159*TiltakstyperKostnadskalkyle!O$13)/TiltakstyperKostnadskalkyle!$Q$13,
IF($F159=TiltakstyperKostnadskalkyle!$B$14,($J159*TiltakstyperKostnadskalkyle!O$14)/TiltakstyperKostnadskalkyle!$Q$14,
IF($F159=TiltakstyperKostnadskalkyle!$B$15,($J159*TiltakstyperKostnadskalkyle!O$15)/TiltakstyperKostnadskalkyle!$Q$15,
IF($F159=TiltakstyperKostnadskalkyle!$B$16,($J159*TiltakstyperKostnadskalkyle!O$16)/TiltakstyperKostnadskalkyle!$Q$16,
IF($F159=TiltakstyperKostnadskalkyle!$B$17,($J159*TiltakstyperKostnadskalkyle!O$17)/TiltakstyperKostnadskalkyle!$Q$17,
IF($F159=TiltakstyperKostnadskalkyle!$B$18,($J159*TiltakstyperKostnadskalkyle!O$18)/TiltakstyperKostnadskalkyle!$Q$18,
"0"))))))))))))))</f>
        <v>0</v>
      </c>
      <c r="W159" s="18">
        <f>IF($F159=TiltakstyperKostnadskalkyle!$B$5,($J159*TiltakstyperKostnadskalkyle!P$5)/TiltakstyperKostnadskalkyle!$Q$5,
IF($F159=TiltakstyperKostnadskalkyle!$B$6,($J159*TiltakstyperKostnadskalkyle!P$6)/TiltakstyperKostnadskalkyle!$Q$6,
IF($F159=TiltakstyperKostnadskalkyle!$B$7,($J159*TiltakstyperKostnadskalkyle!P$7)/TiltakstyperKostnadskalkyle!$Q$7,
IF($F159=TiltakstyperKostnadskalkyle!$B$8,($J159*TiltakstyperKostnadskalkyle!P$8)/TiltakstyperKostnadskalkyle!$Q$8,
IF($F159=TiltakstyperKostnadskalkyle!$B$9,($J159*TiltakstyperKostnadskalkyle!P$9)/TiltakstyperKostnadskalkyle!$Q$9,
IF($F159=TiltakstyperKostnadskalkyle!$B$10,($J159*TiltakstyperKostnadskalkyle!P$10)/TiltakstyperKostnadskalkyle!$Q$10,
IF($F159=TiltakstyperKostnadskalkyle!$B$11,($J159*TiltakstyperKostnadskalkyle!P$11)/TiltakstyperKostnadskalkyle!$Q$11,
IF($F159=TiltakstyperKostnadskalkyle!$B$12,($J159*TiltakstyperKostnadskalkyle!P$12)/TiltakstyperKostnadskalkyle!$Q$12,
IF($F159=TiltakstyperKostnadskalkyle!$B$13,($J159*TiltakstyperKostnadskalkyle!P$13)/TiltakstyperKostnadskalkyle!$Q$13,
IF($F159=TiltakstyperKostnadskalkyle!$B$14,($J159*TiltakstyperKostnadskalkyle!P$14)/TiltakstyperKostnadskalkyle!$Q$14,
IF($F159=TiltakstyperKostnadskalkyle!$B$15,($J159*TiltakstyperKostnadskalkyle!P$15)/TiltakstyperKostnadskalkyle!$Q$15,
IF($F159=TiltakstyperKostnadskalkyle!$B$16,($J159*TiltakstyperKostnadskalkyle!P$16)/TiltakstyperKostnadskalkyle!$Q$16,
IF($F159=TiltakstyperKostnadskalkyle!$B$17,($J159*TiltakstyperKostnadskalkyle!P$17)/TiltakstyperKostnadskalkyle!$Q$17,
IF($F159=TiltakstyperKostnadskalkyle!$B$18,($J159*TiltakstyperKostnadskalkyle!P$18)/TiltakstyperKostnadskalkyle!$Q$18,
"0"))))))))))))))</f>
        <v>0</v>
      </c>
    </row>
    <row r="160" spans="2:23" x14ac:dyDescent="0.25">
      <c r="B160" s="22"/>
      <c r="C160" s="23"/>
      <c r="D160" s="23"/>
      <c r="E160" s="23"/>
      <c r="F160" s="23"/>
      <c r="G160" s="23"/>
      <c r="H160" s="24"/>
      <c r="I160" s="33"/>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IF(F160=TiltakstyperKostnadskalkyle!$B$16,TiltakstyperKostnadskalkyle!$R$16*Handlingsplan!H160,
IF(F160=TiltakstyperKostnadskalkyle!$B$17,TiltakstyperKostnadskalkyle!$R$17*Handlingsplan!H160,
IF(F160=TiltakstyperKostnadskalkyle!$B$18,TiltakstyperKostnadskalkyle!$R$18*Handlingsplan!H160,
0))))))))))))))</f>
        <v>0</v>
      </c>
      <c r="K160" s="18" t="str">
        <f>IF($F160=TiltakstyperKostnadskalkyle!$B$5,($J160*TiltakstyperKostnadskalkyle!D$5)/TiltakstyperKostnadskalkyle!$Q$5,
IF($F160=TiltakstyperKostnadskalkyle!$B$6,($J160*TiltakstyperKostnadskalkyle!D$6)/TiltakstyperKostnadskalkyle!$Q$6,
IF($F160=TiltakstyperKostnadskalkyle!$B$7,($J160*TiltakstyperKostnadskalkyle!D$7)/TiltakstyperKostnadskalkyle!$Q$7,
IF($F160=TiltakstyperKostnadskalkyle!$B$8,($J160*TiltakstyperKostnadskalkyle!D$8)/TiltakstyperKostnadskalkyle!$Q$8,
IF($F160=TiltakstyperKostnadskalkyle!$B$9,($J160*TiltakstyperKostnadskalkyle!D$9)/TiltakstyperKostnadskalkyle!$Q$9,
IF($F160=TiltakstyperKostnadskalkyle!$B$10,($J160*TiltakstyperKostnadskalkyle!D$10)/TiltakstyperKostnadskalkyle!$Q$10,
IF($F160=TiltakstyperKostnadskalkyle!$B$11,($J160*TiltakstyperKostnadskalkyle!D$11)/TiltakstyperKostnadskalkyle!$Q$11,
IF($F160=TiltakstyperKostnadskalkyle!$B$12,($J160*TiltakstyperKostnadskalkyle!D$12)/TiltakstyperKostnadskalkyle!$Q$12,
IF($F160=TiltakstyperKostnadskalkyle!$B$13,($J160*TiltakstyperKostnadskalkyle!D$13)/TiltakstyperKostnadskalkyle!$Q$13,
IF($F160=TiltakstyperKostnadskalkyle!$B$14,($J160*TiltakstyperKostnadskalkyle!D$14)/TiltakstyperKostnadskalkyle!$Q$14,
IF($F160=TiltakstyperKostnadskalkyle!$B$15,($J160*TiltakstyperKostnadskalkyle!D$15)/TiltakstyperKostnadskalkyle!$Q$15,
IF($F160=TiltakstyperKostnadskalkyle!$B$16,($J160*TiltakstyperKostnadskalkyle!D$16)/TiltakstyperKostnadskalkyle!$Q$16,
IF($F160=TiltakstyperKostnadskalkyle!$B$17,($J160*TiltakstyperKostnadskalkyle!D$17)/TiltakstyperKostnadskalkyle!$Q$17,
IF($F160=TiltakstyperKostnadskalkyle!$B$18,($J160*TiltakstyperKostnadskalkyle!D$18)/TiltakstyperKostnadskalkyle!$Q$18,
"0"))))))))))))))</f>
        <v>0</v>
      </c>
      <c r="L160" s="18" t="str">
        <f>IF($F160=TiltakstyperKostnadskalkyle!$B$5,($J160*TiltakstyperKostnadskalkyle!E$5)/TiltakstyperKostnadskalkyle!$Q$5,
IF($F160=TiltakstyperKostnadskalkyle!$B$6,($J160*TiltakstyperKostnadskalkyle!E$6)/TiltakstyperKostnadskalkyle!$Q$6,
IF($F160=TiltakstyperKostnadskalkyle!$B$7,($J160*TiltakstyperKostnadskalkyle!E$7)/TiltakstyperKostnadskalkyle!$Q$7,
IF($F160=TiltakstyperKostnadskalkyle!$B$8,($J160*TiltakstyperKostnadskalkyle!E$8)/TiltakstyperKostnadskalkyle!$Q$8,
IF($F160=TiltakstyperKostnadskalkyle!$B$9,($J160*TiltakstyperKostnadskalkyle!E$9)/TiltakstyperKostnadskalkyle!$Q$9,
IF($F160=TiltakstyperKostnadskalkyle!$B$10,($J160*TiltakstyperKostnadskalkyle!E$10)/TiltakstyperKostnadskalkyle!$Q$10,
IF($F160=TiltakstyperKostnadskalkyle!$B$11,($J160*TiltakstyperKostnadskalkyle!E$11)/TiltakstyperKostnadskalkyle!$Q$11,
IF($F160=TiltakstyperKostnadskalkyle!$B$12,($J160*TiltakstyperKostnadskalkyle!E$12)/TiltakstyperKostnadskalkyle!$Q$12,
IF($F160=TiltakstyperKostnadskalkyle!$B$13,($J160*TiltakstyperKostnadskalkyle!E$13)/TiltakstyperKostnadskalkyle!$Q$13,
IF($F160=TiltakstyperKostnadskalkyle!$B$14,($J160*TiltakstyperKostnadskalkyle!E$14)/TiltakstyperKostnadskalkyle!$Q$14,
IF($F160=TiltakstyperKostnadskalkyle!$B$15,($J160*TiltakstyperKostnadskalkyle!E$15)/TiltakstyperKostnadskalkyle!$Q$15,
IF($F160=TiltakstyperKostnadskalkyle!$B$16,($J160*TiltakstyperKostnadskalkyle!E$16)/TiltakstyperKostnadskalkyle!$Q$16,
IF($F160=TiltakstyperKostnadskalkyle!$B$17,($J160*TiltakstyperKostnadskalkyle!E$17)/TiltakstyperKostnadskalkyle!$Q$17,
IF($F160=TiltakstyperKostnadskalkyle!$B$18,($J160*TiltakstyperKostnadskalkyle!E$18)/TiltakstyperKostnadskalkyle!$Q$18,
"0"))))))))))))))</f>
        <v>0</v>
      </c>
      <c r="M160" s="18" t="str">
        <f>IF($F160=TiltakstyperKostnadskalkyle!$B$5,($J160*TiltakstyperKostnadskalkyle!F$5)/TiltakstyperKostnadskalkyle!$Q$5,
IF($F160=TiltakstyperKostnadskalkyle!$B$6,($J160*TiltakstyperKostnadskalkyle!F$6)/TiltakstyperKostnadskalkyle!$Q$6,
IF($F160=TiltakstyperKostnadskalkyle!$B$7,($J160*TiltakstyperKostnadskalkyle!F$7)/TiltakstyperKostnadskalkyle!$Q$7,
IF($F160=TiltakstyperKostnadskalkyle!$B$8,($J160*TiltakstyperKostnadskalkyle!F$8)/TiltakstyperKostnadskalkyle!$Q$8,
IF($F160=TiltakstyperKostnadskalkyle!$B$9,($J160*TiltakstyperKostnadskalkyle!F$9)/TiltakstyperKostnadskalkyle!$Q$9,
IF($F160=TiltakstyperKostnadskalkyle!$B$10,($J160*TiltakstyperKostnadskalkyle!F$10)/TiltakstyperKostnadskalkyle!$Q$10,
IF($F160=TiltakstyperKostnadskalkyle!$B$11,($J160*TiltakstyperKostnadskalkyle!F$11)/TiltakstyperKostnadskalkyle!$Q$11,
IF($F160=TiltakstyperKostnadskalkyle!$B$12,($J160*TiltakstyperKostnadskalkyle!F$12)/TiltakstyperKostnadskalkyle!$Q$12,
IF($F160=TiltakstyperKostnadskalkyle!$B$13,($J160*TiltakstyperKostnadskalkyle!F$13)/TiltakstyperKostnadskalkyle!$Q$13,
IF($F160=TiltakstyperKostnadskalkyle!$B$14,($J160*TiltakstyperKostnadskalkyle!F$14)/TiltakstyperKostnadskalkyle!$Q$14,
IF($F160=TiltakstyperKostnadskalkyle!$B$15,($J160*TiltakstyperKostnadskalkyle!F$15)/TiltakstyperKostnadskalkyle!$Q$15,
IF($F160=TiltakstyperKostnadskalkyle!$B$16,($J160*TiltakstyperKostnadskalkyle!F$16)/TiltakstyperKostnadskalkyle!$Q$16,
IF($F160=TiltakstyperKostnadskalkyle!$B$17,($J160*TiltakstyperKostnadskalkyle!F$17)/TiltakstyperKostnadskalkyle!$Q$17,
IF($F160=TiltakstyperKostnadskalkyle!$B$18,($J160*TiltakstyperKostnadskalkyle!F$18)/TiltakstyperKostnadskalkyle!$Q$18,
"0"))))))))))))))</f>
        <v>0</v>
      </c>
      <c r="N160" s="18" t="str">
        <f>IF($F160=TiltakstyperKostnadskalkyle!$B$5,($J160*TiltakstyperKostnadskalkyle!G$5)/TiltakstyperKostnadskalkyle!$Q$5,
IF($F160=TiltakstyperKostnadskalkyle!$B$6,($J160*TiltakstyperKostnadskalkyle!G$6)/TiltakstyperKostnadskalkyle!$Q$6,
IF($F160=TiltakstyperKostnadskalkyle!$B$7,($J160*TiltakstyperKostnadskalkyle!G$7)/TiltakstyperKostnadskalkyle!$Q$7,
IF($F160=TiltakstyperKostnadskalkyle!$B$8,($J160*TiltakstyperKostnadskalkyle!G$8)/TiltakstyperKostnadskalkyle!$Q$8,
IF($F160=TiltakstyperKostnadskalkyle!$B$9,($J160*TiltakstyperKostnadskalkyle!G$9)/TiltakstyperKostnadskalkyle!$Q$9,
IF($F160=TiltakstyperKostnadskalkyle!$B$10,($J160*TiltakstyperKostnadskalkyle!G$10)/TiltakstyperKostnadskalkyle!$Q$10,
IF($F160=TiltakstyperKostnadskalkyle!$B$11,($J160*TiltakstyperKostnadskalkyle!G$11)/TiltakstyperKostnadskalkyle!$Q$11,
IF($F160=TiltakstyperKostnadskalkyle!$B$12,($J160*TiltakstyperKostnadskalkyle!G$12)/TiltakstyperKostnadskalkyle!$Q$12,
IF($F160=TiltakstyperKostnadskalkyle!$B$13,($J160*TiltakstyperKostnadskalkyle!G$13)/TiltakstyperKostnadskalkyle!$Q$13,
IF($F160=TiltakstyperKostnadskalkyle!$B$14,($J160*TiltakstyperKostnadskalkyle!G$14)/TiltakstyperKostnadskalkyle!$Q$14,
IF($F160=TiltakstyperKostnadskalkyle!$B$15,($J160*TiltakstyperKostnadskalkyle!G$15)/TiltakstyperKostnadskalkyle!$Q$15,
IF($F160=TiltakstyperKostnadskalkyle!$B$16,($J160*TiltakstyperKostnadskalkyle!G$16)/TiltakstyperKostnadskalkyle!$Q$16,
IF($F160=TiltakstyperKostnadskalkyle!$B$17,($J160*TiltakstyperKostnadskalkyle!G$17)/TiltakstyperKostnadskalkyle!$Q$17,
IF($F160=TiltakstyperKostnadskalkyle!$B$18,($J160*TiltakstyperKostnadskalkyle!G$18)/TiltakstyperKostnadskalkyle!$Q$18,
"0"))))))))))))))</f>
        <v>0</v>
      </c>
      <c r="O160" s="18" t="str">
        <f>IF($F160=TiltakstyperKostnadskalkyle!$B$5,($J160*TiltakstyperKostnadskalkyle!H$5)/TiltakstyperKostnadskalkyle!$Q$5,
IF($F160=TiltakstyperKostnadskalkyle!$B$6,($J160*TiltakstyperKostnadskalkyle!H$6)/TiltakstyperKostnadskalkyle!$Q$6,
IF($F160=TiltakstyperKostnadskalkyle!$B$7,($J160*TiltakstyperKostnadskalkyle!H$7)/TiltakstyperKostnadskalkyle!$Q$7,
IF($F160=TiltakstyperKostnadskalkyle!$B$8,($J160*TiltakstyperKostnadskalkyle!H$8)/TiltakstyperKostnadskalkyle!$Q$8,
IF($F160=TiltakstyperKostnadskalkyle!$B$9,($J160*TiltakstyperKostnadskalkyle!H$9)/TiltakstyperKostnadskalkyle!$Q$9,
IF($F160=TiltakstyperKostnadskalkyle!$B$10,($J160*TiltakstyperKostnadskalkyle!H$10)/TiltakstyperKostnadskalkyle!$Q$10,
IF($F160=TiltakstyperKostnadskalkyle!$B$11,($J160*TiltakstyperKostnadskalkyle!H$11)/TiltakstyperKostnadskalkyle!$Q$11,
IF($F160=TiltakstyperKostnadskalkyle!$B$12,($J160*TiltakstyperKostnadskalkyle!H$12)/TiltakstyperKostnadskalkyle!$Q$12,
IF($F160=TiltakstyperKostnadskalkyle!$B$13,($J160*TiltakstyperKostnadskalkyle!H$13)/TiltakstyperKostnadskalkyle!$Q$13,
IF($F160=TiltakstyperKostnadskalkyle!$B$14,($J160*TiltakstyperKostnadskalkyle!H$14)/TiltakstyperKostnadskalkyle!$Q$14,
IF($F160=TiltakstyperKostnadskalkyle!$B$15,($J160*TiltakstyperKostnadskalkyle!H$15)/TiltakstyperKostnadskalkyle!$Q$15,
IF($F160=TiltakstyperKostnadskalkyle!$B$16,($J160*TiltakstyperKostnadskalkyle!H$16)/TiltakstyperKostnadskalkyle!$Q$16,
IF($F160=TiltakstyperKostnadskalkyle!$B$17,($J160*TiltakstyperKostnadskalkyle!H$17)/TiltakstyperKostnadskalkyle!$Q$17,
IF($F160=TiltakstyperKostnadskalkyle!$B$18,($J160*TiltakstyperKostnadskalkyle!H$18)/TiltakstyperKostnadskalkyle!$Q$18,
"0"))))))))))))))</f>
        <v>0</v>
      </c>
      <c r="P160" s="18" t="str">
        <f>IF($F160=TiltakstyperKostnadskalkyle!$B$5,($J160*TiltakstyperKostnadskalkyle!I$5)/TiltakstyperKostnadskalkyle!$Q$5,
IF($F160=TiltakstyperKostnadskalkyle!$B$6,($J160*TiltakstyperKostnadskalkyle!I$6)/TiltakstyperKostnadskalkyle!$Q$6,
IF($F160=TiltakstyperKostnadskalkyle!$B$7,($J160*TiltakstyperKostnadskalkyle!I$7)/TiltakstyperKostnadskalkyle!$Q$7,
IF($F160=TiltakstyperKostnadskalkyle!$B$8,($J160*TiltakstyperKostnadskalkyle!I$8)/TiltakstyperKostnadskalkyle!$Q$8,
IF($F160=TiltakstyperKostnadskalkyle!$B$9,($J160*TiltakstyperKostnadskalkyle!I$9)/TiltakstyperKostnadskalkyle!$Q$9,
IF($F160=TiltakstyperKostnadskalkyle!$B$10,($J160*TiltakstyperKostnadskalkyle!I$10)/TiltakstyperKostnadskalkyle!$Q$10,
IF($F160=TiltakstyperKostnadskalkyle!$B$11,($J160*TiltakstyperKostnadskalkyle!I$11)/TiltakstyperKostnadskalkyle!$Q$11,
IF($F160=TiltakstyperKostnadskalkyle!$B$12,($J160*TiltakstyperKostnadskalkyle!I$12)/TiltakstyperKostnadskalkyle!$Q$12,
IF($F160=TiltakstyperKostnadskalkyle!$B$13,($J160*TiltakstyperKostnadskalkyle!I$13)/TiltakstyperKostnadskalkyle!$Q$13,
IF($F160=TiltakstyperKostnadskalkyle!$B$14,($J160*TiltakstyperKostnadskalkyle!I$14)/TiltakstyperKostnadskalkyle!$Q$14,
IF($F160=TiltakstyperKostnadskalkyle!$B$15,($J160*TiltakstyperKostnadskalkyle!I$15)/TiltakstyperKostnadskalkyle!$Q$15,
IF($F160=TiltakstyperKostnadskalkyle!$B$16,($J160*TiltakstyperKostnadskalkyle!I$16)/TiltakstyperKostnadskalkyle!$Q$16,
IF($F160=TiltakstyperKostnadskalkyle!$B$17,($J160*TiltakstyperKostnadskalkyle!I$17)/TiltakstyperKostnadskalkyle!$Q$17,
IF($F160=TiltakstyperKostnadskalkyle!$B$18,($J160*TiltakstyperKostnadskalkyle!I$18)/TiltakstyperKostnadskalkyle!$Q$18,
"0"))))))))))))))</f>
        <v>0</v>
      </c>
      <c r="Q160" s="18" t="str">
        <f>IF($F160=TiltakstyperKostnadskalkyle!$B$5,($J160*TiltakstyperKostnadskalkyle!J$5)/TiltakstyperKostnadskalkyle!$Q$5,
IF($F160=TiltakstyperKostnadskalkyle!$B$6,($J160*TiltakstyperKostnadskalkyle!J$6)/TiltakstyperKostnadskalkyle!$Q$6,
IF($F160=TiltakstyperKostnadskalkyle!$B$7,($J160*TiltakstyperKostnadskalkyle!J$7)/TiltakstyperKostnadskalkyle!$Q$7,
IF($F160=TiltakstyperKostnadskalkyle!$B$8,($J160*TiltakstyperKostnadskalkyle!J$8)/TiltakstyperKostnadskalkyle!$Q$8,
IF($F160=TiltakstyperKostnadskalkyle!$B$9,($J160*TiltakstyperKostnadskalkyle!J$9)/TiltakstyperKostnadskalkyle!$Q$9,
IF($F160=TiltakstyperKostnadskalkyle!$B$10,($J160*TiltakstyperKostnadskalkyle!J$10)/TiltakstyperKostnadskalkyle!$Q$10,
IF($F160=TiltakstyperKostnadskalkyle!$B$11,($J160*TiltakstyperKostnadskalkyle!J$11)/TiltakstyperKostnadskalkyle!$Q$11,
IF($F160=TiltakstyperKostnadskalkyle!$B$12,($J160*TiltakstyperKostnadskalkyle!J$12)/TiltakstyperKostnadskalkyle!$Q$12,
IF($F160=TiltakstyperKostnadskalkyle!$B$13,($J160*TiltakstyperKostnadskalkyle!J$13)/TiltakstyperKostnadskalkyle!$Q$13,
IF($F160=TiltakstyperKostnadskalkyle!$B$14,($J160*TiltakstyperKostnadskalkyle!J$14)/TiltakstyperKostnadskalkyle!$Q$14,
IF($F160=TiltakstyperKostnadskalkyle!$B$15,($J160*TiltakstyperKostnadskalkyle!J$15)/TiltakstyperKostnadskalkyle!$Q$15,
IF($F160=TiltakstyperKostnadskalkyle!$B$16,($J160*TiltakstyperKostnadskalkyle!J$16)/TiltakstyperKostnadskalkyle!$Q$16,
IF($F160=TiltakstyperKostnadskalkyle!$B$17,($J160*TiltakstyperKostnadskalkyle!J$17)/TiltakstyperKostnadskalkyle!$Q$17,
IF($F160=TiltakstyperKostnadskalkyle!$B$18,($J160*TiltakstyperKostnadskalkyle!J$18)/TiltakstyperKostnadskalkyle!$Q$18,
"0"))))))))))))))</f>
        <v>0</v>
      </c>
      <c r="R160" s="18" t="str">
        <f>IF($F160=TiltakstyperKostnadskalkyle!$B$5,($J160*TiltakstyperKostnadskalkyle!K$5)/TiltakstyperKostnadskalkyle!$Q$5,
IF($F160=TiltakstyperKostnadskalkyle!$B$6,($J160*TiltakstyperKostnadskalkyle!K$6)/TiltakstyperKostnadskalkyle!$Q$6,
IF($F160=TiltakstyperKostnadskalkyle!$B$7,($J160*TiltakstyperKostnadskalkyle!K$7)/TiltakstyperKostnadskalkyle!$Q$7,
IF($F160=TiltakstyperKostnadskalkyle!$B$8,($J160*TiltakstyperKostnadskalkyle!K$8)/TiltakstyperKostnadskalkyle!$Q$8,
IF($F160=TiltakstyperKostnadskalkyle!$B$9,($J160*TiltakstyperKostnadskalkyle!K$9)/TiltakstyperKostnadskalkyle!$Q$9,
IF($F160=TiltakstyperKostnadskalkyle!$B$10,($J160*TiltakstyperKostnadskalkyle!K$10)/TiltakstyperKostnadskalkyle!$Q$10,
IF($F160=TiltakstyperKostnadskalkyle!$B$11,($J160*TiltakstyperKostnadskalkyle!K$11)/TiltakstyperKostnadskalkyle!$Q$11,
IF($F160=TiltakstyperKostnadskalkyle!$B$12,($J160*TiltakstyperKostnadskalkyle!K$12)/TiltakstyperKostnadskalkyle!$Q$12,
IF($F160=TiltakstyperKostnadskalkyle!$B$13,($J160*TiltakstyperKostnadskalkyle!K$13)/TiltakstyperKostnadskalkyle!$Q$13,
IF($F160=TiltakstyperKostnadskalkyle!$B$14,($J160*TiltakstyperKostnadskalkyle!K$14)/TiltakstyperKostnadskalkyle!$Q$14,
IF($F160=TiltakstyperKostnadskalkyle!$B$15,($J160*TiltakstyperKostnadskalkyle!K$15)/TiltakstyperKostnadskalkyle!$Q$15,
IF($F160=TiltakstyperKostnadskalkyle!$B$16,($J160*TiltakstyperKostnadskalkyle!K$16)/TiltakstyperKostnadskalkyle!$Q$16,
IF($F160=TiltakstyperKostnadskalkyle!$B$17,($J160*TiltakstyperKostnadskalkyle!K$17)/TiltakstyperKostnadskalkyle!$Q$17,
IF($F160=TiltakstyperKostnadskalkyle!$B$18,($J160*TiltakstyperKostnadskalkyle!K$18)/TiltakstyperKostnadskalkyle!$Q$18,
"0"))))))))))))))</f>
        <v>0</v>
      </c>
      <c r="S160" s="18" t="str">
        <f>IF($F160=TiltakstyperKostnadskalkyle!$B$5,($J160*TiltakstyperKostnadskalkyle!L$5)/TiltakstyperKostnadskalkyle!$Q$5,
IF($F160=TiltakstyperKostnadskalkyle!$B$6,($J160*TiltakstyperKostnadskalkyle!L$6)/TiltakstyperKostnadskalkyle!$Q$6,
IF($F160=TiltakstyperKostnadskalkyle!$B$7,($J160*TiltakstyperKostnadskalkyle!L$7)/TiltakstyperKostnadskalkyle!$Q$7,
IF($F160=TiltakstyperKostnadskalkyle!$B$8,($J160*TiltakstyperKostnadskalkyle!L$8)/TiltakstyperKostnadskalkyle!$Q$8,
IF($F160=TiltakstyperKostnadskalkyle!$B$9,($J160*TiltakstyperKostnadskalkyle!L$9)/TiltakstyperKostnadskalkyle!$Q$9,
IF($F160=TiltakstyperKostnadskalkyle!$B$10,($J160*TiltakstyperKostnadskalkyle!L$10)/TiltakstyperKostnadskalkyle!$Q$10,
IF($F160=TiltakstyperKostnadskalkyle!$B$11,($J160*TiltakstyperKostnadskalkyle!L$11)/TiltakstyperKostnadskalkyle!$Q$11,
IF($F160=TiltakstyperKostnadskalkyle!$B$12,($J160*TiltakstyperKostnadskalkyle!L$12)/TiltakstyperKostnadskalkyle!$Q$12,
IF($F160=TiltakstyperKostnadskalkyle!$B$13,($J160*TiltakstyperKostnadskalkyle!L$13)/TiltakstyperKostnadskalkyle!$Q$13,
IF($F160=TiltakstyperKostnadskalkyle!$B$14,($J160*TiltakstyperKostnadskalkyle!L$14)/TiltakstyperKostnadskalkyle!$Q$14,
IF($F160=TiltakstyperKostnadskalkyle!$B$15,($J160*TiltakstyperKostnadskalkyle!L$15)/TiltakstyperKostnadskalkyle!$Q$15,
IF($F160=TiltakstyperKostnadskalkyle!$B$16,($J160*TiltakstyperKostnadskalkyle!L$16)/TiltakstyperKostnadskalkyle!$Q$16,
IF($F160=TiltakstyperKostnadskalkyle!$B$17,($J160*TiltakstyperKostnadskalkyle!L$17)/TiltakstyperKostnadskalkyle!$Q$17,
IF($F160=TiltakstyperKostnadskalkyle!$B$18,($J160*TiltakstyperKostnadskalkyle!L$18)/TiltakstyperKostnadskalkyle!$Q$18,
"0"))))))))))))))</f>
        <v>0</v>
      </c>
      <c r="T160" s="18" t="str">
        <f>IF($F160=TiltakstyperKostnadskalkyle!$B$5,($J160*TiltakstyperKostnadskalkyle!M$5)/TiltakstyperKostnadskalkyle!$Q$5,
IF($F160=TiltakstyperKostnadskalkyle!$B$6,($J160*TiltakstyperKostnadskalkyle!M$6)/TiltakstyperKostnadskalkyle!$Q$6,
IF($F160=TiltakstyperKostnadskalkyle!$B$7,($J160*TiltakstyperKostnadskalkyle!M$7)/TiltakstyperKostnadskalkyle!$Q$7,
IF($F160=TiltakstyperKostnadskalkyle!$B$8,($J160*TiltakstyperKostnadskalkyle!M$8)/TiltakstyperKostnadskalkyle!$Q$8,
IF($F160=TiltakstyperKostnadskalkyle!$B$9,($J160*TiltakstyperKostnadskalkyle!M$9)/TiltakstyperKostnadskalkyle!$Q$9,
IF($F160=TiltakstyperKostnadskalkyle!$B$10,($J160*TiltakstyperKostnadskalkyle!M$10)/TiltakstyperKostnadskalkyle!$Q$10,
IF($F160=TiltakstyperKostnadskalkyle!$B$11,($J160*TiltakstyperKostnadskalkyle!M$11)/TiltakstyperKostnadskalkyle!$Q$11,
IF($F160=TiltakstyperKostnadskalkyle!$B$12,($J160*TiltakstyperKostnadskalkyle!M$12)/TiltakstyperKostnadskalkyle!$Q$12,
IF($F160=TiltakstyperKostnadskalkyle!$B$13,($J160*TiltakstyperKostnadskalkyle!M$13)/TiltakstyperKostnadskalkyle!$Q$13,
IF($F160=TiltakstyperKostnadskalkyle!$B$14,($J160*TiltakstyperKostnadskalkyle!M$14)/TiltakstyperKostnadskalkyle!$Q$14,
IF($F160=TiltakstyperKostnadskalkyle!$B$15,($J160*TiltakstyperKostnadskalkyle!M$15)/TiltakstyperKostnadskalkyle!$Q$15,
IF($F160=TiltakstyperKostnadskalkyle!$B$16,($J160*TiltakstyperKostnadskalkyle!M$16)/TiltakstyperKostnadskalkyle!$Q$16,
IF($F160=TiltakstyperKostnadskalkyle!$B$17,($J160*TiltakstyperKostnadskalkyle!M$17)/TiltakstyperKostnadskalkyle!$Q$17,
IF($F160=TiltakstyperKostnadskalkyle!$B$18,($J160*TiltakstyperKostnadskalkyle!M$18)/TiltakstyperKostnadskalkyle!$Q$18,
"0"))))))))))))))</f>
        <v>0</v>
      </c>
      <c r="U160" s="18" t="str">
        <f>IF($F160=TiltakstyperKostnadskalkyle!$B$5,($J160*TiltakstyperKostnadskalkyle!N$5)/TiltakstyperKostnadskalkyle!$Q$5,
IF($F160=TiltakstyperKostnadskalkyle!$B$6,($J160*TiltakstyperKostnadskalkyle!N$6)/TiltakstyperKostnadskalkyle!$Q$6,
IF($F160=TiltakstyperKostnadskalkyle!$B$7,($J160*TiltakstyperKostnadskalkyle!N$7)/TiltakstyperKostnadskalkyle!$Q$7,
IF($F160=TiltakstyperKostnadskalkyle!$B$8,($J160*TiltakstyperKostnadskalkyle!N$8)/TiltakstyperKostnadskalkyle!$Q$8,
IF($F160=TiltakstyperKostnadskalkyle!$B$9,($J160*TiltakstyperKostnadskalkyle!N$9)/TiltakstyperKostnadskalkyle!$Q$9,
IF($F160=TiltakstyperKostnadskalkyle!$B$10,($J160*TiltakstyperKostnadskalkyle!N$10)/TiltakstyperKostnadskalkyle!$Q$10,
IF($F160=TiltakstyperKostnadskalkyle!$B$11,($J160*TiltakstyperKostnadskalkyle!N$11)/TiltakstyperKostnadskalkyle!$Q$11,
IF($F160=TiltakstyperKostnadskalkyle!$B$12,($J160*TiltakstyperKostnadskalkyle!N$12)/TiltakstyperKostnadskalkyle!$Q$12,
IF($F160=TiltakstyperKostnadskalkyle!$B$13,($J160*TiltakstyperKostnadskalkyle!N$13)/TiltakstyperKostnadskalkyle!$Q$13,
IF($F160=TiltakstyperKostnadskalkyle!$B$14,($J160*TiltakstyperKostnadskalkyle!N$14)/TiltakstyperKostnadskalkyle!$Q$14,
IF($F160=TiltakstyperKostnadskalkyle!$B$15,($J160*TiltakstyperKostnadskalkyle!N$15)/TiltakstyperKostnadskalkyle!$Q$15,
IF($F160=TiltakstyperKostnadskalkyle!$B$16,($J160*TiltakstyperKostnadskalkyle!N$16)/TiltakstyperKostnadskalkyle!$Q$16,
IF($F160=TiltakstyperKostnadskalkyle!$B$17,($J160*TiltakstyperKostnadskalkyle!N$17)/TiltakstyperKostnadskalkyle!$Q$17,
IF($F160=TiltakstyperKostnadskalkyle!$B$18,($J160*TiltakstyperKostnadskalkyle!N$18)/TiltakstyperKostnadskalkyle!$Q$18,
"0"))))))))))))))</f>
        <v>0</v>
      </c>
      <c r="V160" s="18" t="str">
        <f>IF($F160=TiltakstyperKostnadskalkyle!$B$5,($J160*TiltakstyperKostnadskalkyle!O$5)/TiltakstyperKostnadskalkyle!$Q$5,
IF($F160=TiltakstyperKostnadskalkyle!$B$6,($J160*TiltakstyperKostnadskalkyle!O$6)/TiltakstyperKostnadskalkyle!$Q$6,
IF($F160=TiltakstyperKostnadskalkyle!$B$7,($J160*TiltakstyperKostnadskalkyle!O$7)/TiltakstyperKostnadskalkyle!$Q$7,
IF($F160=TiltakstyperKostnadskalkyle!$B$8,($J160*TiltakstyperKostnadskalkyle!O$8)/TiltakstyperKostnadskalkyle!$Q$8,
IF($F160=TiltakstyperKostnadskalkyle!$B$9,($J160*TiltakstyperKostnadskalkyle!O$9)/TiltakstyperKostnadskalkyle!$Q$9,
IF($F160=TiltakstyperKostnadskalkyle!$B$10,($J160*TiltakstyperKostnadskalkyle!O$10)/TiltakstyperKostnadskalkyle!$Q$10,
IF($F160=TiltakstyperKostnadskalkyle!$B$11,($J160*TiltakstyperKostnadskalkyle!O$11)/TiltakstyperKostnadskalkyle!$Q$11,
IF($F160=TiltakstyperKostnadskalkyle!$B$12,($J160*TiltakstyperKostnadskalkyle!O$12)/TiltakstyperKostnadskalkyle!$Q$12,
IF($F160=TiltakstyperKostnadskalkyle!$B$13,($J160*TiltakstyperKostnadskalkyle!O$13)/TiltakstyperKostnadskalkyle!$Q$13,
IF($F160=TiltakstyperKostnadskalkyle!$B$14,($J160*TiltakstyperKostnadskalkyle!O$14)/TiltakstyperKostnadskalkyle!$Q$14,
IF($F160=TiltakstyperKostnadskalkyle!$B$15,($J160*TiltakstyperKostnadskalkyle!O$15)/TiltakstyperKostnadskalkyle!$Q$15,
IF($F160=TiltakstyperKostnadskalkyle!$B$16,($J160*TiltakstyperKostnadskalkyle!O$16)/TiltakstyperKostnadskalkyle!$Q$16,
IF($F160=TiltakstyperKostnadskalkyle!$B$17,($J160*TiltakstyperKostnadskalkyle!O$17)/TiltakstyperKostnadskalkyle!$Q$17,
IF($F160=TiltakstyperKostnadskalkyle!$B$18,($J160*TiltakstyperKostnadskalkyle!O$18)/TiltakstyperKostnadskalkyle!$Q$18,
"0"))))))))))))))</f>
        <v>0</v>
      </c>
      <c r="W160" s="18" t="str">
        <f>IF($F160=TiltakstyperKostnadskalkyle!$B$5,($J160*TiltakstyperKostnadskalkyle!P$5)/TiltakstyperKostnadskalkyle!$Q$5,
IF($F160=TiltakstyperKostnadskalkyle!$B$6,($J160*TiltakstyperKostnadskalkyle!P$6)/TiltakstyperKostnadskalkyle!$Q$6,
IF($F160=TiltakstyperKostnadskalkyle!$B$7,($J160*TiltakstyperKostnadskalkyle!P$7)/TiltakstyperKostnadskalkyle!$Q$7,
IF($F160=TiltakstyperKostnadskalkyle!$B$8,($J160*TiltakstyperKostnadskalkyle!P$8)/TiltakstyperKostnadskalkyle!$Q$8,
IF($F160=TiltakstyperKostnadskalkyle!$B$9,($J160*TiltakstyperKostnadskalkyle!P$9)/TiltakstyperKostnadskalkyle!$Q$9,
IF($F160=TiltakstyperKostnadskalkyle!$B$10,($J160*TiltakstyperKostnadskalkyle!P$10)/TiltakstyperKostnadskalkyle!$Q$10,
IF($F160=TiltakstyperKostnadskalkyle!$B$11,($J160*TiltakstyperKostnadskalkyle!P$11)/TiltakstyperKostnadskalkyle!$Q$11,
IF($F160=TiltakstyperKostnadskalkyle!$B$12,($J160*TiltakstyperKostnadskalkyle!P$12)/TiltakstyperKostnadskalkyle!$Q$12,
IF($F160=TiltakstyperKostnadskalkyle!$B$13,($J160*TiltakstyperKostnadskalkyle!P$13)/TiltakstyperKostnadskalkyle!$Q$13,
IF($F160=TiltakstyperKostnadskalkyle!$B$14,($J160*TiltakstyperKostnadskalkyle!P$14)/TiltakstyperKostnadskalkyle!$Q$14,
IF($F160=TiltakstyperKostnadskalkyle!$B$15,($J160*TiltakstyperKostnadskalkyle!P$15)/TiltakstyperKostnadskalkyle!$Q$15,
IF($F160=TiltakstyperKostnadskalkyle!$B$16,($J160*TiltakstyperKostnadskalkyle!P$16)/TiltakstyperKostnadskalkyle!$Q$16,
IF($F160=TiltakstyperKostnadskalkyle!$B$17,($J160*TiltakstyperKostnadskalkyle!P$17)/TiltakstyperKostnadskalkyle!$Q$17,
IF($F160=TiltakstyperKostnadskalkyle!$B$18,($J160*TiltakstyperKostnadskalkyle!P$18)/TiltakstyperKostnadskalkyle!$Q$18,
"0"))))))))))))))</f>
        <v>0</v>
      </c>
    </row>
    <row r="161" spans="2:23" x14ac:dyDescent="0.25">
      <c r="B161" s="22" t="s">
        <v>27</v>
      </c>
      <c r="C161" s="23" t="s">
        <v>98</v>
      </c>
      <c r="D161" s="23" t="s">
        <v>99</v>
      </c>
      <c r="E161" s="23" t="s">
        <v>104</v>
      </c>
      <c r="F161" s="23" t="s">
        <v>68</v>
      </c>
      <c r="G161" s="23">
        <v>2025</v>
      </c>
      <c r="H161" s="24">
        <v>72</v>
      </c>
      <c r="I161" s="33" t="s">
        <v>32</v>
      </c>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IF(F161=TiltakstyperKostnadskalkyle!$B$16,TiltakstyperKostnadskalkyle!$R$16*Handlingsplan!H161,
IF(F161=TiltakstyperKostnadskalkyle!$B$17,TiltakstyperKostnadskalkyle!$R$17*Handlingsplan!H161,
IF(F161=TiltakstyperKostnadskalkyle!$B$18,TiltakstyperKostnadskalkyle!$R$18*Handlingsplan!H161,
0))))))))))))))</f>
        <v>129600</v>
      </c>
      <c r="K161" s="18">
        <f>IF($F161=TiltakstyperKostnadskalkyle!$B$5,($J161*TiltakstyperKostnadskalkyle!D$5)/TiltakstyperKostnadskalkyle!$Q$5,
IF($F161=TiltakstyperKostnadskalkyle!$B$6,($J161*TiltakstyperKostnadskalkyle!D$6)/TiltakstyperKostnadskalkyle!$Q$6,
IF($F161=TiltakstyperKostnadskalkyle!$B$7,($J161*TiltakstyperKostnadskalkyle!D$7)/TiltakstyperKostnadskalkyle!$Q$7,
IF($F161=TiltakstyperKostnadskalkyle!$B$8,($J161*TiltakstyperKostnadskalkyle!D$8)/TiltakstyperKostnadskalkyle!$Q$8,
IF($F161=TiltakstyperKostnadskalkyle!$B$9,($J161*TiltakstyperKostnadskalkyle!D$9)/TiltakstyperKostnadskalkyle!$Q$9,
IF($F161=TiltakstyperKostnadskalkyle!$B$10,($J161*TiltakstyperKostnadskalkyle!D$10)/TiltakstyperKostnadskalkyle!$Q$10,
IF($F161=TiltakstyperKostnadskalkyle!$B$11,($J161*TiltakstyperKostnadskalkyle!D$11)/TiltakstyperKostnadskalkyle!$Q$11,
IF($F161=TiltakstyperKostnadskalkyle!$B$12,($J161*TiltakstyperKostnadskalkyle!D$12)/TiltakstyperKostnadskalkyle!$Q$12,
IF($F161=TiltakstyperKostnadskalkyle!$B$13,($J161*TiltakstyperKostnadskalkyle!D$13)/TiltakstyperKostnadskalkyle!$Q$13,
IF($F161=TiltakstyperKostnadskalkyle!$B$14,($J161*TiltakstyperKostnadskalkyle!D$14)/TiltakstyperKostnadskalkyle!$Q$14,
IF($F161=TiltakstyperKostnadskalkyle!$B$15,($J161*TiltakstyperKostnadskalkyle!D$15)/TiltakstyperKostnadskalkyle!$Q$15,
IF($F161=TiltakstyperKostnadskalkyle!$B$16,($J161*TiltakstyperKostnadskalkyle!D$16)/TiltakstyperKostnadskalkyle!$Q$16,
IF($F161=TiltakstyperKostnadskalkyle!$B$17,($J161*TiltakstyperKostnadskalkyle!D$17)/TiltakstyperKostnadskalkyle!$Q$17,
IF($F161=TiltakstyperKostnadskalkyle!$B$18,($J161*TiltakstyperKostnadskalkyle!D$18)/TiltakstyperKostnadskalkyle!$Q$18,
"0"))))))))))))))</f>
        <v>8723.0769230769238</v>
      </c>
      <c r="L161" s="18">
        <f>IF($F161=TiltakstyperKostnadskalkyle!$B$5,($J161*TiltakstyperKostnadskalkyle!E$5)/TiltakstyperKostnadskalkyle!$Q$5,
IF($F161=TiltakstyperKostnadskalkyle!$B$6,($J161*TiltakstyperKostnadskalkyle!E$6)/TiltakstyperKostnadskalkyle!$Q$6,
IF($F161=TiltakstyperKostnadskalkyle!$B$7,($J161*TiltakstyperKostnadskalkyle!E$7)/TiltakstyperKostnadskalkyle!$Q$7,
IF($F161=TiltakstyperKostnadskalkyle!$B$8,($J161*TiltakstyperKostnadskalkyle!E$8)/TiltakstyperKostnadskalkyle!$Q$8,
IF($F161=TiltakstyperKostnadskalkyle!$B$9,($J161*TiltakstyperKostnadskalkyle!E$9)/TiltakstyperKostnadskalkyle!$Q$9,
IF($F161=TiltakstyperKostnadskalkyle!$B$10,($J161*TiltakstyperKostnadskalkyle!E$10)/TiltakstyperKostnadskalkyle!$Q$10,
IF($F161=TiltakstyperKostnadskalkyle!$B$11,($J161*TiltakstyperKostnadskalkyle!E$11)/TiltakstyperKostnadskalkyle!$Q$11,
IF($F161=TiltakstyperKostnadskalkyle!$B$12,($J161*TiltakstyperKostnadskalkyle!E$12)/TiltakstyperKostnadskalkyle!$Q$12,
IF($F161=TiltakstyperKostnadskalkyle!$B$13,($J161*TiltakstyperKostnadskalkyle!E$13)/TiltakstyperKostnadskalkyle!$Q$13,
IF($F161=TiltakstyperKostnadskalkyle!$B$14,($J161*TiltakstyperKostnadskalkyle!E$14)/TiltakstyperKostnadskalkyle!$Q$14,
IF($F161=TiltakstyperKostnadskalkyle!$B$15,($J161*TiltakstyperKostnadskalkyle!E$15)/TiltakstyperKostnadskalkyle!$Q$15,
IF($F161=TiltakstyperKostnadskalkyle!$B$16,($J161*TiltakstyperKostnadskalkyle!E$16)/TiltakstyperKostnadskalkyle!$Q$16,
IF($F161=TiltakstyperKostnadskalkyle!$B$17,($J161*TiltakstyperKostnadskalkyle!E$17)/TiltakstyperKostnadskalkyle!$Q$17,
IF($F161=TiltakstyperKostnadskalkyle!$B$18,($J161*TiltakstyperKostnadskalkyle!E$18)/TiltakstyperKostnadskalkyle!$Q$18,
"0"))))))))))))))</f>
        <v>17446.153846153848</v>
      </c>
      <c r="M161" s="18">
        <f>IF($F161=TiltakstyperKostnadskalkyle!$B$5,($J161*TiltakstyperKostnadskalkyle!F$5)/TiltakstyperKostnadskalkyle!$Q$5,
IF($F161=TiltakstyperKostnadskalkyle!$B$6,($J161*TiltakstyperKostnadskalkyle!F$6)/TiltakstyperKostnadskalkyle!$Q$6,
IF($F161=TiltakstyperKostnadskalkyle!$B$7,($J161*TiltakstyperKostnadskalkyle!F$7)/TiltakstyperKostnadskalkyle!$Q$7,
IF($F161=TiltakstyperKostnadskalkyle!$B$8,($J161*TiltakstyperKostnadskalkyle!F$8)/TiltakstyperKostnadskalkyle!$Q$8,
IF($F161=TiltakstyperKostnadskalkyle!$B$9,($J161*TiltakstyperKostnadskalkyle!F$9)/TiltakstyperKostnadskalkyle!$Q$9,
IF($F161=TiltakstyperKostnadskalkyle!$B$10,($J161*TiltakstyperKostnadskalkyle!F$10)/TiltakstyperKostnadskalkyle!$Q$10,
IF($F161=TiltakstyperKostnadskalkyle!$B$11,($J161*TiltakstyperKostnadskalkyle!F$11)/TiltakstyperKostnadskalkyle!$Q$11,
IF($F161=TiltakstyperKostnadskalkyle!$B$12,($J161*TiltakstyperKostnadskalkyle!F$12)/TiltakstyperKostnadskalkyle!$Q$12,
IF($F161=TiltakstyperKostnadskalkyle!$B$13,($J161*TiltakstyperKostnadskalkyle!F$13)/TiltakstyperKostnadskalkyle!$Q$13,
IF($F161=TiltakstyperKostnadskalkyle!$B$14,($J161*TiltakstyperKostnadskalkyle!F$14)/TiltakstyperKostnadskalkyle!$Q$14,
IF($F161=TiltakstyperKostnadskalkyle!$B$15,($J161*TiltakstyperKostnadskalkyle!F$15)/TiltakstyperKostnadskalkyle!$Q$15,
IF($F161=TiltakstyperKostnadskalkyle!$B$16,($J161*TiltakstyperKostnadskalkyle!F$16)/TiltakstyperKostnadskalkyle!$Q$16,
IF($F161=TiltakstyperKostnadskalkyle!$B$17,($J161*TiltakstyperKostnadskalkyle!F$17)/TiltakstyperKostnadskalkyle!$Q$17,
IF($F161=TiltakstyperKostnadskalkyle!$B$18,($J161*TiltakstyperKostnadskalkyle!F$18)/TiltakstyperKostnadskalkyle!$Q$18,
"0"))))))))))))))</f>
        <v>62307.692307692305</v>
      </c>
      <c r="N161" s="18">
        <f>IF($F161=TiltakstyperKostnadskalkyle!$B$5,($J161*TiltakstyperKostnadskalkyle!G$5)/TiltakstyperKostnadskalkyle!$Q$5,
IF($F161=TiltakstyperKostnadskalkyle!$B$6,($J161*TiltakstyperKostnadskalkyle!G$6)/TiltakstyperKostnadskalkyle!$Q$6,
IF($F161=TiltakstyperKostnadskalkyle!$B$7,($J161*TiltakstyperKostnadskalkyle!G$7)/TiltakstyperKostnadskalkyle!$Q$7,
IF($F161=TiltakstyperKostnadskalkyle!$B$8,($J161*TiltakstyperKostnadskalkyle!G$8)/TiltakstyperKostnadskalkyle!$Q$8,
IF($F161=TiltakstyperKostnadskalkyle!$B$9,($J161*TiltakstyperKostnadskalkyle!G$9)/TiltakstyperKostnadskalkyle!$Q$9,
IF($F161=TiltakstyperKostnadskalkyle!$B$10,($J161*TiltakstyperKostnadskalkyle!G$10)/TiltakstyperKostnadskalkyle!$Q$10,
IF($F161=TiltakstyperKostnadskalkyle!$B$11,($J161*TiltakstyperKostnadskalkyle!G$11)/TiltakstyperKostnadskalkyle!$Q$11,
IF($F161=TiltakstyperKostnadskalkyle!$B$12,($J161*TiltakstyperKostnadskalkyle!G$12)/TiltakstyperKostnadskalkyle!$Q$12,
IF($F161=TiltakstyperKostnadskalkyle!$B$13,($J161*TiltakstyperKostnadskalkyle!G$13)/TiltakstyperKostnadskalkyle!$Q$13,
IF($F161=TiltakstyperKostnadskalkyle!$B$14,($J161*TiltakstyperKostnadskalkyle!G$14)/TiltakstyperKostnadskalkyle!$Q$14,
IF($F161=TiltakstyperKostnadskalkyle!$B$15,($J161*TiltakstyperKostnadskalkyle!G$15)/TiltakstyperKostnadskalkyle!$Q$15,
IF($F161=TiltakstyperKostnadskalkyle!$B$16,($J161*TiltakstyperKostnadskalkyle!G$16)/TiltakstyperKostnadskalkyle!$Q$16,
IF($F161=TiltakstyperKostnadskalkyle!$B$17,($J161*TiltakstyperKostnadskalkyle!G$17)/TiltakstyperKostnadskalkyle!$Q$17,
IF($F161=TiltakstyperKostnadskalkyle!$B$18,($J161*TiltakstyperKostnadskalkyle!G$18)/TiltakstyperKostnadskalkyle!$Q$18,
"0"))))))))))))))</f>
        <v>7476.9230769230771</v>
      </c>
      <c r="O161" s="18">
        <f>IF($F161=TiltakstyperKostnadskalkyle!$B$5,($J161*TiltakstyperKostnadskalkyle!H$5)/TiltakstyperKostnadskalkyle!$Q$5,
IF($F161=TiltakstyperKostnadskalkyle!$B$6,($J161*TiltakstyperKostnadskalkyle!H$6)/TiltakstyperKostnadskalkyle!$Q$6,
IF($F161=TiltakstyperKostnadskalkyle!$B$7,($J161*TiltakstyperKostnadskalkyle!H$7)/TiltakstyperKostnadskalkyle!$Q$7,
IF($F161=TiltakstyperKostnadskalkyle!$B$8,($J161*TiltakstyperKostnadskalkyle!H$8)/TiltakstyperKostnadskalkyle!$Q$8,
IF($F161=TiltakstyperKostnadskalkyle!$B$9,($J161*TiltakstyperKostnadskalkyle!H$9)/TiltakstyperKostnadskalkyle!$Q$9,
IF($F161=TiltakstyperKostnadskalkyle!$B$10,($J161*TiltakstyperKostnadskalkyle!H$10)/TiltakstyperKostnadskalkyle!$Q$10,
IF($F161=TiltakstyperKostnadskalkyle!$B$11,($J161*TiltakstyperKostnadskalkyle!H$11)/TiltakstyperKostnadskalkyle!$Q$11,
IF($F161=TiltakstyperKostnadskalkyle!$B$12,($J161*TiltakstyperKostnadskalkyle!H$12)/TiltakstyperKostnadskalkyle!$Q$12,
IF($F161=TiltakstyperKostnadskalkyle!$B$13,($J161*TiltakstyperKostnadskalkyle!H$13)/TiltakstyperKostnadskalkyle!$Q$13,
IF($F161=TiltakstyperKostnadskalkyle!$B$14,($J161*TiltakstyperKostnadskalkyle!H$14)/TiltakstyperKostnadskalkyle!$Q$14,
IF($F161=TiltakstyperKostnadskalkyle!$B$15,($J161*TiltakstyperKostnadskalkyle!H$15)/TiltakstyperKostnadskalkyle!$Q$15,
IF($F161=TiltakstyperKostnadskalkyle!$B$16,($J161*TiltakstyperKostnadskalkyle!H$16)/TiltakstyperKostnadskalkyle!$Q$16,
IF($F161=TiltakstyperKostnadskalkyle!$B$17,($J161*TiltakstyperKostnadskalkyle!H$17)/TiltakstyperKostnadskalkyle!$Q$17,
IF($F161=TiltakstyperKostnadskalkyle!$B$18,($J161*TiltakstyperKostnadskalkyle!H$18)/TiltakstyperKostnadskalkyle!$Q$18,
"0"))))))))))))))</f>
        <v>17446.153846153848</v>
      </c>
      <c r="P161" s="18">
        <f>IF($F161=TiltakstyperKostnadskalkyle!$B$5,($J161*TiltakstyperKostnadskalkyle!I$5)/TiltakstyperKostnadskalkyle!$Q$5,
IF($F161=TiltakstyperKostnadskalkyle!$B$6,($J161*TiltakstyperKostnadskalkyle!I$6)/TiltakstyperKostnadskalkyle!$Q$6,
IF($F161=TiltakstyperKostnadskalkyle!$B$7,($J161*TiltakstyperKostnadskalkyle!I$7)/TiltakstyperKostnadskalkyle!$Q$7,
IF($F161=TiltakstyperKostnadskalkyle!$B$8,($J161*TiltakstyperKostnadskalkyle!I$8)/TiltakstyperKostnadskalkyle!$Q$8,
IF($F161=TiltakstyperKostnadskalkyle!$B$9,($J161*TiltakstyperKostnadskalkyle!I$9)/TiltakstyperKostnadskalkyle!$Q$9,
IF($F161=TiltakstyperKostnadskalkyle!$B$10,($J161*TiltakstyperKostnadskalkyle!I$10)/TiltakstyperKostnadskalkyle!$Q$10,
IF($F161=TiltakstyperKostnadskalkyle!$B$11,($J161*TiltakstyperKostnadskalkyle!I$11)/TiltakstyperKostnadskalkyle!$Q$11,
IF($F161=TiltakstyperKostnadskalkyle!$B$12,($J161*TiltakstyperKostnadskalkyle!I$12)/TiltakstyperKostnadskalkyle!$Q$12,
IF($F161=TiltakstyperKostnadskalkyle!$B$13,($J161*TiltakstyperKostnadskalkyle!I$13)/TiltakstyperKostnadskalkyle!$Q$13,
IF($F161=TiltakstyperKostnadskalkyle!$B$14,($J161*TiltakstyperKostnadskalkyle!I$14)/TiltakstyperKostnadskalkyle!$Q$14,
IF($F161=TiltakstyperKostnadskalkyle!$B$15,($J161*TiltakstyperKostnadskalkyle!I$15)/TiltakstyperKostnadskalkyle!$Q$15,
IF($F161=TiltakstyperKostnadskalkyle!$B$16,($J161*TiltakstyperKostnadskalkyle!I$16)/TiltakstyperKostnadskalkyle!$Q$16,
IF($F161=TiltakstyperKostnadskalkyle!$B$17,($J161*TiltakstyperKostnadskalkyle!I$17)/TiltakstyperKostnadskalkyle!$Q$17,
IF($F161=TiltakstyperKostnadskalkyle!$B$18,($J161*TiltakstyperKostnadskalkyle!I$18)/TiltakstyperKostnadskalkyle!$Q$18,
"0"))))))))))))))</f>
        <v>2492.3076923076924</v>
      </c>
      <c r="Q161" s="18">
        <f>IF($F161=TiltakstyperKostnadskalkyle!$B$5,($J161*TiltakstyperKostnadskalkyle!J$5)/TiltakstyperKostnadskalkyle!$Q$5,
IF($F161=TiltakstyperKostnadskalkyle!$B$6,($J161*TiltakstyperKostnadskalkyle!J$6)/TiltakstyperKostnadskalkyle!$Q$6,
IF($F161=TiltakstyperKostnadskalkyle!$B$7,($J161*TiltakstyperKostnadskalkyle!J$7)/TiltakstyperKostnadskalkyle!$Q$7,
IF($F161=TiltakstyperKostnadskalkyle!$B$8,($J161*TiltakstyperKostnadskalkyle!J$8)/TiltakstyperKostnadskalkyle!$Q$8,
IF($F161=TiltakstyperKostnadskalkyle!$B$9,($J161*TiltakstyperKostnadskalkyle!J$9)/TiltakstyperKostnadskalkyle!$Q$9,
IF($F161=TiltakstyperKostnadskalkyle!$B$10,($J161*TiltakstyperKostnadskalkyle!J$10)/TiltakstyperKostnadskalkyle!$Q$10,
IF($F161=TiltakstyperKostnadskalkyle!$B$11,($J161*TiltakstyperKostnadskalkyle!J$11)/TiltakstyperKostnadskalkyle!$Q$11,
IF($F161=TiltakstyperKostnadskalkyle!$B$12,($J161*TiltakstyperKostnadskalkyle!J$12)/TiltakstyperKostnadskalkyle!$Q$12,
IF($F161=TiltakstyperKostnadskalkyle!$B$13,($J161*TiltakstyperKostnadskalkyle!J$13)/TiltakstyperKostnadskalkyle!$Q$13,
IF($F161=TiltakstyperKostnadskalkyle!$B$14,($J161*TiltakstyperKostnadskalkyle!J$14)/TiltakstyperKostnadskalkyle!$Q$14,
IF($F161=TiltakstyperKostnadskalkyle!$B$15,($J161*TiltakstyperKostnadskalkyle!J$15)/TiltakstyperKostnadskalkyle!$Q$15,
IF($F161=TiltakstyperKostnadskalkyle!$B$16,($J161*TiltakstyperKostnadskalkyle!J$16)/TiltakstyperKostnadskalkyle!$Q$16,
IF($F161=TiltakstyperKostnadskalkyle!$B$17,($J161*TiltakstyperKostnadskalkyle!J$17)/TiltakstyperKostnadskalkyle!$Q$17,
IF($F161=TiltakstyperKostnadskalkyle!$B$18,($J161*TiltakstyperKostnadskalkyle!J$18)/TiltakstyperKostnadskalkyle!$Q$18,
"0"))))))))))))))</f>
        <v>4984.6153846153848</v>
      </c>
      <c r="R161" s="18">
        <f>IF($F161=TiltakstyperKostnadskalkyle!$B$5,($J161*TiltakstyperKostnadskalkyle!K$5)/TiltakstyperKostnadskalkyle!$Q$5,
IF($F161=TiltakstyperKostnadskalkyle!$B$6,($J161*TiltakstyperKostnadskalkyle!K$6)/TiltakstyperKostnadskalkyle!$Q$6,
IF($F161=TiltakstyperKostnadskalkyle!$B$7,($J161*TiltakstyperKostnadskalkyle!K$7)/TiltakstyperKostnadskalkyle!$Q$7,
IF($F161=TiltakstyperKostnadskalkyle!$B$8,($J161*TiltakstyperKostnadskalkyle!K$8)/TiltakstyperKostnadskalkyle!$Q$8,
IF($F161=TiltakstyperKostnadskalkyle!$B$9,($J161*TiltakstyperKostnadskalkyle!K$9)/TiltakstyperKostnadskalkyle!$Q$9,
IF($F161=TiltakstyperKostnadskalkyle!$B$10,($J161*TiltakstyperKostnadskalkyle!K$10)/TiltakstyperKostnadskalkyle!$Q$10,
IF($F161=TiltakstyperKostnadskalkyle!$B$11,($J161*TiltakstyperKostnadskalkyle!K$11)/TiltakstyperKostnadskalkyle!$Q$11,
IF($F161=TiltakstyperKostnadskalkyle!$B$12,($J161*TiltakstyperKostnadskalkyle!K$12)/TiltakstyperKostnadskalkyle!$Q$12,
IF($F161=TiltakstyperKostnadskalkyle!$B$13,($J161*TiltakstyperKostnadskalkyle!K$13)/TiltakstyperKostnadskalkyle!$Q$13,
IF($F161=TiltakstyperKostnadskalkyle!$B$14,($J161*TiltakstyperKostnadskalkyle!K$14)/TiltakstyperKostnadskalkyle!$Q$14,
IF($F161=TiltakstyperKostnadskalkyle!$B$15,($J161*TiltakstyperKostnadskalkyle!K$15)/TiltakstyperKostnadskalkyle!$Q$15,
IF($F161=TiltakstyperKostnadskalkyle!$B$16,($J161*TiltakstyperKostnadskalkyle!K$16)/TiltakstyperKostnadskalkyle!$Q$16,
IF($F161=TiltakstyperKostnadskalkyle!$B$17,($J161*TiltakstyperKostnadskalkyle!K$17)/TiltakstyperKostnadskalkyle!$Q$17,
IF($F161=TiltakstyperKostnadskalkyle!$B$18,($J161*TiltakstyperKostnadskalkyle!K$18)/TiltakstyperKostnadskalkyle!$Q$18,
"0"))))))))))))))</f>
        <v>8723.0769230769238</v>
      </c>
      <c r="S161" s="18">
        <f>IF($F161=TiltakstyperKostnadskalkyle!$B$5,($J161*TiltakstyperKostnadskalkyle!L$5)/TiltakstyperKostnadskalkyle!$Q$5,
IF($F161=TiltakstyperKostnadskalkyle!$B$6,($J161*TiltakstyperKostnadskalkyle!L$6)/TiltakstyperKostnadskalkyle!$Q$6,
IF($F161=TiltakstyperKostnadskalkyle!$B$7,($J161*TiltakstyperKostnadskalkyle!L$7)/TiltakstyperKostnadskalkyle!$Q$7,
IF($F161=TiltakstyperKostnadskalkyle!$B$8,($J161*TiltakstyperKostnadskalkyle!L$8)/TiltakstyperKostnadskalkyle!$Q$8,
IF($F161=TiltakstyperKostnadskalkyle!$B$9,($J161*TiltakstyperKostnadskalkyle!L$9)/TiltakstyperKostnadskalkyle!$Q$9,
IF($F161=TiltakstyperKostnadskalkyle!$B$10,($J161*TiltakstyperKostnadskalkyle!L$10)/TiltakstyperKostnadskalkyle!$Q$10,
IF($F161=TiltakstyperKostnadskalkyle!$B$11,($J161*TiltakstyperKostnadskalkyle!L$11)/TiltakstyperKostnadskalkyle!$Q$11,
IF($F161=TiltakstyperKostnadskalkyle!$B$12,($J161*TiltakstyperKostnadskalkyle!L$12)/TiltakstyperKostnadskalkyle!$Q$12,
IF($F161=TiltakstyperKostnadskalkyle!$B$13,($J161*TiltakstyperKostnadskalkyle!L$13)/TiltakstyperKostnadskalkyle!$Q$13,
IF($F161=TiltakstyperKostnadskalkyle!$B$14,($J161*TiltakstyperKostnadskalkyle!L$14)/TiltakstyperKostnadskalkyle!$Q$14,
IF($F161=TiltakstyperKostnadskalkyle!$B$15,($J161*TiltakstyperKostnadskalkyle!L$15)/TiltakstyperKostnadskalkyle!$Q$15,
IF($F161=TiltakstyperKostnadskalkyle!$B$16,($J161*TiltakstyperKostnadskalkyle!L$16)/TiltakstyperKostnadskalkyle!$Q$16,
IF($F161=TiltakstyperKostnadskalkyle!$B$17,($J161*TiltakstyperKostnadskalkyle!L$17)/TiltakstyperKostnadskalkyle!$Q$17,
IF($F161=TiltakstyperKostnadskalkyle!$B$18,($J161*TiltakstyperKostnadskalkyle!L$18)/TiltakstyperKostnadskalkyle!$Q$18,
"0"))))))))))))))</f>
        <v>0</v>
      </c>
      <c r="T161" s="18">
        <f>IF($F161=TiltakstyperKostnadskalkyle!$B$5,($J161*TiltakstyperKostnadskalkyle!M$5)/TiltakstyperKostnadskalkyle!$Q$5,
IF($F161=TiltakstyperKostnadskalkyle!$B$6,($J161*TiltakstyperKostnadskalkyle!M$6)/TiltakstyperKostnadskalkyle!$Q$6,
IF($F161=TiltakstyperKostnadskalkyle!$B$7,($J161*TiltakstyperKostnadskalkyle!M$7)/TiltakstyperKostnadskalkyle!$Q$7,
IF($F161=TiltakstyperKostnadskalkyle!$B$8,($J161*TiltakstyperKostnadskalkyle!M$8)/TiltakstyperKostnadskalkyle!$Q$8,
IF($F161=TiltakstyperKostnadskalkyle!$B$9,($J161*TiltakstyperKostnadskalkyle!M$9)/TiltakstyperKostnadskalkyle!$Q$9,
IF($F161=TiltakstyperKostnadskalkyle!$B$10,($J161*TiltakstyperKostnadskalkyle!M$10)/TiltakstyperKostnadskalkyle!$Q$10,
IF($F161=TiltakstyperKostnadskalkyle!$B$11,($J161*TiltakstyperKostnadskalkyle!M$11)/TiltakstyperKostnadskalkyle!$Q$11,
IF($F161=TiltakstyperKostnadskalkyle!$B$12,($J161*TiltakstyperKostnadskalkyle!M$12)/TiltakstyperKostnadskalkyle!$Q$12,
IF($F161=TiltakstyperKostnadskalkyle!$B$13,($J161*TiltakstyperKostnadskalkyle!M$13)/TiltakstyperKostnadskalkyle!$Q$13,
IF($F161=TiltakstyperKostnadskalkyle!$B$14,($J161*TiltakstyperKostnadskalkyle!M$14)/TiltakstyperKostnadskalkyle!$Q$14,
IF($F161=TiltakstyperKostnadskalkyle!$B$15,($J161*TiltakstyperKostnadskalkyle!M$15)/TiltakstyperKostnadskalkyle!$Q$15,
IF($F161=TiltakstyperKostnadskalkyle!$B$16,($J161*TiltakstyperKostnadskalkyle!M$16)/TiltakstyperKostnadskalkyle!$Q$16,
IF($F161=TiltakstyperKostnadskalkyle!$B$17,($J161*TiltakstyperKostnadskalkyle!M$17)/TiltakstyperKostnadskalkyle!$Q$17,
IF($F161=TiltakstyperKostnadskalkyle!$B$18,($J161*TiltakstyperKostnadskalkyle!M$18)/TiltakstyperKostnadskalkyle!$Q$18,
"0"))))))))))))))</f>
        <v>0</v>
      </c>
      <c r="U161" s="18">
        <f>IF($F161=TiltakstyperKostnadskalkyle!$B$5,($J161*TiltakstyperKostnadskalkyle!N$5)/TiltakstyperKostnadskalkyle!$Q$5,
IF($F161=TiltakstyperKostnadskalkyle!$B$6,($J161*TiltakstyperKostnadskalkyle!N$6)/TiltakstyperKostnadskalkyle!$Q$6,
IF($F161=TiltakstyperKostnadskalkyle!$B$7,($J161*TiltakstyperKostnadskalkyle!N$7)/TiltakstyperKostnadskalkyle!$Q$7,
IF($F161=TiltakstyperKostnadskalkyle!$B$8,($J161*TiltakstyperKostnadskalkyle!N$8)/TiltakstyperKostnadskalkyle!$Q$8,
IF($F161=TiltakstyperKostnadskalkyle!$B$9,($J161*TiltakstyperKostnadskalkyle!N$9)/TiltakstyperKostnadskalkyle!$Q$9,
IF($F161=TiltakstyperKostnadskalkyle!$B$10,($J161*TiltakstyperKostnadskalkyle!N$10)/TiltakstyperKostnadskalkyle!$Q$10,
IF($F161=TiltakstyperKostnadskalkyle!$B$11,($J161*TiltakstyperKostnadskalkyle!N$11)/TiltakstyperKostnadskalkyle!$Q$11,
IF($F161=TiltakstyperKostnadskalkyle!$B$12,($J161*TiltakstyperKostnadskalkyle!N$12)/TiltakstyperKostnadskalkyle!$Q$12,
IF($F161=TiltakstyperKostnadskalkyle!$B$13,($J161*TiltakstyperKostnadskalkyle!N$13)/TiltakstyperKostnadskalkyle!$Q$13,
IF($F161=TiltakstyperKostnadskalkyle!$B$14,($J161*TiltakstyperKostnadskalkyle!N$14)/TiltakstyperKostnadskalkyle!$Q$14,
IF($F161=TiltakstyperKostnadskalkyle!$B$15,($J161*TiltakstyperKostnadskalkyle!N$15)/TiltakstyperKostnadskalkyle!$Q$15,
IF($F161=TiltakstyperKostnadskalkyle!$B$16,($J161*TiltakstyperKostnadskalkyle!N$16)/TiltakstyperKostnadskalkyle!$Q$16,
IF($F161=TiltakstyperKostnadskalkyle!$B$17,($J161*TiltakstyperKostnadskalkyle!N$17)/TiltakstyperKostnadskalkyle!$Q$17,
IF($F161=TiltakstyperKostnadskalkyle!$B$18,($J161*TiltakstyperKostnadskalkyle!N$18)/TiltakstyperKostnadskalkyle!$Q$18,
"0"))))))))))))))</f>
        <v>0</v>
      </c>
      <c r="V161" s="18">
        <f>IF($F161=TiltakstyperKostnadskalkyle!$B$5,($J161*TiltakstyperKostnadskalkyle!O$5)/TiltakstyperKostnadskalkyle!$Q$5,
IF($F161=TiltakstyperKostnadskalkyle!$B$6,($J161*TiltakstyperKostnadskalkyle!O$6)/TiltakstyperKostnadskalkyle!$Q$6,
IF($F161=TiltakstyperKostnadskalkyle!$B$7,($J161*TiltakstyperKostnadskalkyle!O$7)/TiltakstyperKostnadskalkyle!$Q$7,
IF($F161=TiltakstyperKostnadskalkyle!$B$8,($J161*TiltakstyperKostnadskalkyle!O$8)/TiltakstyperKostnadskalkyle!$Q$8,
IF($F161=TiltakstyperKostnadskalkyle!$B$9,($J161*TiltakstyperKostnadskalkyle!O$9)/TiltakstyperKostnadskalkyle!$Q$9,
IF($F161=TiltakstyperKostnadskalkyle!$B$10,($J161*TiltakstyperKostnadskalkyle!O$10)/TiltakstyperKostnadskalkyle!$Q$10,
IF($F161=TiltakstyperKostnadskalkyle!$B$11,($J161*TiltakstyperKostnadskalkyle!O$11)/TiltakstyperKostnadskalkyle!$Q$11,
IF($F161=TiltakstyperKostnadskalkyle!$B$12,($J161*TiltakstyperKostnadskalkyle!O$12)/TiltakstyperKostnadskalkyle!$Q$12,
IF($F161=TiltakstyperKostnadskalkyle!$B$13,($J161*TiltakstyperKostnadskalkyle!O$13)/TiltakstyperKostnadskalkyle!$Q$13,
IF($F161=TiltakstyperKostnadskalkyle!$B$14,($J161*TiltakstyperKostnadskalkyle!O$14)/TiltakstyperKostnadskalkyle!$Q$14,
IF($F161=TiltakstyperKostnadskalkyle!$B$15,($J161*TiltakstyperKostnadskalkyle!O$15)/TiltakstyperKostnadskalkyle!$Q$15,
IF($F161=TiltakstyperKostnadskalkyle!$B$16,($J161*TiltakstyperKostnadskalkyle!O$16)/TiltakstyperKostnadskalkyle!$Q$16,
IF($F161=TiltakstyperKostnadskalkyle!$B$17,($J161*TiltakstyperKostnadskalkyle!O$17)/TiltakstyperKostnadskalkyle!$Q$17,
IF($F161=TiltakstyperKostnadskalkyle!$B$18,($J161*TiltakstyperKostnadskalkyle!O$18)/TiltakstyperKostnadskalkyle!$Q$18,
"0"))))))))))))))</f>
        <v>0</v>
      </c>
      <c r="W161" s="18">
        <f>IF($F161=TiltakstyperKostnadskalkyle!$B$5,($J161*TiltakstyperKostnadskalkyle!P$5)/TiltakstyperKostnadskalkyle!$Q$5,
IF($F161=TiltakstyperKostnadskalkyle!$B$6,($J161*TiltakstyperKostnadskalkyle!P$6)/TiltakstyperKostnadskalkyle!$Q$6,
IF($F161=TiltakstyperKostnadskalkyle!$B$7,($J161*TiltakstyperKostnadskalkyle!P$7)/TiltakstyperKostnadskalkyle!$Q$7,
IF($F161=TiltakstyperKostnadskalkyle!$B$8,($J161*TiltakstyperKostnadskalkyle!P$8)/TiltakstyperKostnadskalkyle!$Q$8,
IF($F161=TiltakstyperKostnadskalkyle!$B$9,($J161*TiltakstyperKostnadskalkyle!P$9)/TiltakstyperKostnadskalkyle!$Q$9,
IF($F161=TiltakstyperKostnadskalkyle!$B$10,($J161*TiltakstyperKostnadskalkyle!P$10)/TiltakstyperKostnadskalkyle!$Q$10,
IF($F161=TiltakstyperKostnadskalkyle!$B$11,($J161*TiltakstyperKostnadskalkyle!P$11)/TiltakstyperKostnadskalkyle!$Q$11,
IF($F161=TiltakstyperKostnadskalkyle!$B$12,($J161*TiltakstyperKostnadskalkyle!P$12)/TiltakstyperKostnadskalkyle!$Q$12,
IF($F161=TiltakstyperKostnadskalkyle!$B$13,($J161*TiltakstyperKostnadskalkyle!P$13)/TiltakstyperKostnadskalkyle!$Q$13,
IF($F161=TiltakstyperKostnadskalkyle!$B$14,($J161*TiltakstyperKostnadskalkyle!P$14)/TiltakstyperKostnadskalkyle!$Q$14,
IF($F161=TiltakstyperKostnadskalkyle!$B$15,($J161*TiltakstyperKostnadskalkyle!P$15)/TiltakstyperKostnadskalkyle!$Q$15,
IF($F161=TiltakstyperKostnadskalkyle!$B$16,($J161*TiltakstyperKostnadskalkyle!P$16)/TiltakstyperKostnadskalkyle!$Q$16,
IF($F161=TiltakstyperKostnadskalkyle!$B$17,($J161*TiltakstyperKostnadskalkyle!P$17)/TiltakstyperKostnadskalkyle!$Q$17,
IF($F161=TiltakstyperKostnadskalkyle!$B$18,($J161*TiltakstyperKostnadskalkyle!P$18)/TiltakstyperKostnadskalkyle!$Q$18,
"0"))))))))))))))</f>
        <v>0</v>
      </c>
    </row>
    <row r="162" spans="2:23" x14ac:dyDescent="0.25">
      <c r="B162" s="22" t="s">
        <v>27</v>
      </c>
      <c r="C162" s="23" t="s">
        <v>98</v>
      </c>
      <c r="D162" s="23" t="s">
        <v>101</v>
      </c>
      <c r="E162" s="23" t="s">
        <v>104</v>
      </c>
      <c r="F162" s="23" t="s">
        <v>35</v>
      </c>
      <c r="G162" s="23">
        <v>2027</v>
      </c>
      <c r="H162" s="24">
        <v>71.599999999999994</v>
      </c>
      <c r="I162" s="33" t="s">
        <v>32</v>
      </c>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IF(F162=TiltakstyperKostnadskalkyle!$B$16,TiltakstyperKostnadskalkyle!$R$16*Handlingsplan!H162,
IF(F162=TiltakstyperKostnadskalkyle!$B$17,TiltakstyperKostnadskalkyle!$R$17*Handlingsplan!H162,
IF(F162=TiltakstyperKostnadskalkyle!$B$18,TiltakstyperKostnadskalkyle!$R$18*Handlingsplan!H162,
0))))))))))))))</f>
        <v>214799.99999999997</v>
      </c>
      <c r="K162" s="18">
        <f>IF($F162=TiltakstyperKostnadskalkyle!$B$5,($J162*TiltakstyperKostnadskalkyle!D$5)/TiltakstyperKostnadskalkyle!$Q$5,
IF($F162=TiltakstyperKostnadskalkyle!$B$6,($J162*TiltakstyperKostnadskalkyle!D$6)/TiltakstyperKostnadskalkyle!$Q$6,
IF($F162=TiltakstyperKostnadskalkyle!$B$7,($J162*TiltakstyperKostnadskalkyle!D$7)/TiltakstyperKostnadskalkyle!$Q$7,
IF($F162=TiltakstyperKostnadskalkyle!$B$8,($J162*TiltakstyperKostnadskalkyle!D$8)/TiltakstyperKostnadskalkyle!$Q$8,
IF($F162=TiltakstyperKostnadskalkyle!$B$9,($J162*TiltakstyperKostnadskalkyle!D$9)/TiltakstyperKostnadskalkyle!$Q$9,
IF($F162=TiltakstyperKostnadskalkyle!$B$10,($J162*TiltakstyperKostnadskalkyle!D$10)/TiltakstyperKostnadskalkyle!$Q$10,
IF($F162=TiltakstyperKostnadskalkyle!$B$11,($J162*TiltakstyperKostnadskalkyle!D$11)/TiltakstyperKostnadskalkyle!$Q$11,
IF($F162=TiltakstyperKostnadskalkyle!$B$12,($J162*TiltakstyperKostnadskalkyle!D$12)/TiltakstyperKostnadskalkyle!$Q$12,
IF($F162=TiltakstyperKostnadskalkyle!$B$13,($J162*TiltakstyperKostnadskalkyle!D$13)/TiltakstyperKostnadskalkyle!$Q$13,
IF($F162=TiltakstyperKostnadskalkyle!$B$14,($J162*TiltakstyperKostnadskalkyle!D$14)/TiltakstyperKostnadskalkyle!$Q$14,
IF($F162=TiltakstyperKostnadskalkyle!$B$15,($J162*TiltakstyperKostnadskalkyle!D$15)/TiltakstyperKostnadskalkyle!$Q$15,
IF($F162=TiltakstyperKostnadskalkyle!$B$16,($J162*TiltakstyperKostnadskalkyle!D$16)/TiltakstyperKostnadskalkyle!$Q$16,
IF($F162=TiltakstyperKostnadskalkyle!$B$17,($J162*TiltakstyperKostnadskalkyle!D$17)/TiltakstyperKostnadskalkyle!$Q$17,
IF($F162=TiltakstyperKostnadskalkyle!$B$18,($J162*TiltakstyperKostnadskalkyle!D$18)/TiltakstyperKostnadskalkyle!$Q$18,
"0"))))))))))))))</f>
        <v>16523.076923076922</v>
      </c>
      <c r="L162" s="18">
        <f>IF($F162=TiltakstyperKostnadskalkyle!$B$5,($J162*TiltakstyperKostnadskalkyle!E$5)/TiltakstyperKostnadskalkyle!$Q$5,
IF($F162=TiltakstyperKostnadskalkyle!$B$6,($J162*TiltakstyperKostnadskalkyle!E$6)/TiltakstyperKostnadskalkyle!$Q$6,
IF($F162=TiltakstyperKostnadskalkyle!$B$7,($J162*TiltakstyperKostnadskalkyle!E$7)/TiltakstyperKostnadskalkyle!$Q$7,
IF($F162=TiltakstyperKostnadskalkyle!$B$8,($J162*TiltakstyperKostnadskalkyle!E$8)/TiltakstyperKostnadskalkyle!$Q$8,
IF($F162=TiltakstyperKostnadskalkyle!$B$9,($J162*TiltakstyperKostnadskalkyle!E$9)/TiltakstyperKostnadskalkyle!$Q$9,
IF($F162=TiltakstyperKostnadskalkyle!$B$10,($J162*TiltakstyperKostnadskalkyle!E$10)/TiltakstyperKostnadskalkyle!$Q$10,
IF($F162=TiltakstyperKostnadskalkyle!$B$11,($J162*TiltakstyperKostnadskalkyle!E$11)/TiltakstyperKostnadskalkyle!$Q$11,
IF($F162=TiltakstyperKostnadskalkyle!$B$12,($J162*TiltakstyperKostnadskalkyle!E$12)/TiltakstyperKostnadskalkyle!$Q$12,
IF($F162=TiltakstyperKostnadskalkyle!$B$13,($J162*TiltakstyperKostnadskalkyle!E$13)/TiltakstyperKostnadskalkyle!$Q$13,
IF($F162=TiltakstyperKostnadskalkyle!$B$14,($J162*TiltakstyperKostnadskalkyle!E$14)/TiltakstyperKostnadskalkyle!$Q$14,
IF($F162=TiltakstyperKostnadskalkyle!$B$15,($J162*TiltakstyperKostnadskalkyle!E$15)/TiltakstyperKostnadskalkyle!$Q$15,
IF($F162=TiltakstyperKostnadskalkyle!$B$16,($J162*TiltakstyperKostnadskalkyle!E$16)/TiltakstyperKostnadskalkyle!$Q$16,
IF($F162=TiltakstyperKostnadskalkyle!$B$17,($J162*TiltakstyperKostnadskalkyle!E$17)/TiltakstyperKostnadskalkyle!$Q$17,
IF($F162=TiltakstyperKostnadskalkyle!$B$18,($J162*TiltakstyperKostnadskalkyle!E$18)/TiltakstyperKostnadskalkyle!$Q$18,
"0"))))))))))))))</f>
        <v>16523.076923076922</v>
      </c>
      <c r="M162" s="18">
        <f>IF($F162=TiltakstyperKostnadskalkyle!$B$5,($J162*TiltakstyperKostnadskalkyle!F$5)/TiltakstyperKostnadskalkyle!$Q$5,
IF($F162=TiltakstyperKostnadskalkyle!$B$6,($J162*TiltakstyperKostnadskalkyle!F$6)/TiltakstyperKostnadskalkyle!$Q$6,
IF($F162=TiltakstyperKostnadskalkyle!$B$7,($J162*TiltakstyperKostnadskalkyle!F$7)/TiltakstyperKostnadskalkyle!$Q$7,
IF($F162=TiltakstyperKostnadskalkyle!$B$8,($J162*TiltakstyperKostnadskalkyle!F$8)/TiltakstyperKostnadskalkyle!$Q$8,
IF($F162=TiltakstyperKostnadskalkyle!$B$9,($J162*TiltakstyperKostnadskalkyle!F$9)/TiltakstyperKostnadskalkyle!$Q$9,
IF($F162=TiltakstyperKostnadskalkyle!$B$10,($J162*TiltakstyperKostnadskalkyle!F$10)/TiltakstyperKostnadskalkyle!$Q$10,
IF($F162=TiltakstyperKostnadskalkyle!$B$11,($J162*TiltakstyperKostnadskalkyle!F$11)/TiltakstyperKostnadskalkyle!$Q$11,
IF($F162=TiltakstyperKostnadskalkyle!$B$12,($J162*TiltakstyperKostnadskalkyle!F$12)/TiltakstyperKostnadskalkyle!$Q$12,
IF($F162=TiltakstyperKostnadskalkyle!$B$13,($J162*TiltakstyperKostnadskalkyle!F$13)/TiltakstyperKostnadskalkyle!$Q$13,
IF($F162=TiltakstyperKostnadskalkyle!$B$14,($J162*TiltakstyperKostnadskalkyle!F$14)/TiltakstyperKostnadskalkyle!$Q$14,
IF($F162=TiltakstyperKostnadskalkyle!$B$15,($J162*TiltakstyperKostnadskalkyle!F$15)/TiltakstyperKostnadskalkyle!$Q$15,
IF($F162=TiltakstyperKostnadskalkyle!$B$16,($J162*TiltakstyperKostnadskalkyle!F$16)/TiltakstyperKostnadskalkyle!$Q$16,
IF($F162=TiltakstyperKostnadskalkyle!$B$17,($J162*TiltakstyperKostnadskalkyle!F$17)/TiltakstyperKostnadskalkyle!$Q$17,
IF($F162=TiltakstyperKostnadskalkyle!$B$18,($J162*TiltakstyperKostnadskalkyle!F$18)/TiltakstyperKostnadskalkyle!$Q$18,
"0"))))))))))))))</f>
        <v>86746.153846153829</v>
      </c>
      <c r="N162" s="18">
        <f>IF($F162=TiltakstyperKostnadskalkyle!$B$5,($J162*TiltakstyperKostnadskalkyle!G$5)/TiltakstyperKostnadskalkyle!$Q$5,
IF($F162=TiltakstyperKostnadskalkyle!$B$6,($J162*TiltakstyperKostnadskalkyle!G$6)/TiltakstyperKostnadskalkyle!$Q$6,
IF($F162=TiltakstyperKostnadskalkyle!$B$7,($J162*TiltakstyperKostnadskalkyle!G$7)/TiltakstyperKostnadskalkyle!$Q$7,
IF($F162=TiltakstyperKostnadskalkyle!$B$8,($J162*TiltakstyperKostnadskalkyle!G$8)/TiltakstyperKostnadskalkyle!$Q$8,
IF($F162=TiltakstyperKostnadskalkyle!$B$9,($J162*TiltakstyperKostnadskalkyle!G$9)/TiltakstyperKostnadskalkyle!$Q$9,
IF($F162=TiltakstyperKostnadskalkyle!$B$10,($J162*TiltakstyperKostnadskalkyle!G$10)/TiltakstyperKostnadskalkyle!$Q$10,
IF($F162=TiltakstyperKostnadskalkyle!$B$11,($J162*TiltakstyperKostnadskalkyle!G$11)/TiltakstyperKostnadskalkyle!$Q$11,
IF($F162=TiltakstyperKostnadskalkyle!$B$12,($J162*TiltakstyperKostnadskalkyle!G$12)/TiltakstyperKostnadskalkyle!$Q$12,
IF($F162=TiltakstyperKostnadskalkyle!$B$13,($J162*TiltakstyperKostnadskalkyle!G$13)/TiltakstyperKostnadskalkyle!$Q$13,
IF($F162=TiltakstyperKostnadskalkyle!$B$14,($J162*TiltakstyperKostnadskalkyle!G$14)/TiltakstyperKostnadskalkyle!$Q$14,
IF($F162=TiltakstyperKostnadskalkyle!$B$15,($J162*TiltakstyperKostnadskalkyle!G$15)/TiltakstyperKostnadskalkyle!$Q$15,
IF($F162=TiltakstyperKostnadskalkyle!$B$16,($J162*TiltakstyperKostnadskalkyle!G$16)/TiltakstyperKostnadskalkyle!$Q$16,
IF($F162=TiltakstyperKostnadskalkyle!$B$17,($J162*TiltakstyperKostnadskalkyle!G$17)/TiltakstyperKostnadskalkyle!$Q$17,
IF($F162=TiltakstyperKostnadskalkyle!$B$18,($J162*TiltakstyperKostnadskalkyle!G$18)/TiltakstyperKostnadskalkyle!$Q$18,
"0"))))))))))))))</f>
        <v>43373.076923076915</v>
      </c>
      <c r="O162" s="18">
        <f>IF($F162=TiltakstyperKostnadskalkyle!$B$5,($J162*TiltakstyperKostnadskalkyle!H$5)/TiltakstyperKostnadskalkyle!$Q$5,
IF($F162=TiltakstyperKostnadskalkyle!$B$6,($J162*TiltakstyperKostnadskalkyle!H$6)/TiltakstyperKostnadskalkyle!$Q$6,
IF($F162=TiltakstyperKostnadskalkyle!$B$7,($J162*TiltakstyperKostnadskalkyle!H$7)/TiltakstyperKostnadskalkyle!$Q$7,
IF($F162=TiltakstyperKostnadskalkyle!$B$8,($J162*TiltakstyperKostnadskalkyle!H$8)/TiltakstyperKostnadskalkyle!$Q$8,
IF($F162=TiltakstyperKostnadskalkyle!$B$9,($J162*TiltakstyperKostnadskalkyle!H$9)/TiltakstyperKostnadskalkyle!$Q$9,
IF($F162=TiltakstyperKostnadskalkyle!$B$10,($J162*TiltakstyperKostnadskalkyle!H$10)/TiltakstyperKostnadskalkyle!$Q$10,
IF($F162=TiltakstyperKostnadskalkyle!$B$11,($J162*TiltakstyperKostnadskalkyle!H$11)/TiltakstyperKostnadskalkyle!$Q$11,
IF($F162=TiltakstyperKostnadskalkyle!$B$12,($J162*TiltakstyperKostnadskalkyle!H$12)/TiltakstyperKostnadskalkyle!$Q$12,
IF($F162=TiltakstyperKostnadskalkyle!$B$13,($J162*TiltakstyperKostnadskalkyle!H$13)/TiltakstyperKostnadskalkyle!$Q$13,
IF($F162=TiltakstyperKostnadskalkyle!$B$14,($J162*TiltakstyperKostnadskalkyle!H$14)/TiltakstyperKostnadskalkyle!$Q$14,
IF($F162=TiltakstyperKostnadskalkyle!$B$15,($J162*TiltakstyperKostnadskalkyle!H$15)/TiltakstyperKostnadskalkyle!$Q$15,
IF($F162=TiltakstyperKostnadskalkyle!$B$16,($J162*TiltakstyperKostnadskalkyle!H$16)/TiltakstyperKostnadskalkyle!$Q$16,
IF($F162=TiltakstyperKostnadskalkyle!$B$17,($J162*TiltakstyperKostnadskalkyle!H$17)/TiltakstyperKostnadskalkyle!$Q$17,
IF($F162=TiltakstyperKostnadskalkyle!$B$18,($J162*TiltakstyperKostnadskalkyle!H$18)/TiltakstyperKostnadskalkyle!$Q$18,
"0"))))))))))))))</f>
        <v>16523.076923076922</v>
      </c>
      <c r="P162" s="18">
        <f>IF($F162=TiltakstyperKostnadskalkyle!$B$5,($J162*TiltakstyperKostnadskalkyle!I$5)/TiltakstyperKostnadskalkyle!$Q$5,
IF($F162=TiltakstyperKostnadskalkyle!$B$6,($J162*TiltakstyperKostnadskalkyle!I$6)/TiltakstyperKostnadskalkyle!$Q$6,
IF($F162=TiltakstyperKostnadskalkyle!$B$7,($J162*TiltakstyperKostnadskalkyle!I$7)/TiltakstyperKostnadskalkyle!$Q$7,
IF($F162=TiltakstyperKostnadskalkyle!$B$8,($J162*TiltakstyperKostnadskalkyle!I$8)/TiltakstyperKostnadskalkyle!$Q$8,
IF($F162=TiltakstyperKostnadskalkyle!$B$9,($J162*TiltakstyperKostnadskalkyle!I$9)/TiltakstyperKostnadskalkyle!$Q$9,
IF($F162=TiltakstyperKostnadskalkyle!$B$10,($J162*TiltakstyperKostnadskalkyle!I$10)/TiltakstyperKostnadskalkyle!$Q$10,
IF($F162=TiltakstyperKostnadskalkyle!$B$11,($J162*TiltakstyperKostnadskalkyle!I$11)/TiltakstyperKostnadskalkyle!$Q$11,
IF($F162=TiltakstyperKostnadskalkyle!$B$12,($J162*TiltakstyperKostnadskalkyle!I$12)/TiltakstyperKostnadskalkyle!$Q$12,
IF($F162=TiltakstyperKostnadskalkyle!$B$13,($J162*TiltakstyperKostnadskalkyle!I$13)/TiltakstyperKostnadskalkyle!$Q$13,
IF($F162=TiltakstyperKostnadskalkyle!$B$14,($J162*TiltakstyperKostnadskalkyle!I$14)/TiltakstyperKostnadskalkyle!$Q$14,
IF($F162=TiltakstyperKostnadskalkyle!$B$15,($J162*TiltakstyperKostnadskalkyle!I$15)/TiltakstyperKostnadskalkyle!$Q$15,
IF($F162=TiltakstyperKostnadskalkyle!$B$16,($J162*TiltakstyperKostnadskalkyle!I$16)/TiltakstyperKostnadskalkyle!$Q$16,
IF($F162=TiltakstyperKostnadskalkyle!$B$17,($J162*TiltakstyperKostnadskalkyle!I$17)/TiltakstyperKostnadskalkyle!$Q$17,
IF($F162=TiltakstyperKostnadskalkyle!$B$18,($J162*TiltakstyperKostnadskalkyle!I$18)/TiltakstyperKostnadskalkyle!$Q$18,
"0"))))))))))))))</f>
        <v>10326.923076923074</v>
      </c>
      <c r="Q162" s="18">
        <f>IF($F162=TiltakstyperKostnadskalkyle!$B$5,($J162*TiltakstyperKostnadskalkyle!J$5)/TiltakstyperKostnadskalkyle!$Q$5,
IF($F162=TiltakstyperKostnadskalkyle!$B$6,($J162*TiltakstyperKostnadskalkyle!J$6)/TiltakstyperKostnadskalkyle!$Q$6,
IF($F162=TiltakstyperKostnadskalkyle!$B$7,($J162*TiltakstyperKostnadskalkyle!J$7)/TiltakstyperKostnadskalkyle!$Q$7,
IF($F162=TiltakstyperKostnadskalkyle!$B$8,($J162*TiltakstyperKostnadskalkyle!J$8)/TiltakstyperKostnadskalkyle!$Q$8,
IF($F162=TiltakstyperKostnadskalkyle!$B$9,($J162*TiltakstyperKostnadskalkyle!J$9)/TiltakstyperKostnadskalkyle!$Q$9,
IF($F162=TiltakstyperKostnadskalkyle!$B$10,($J162*TiltakstyperKostnadskalkyle!J$10)/TiltakstyperKostnadskalkyle!$Q$10,
IF($F162=TiltakstyperKostnadskalkyle!$B$11,($J162*TiltakstyperKostnadskalkyle!J$11)/TiltakstyperKostnadskalkyle!$Q$11,
IF($F162=TiltakstyperKostnadskalkyle!$B$12,($J162*TiltakstyperKostnadskalkyle!J$12)/TiltakstyperKostnadskalkyle!$Q$12,
IF($F162=TiltakstyperKostnadskalkyle!$B$13,($J162*TiltakstyperKostnadskalkyle!J$13)/TiltakstyperKostnadskalkyle!$Q$13,
IF($F162=TiltakstyperKostnadskalkyle!$B$14,($J162*TiltakstyperKostnadskalkyle!J$14)/TiltakstyperKostnadskalkyle!$Q$14,
IF($F162=TiltakstyperKostnadskalkyle!$B$15,($J162*TiltakstyperKostnadskalkyle!J$15)/TiltakstyperKostnadskalkyle!$Q$15,
IF($F162=TiltakstyperKostnadskalkyle!$B$16,($J162*TiltakstyperKostnadskalkyle!J$16)/TiltakstyperKostnadskalkyle!$Q$16,
IF($F162=TiltakstyperKostnadskalkyle!$B$17,($J162*TiltakstyperKostnadskalkyle!J$17)/TiltakstyperKostnadskalkyle!$Q$17,
IF($F162=TiltakstyperKostnadskalkyle!$B$18,($J162*TiltakstyperKostnadskalkyle!J$18)/TiltakstyperKostnadskalkyle!$Q$18,
"0"))))))))))))))</f>
        <v>8261.538461538461</v>
      </c>
      <c r="R162" s="18">
        <f>IF($F162=TiltakstyperKostnadskalkyle!$B$5,($J162*TiltakstyperKostnadskalkyle!K$5)/TiltakstyperKostnadskalkyle!$Q$5,
IF($F162=TiltakstyperKostnadskalkyle!$B$6,($J162*TiltakstyperKostnadskalkyle!K$6)/TiltakstyperKostnadskalkyle!$Q$6,
IF($F162=TiltakstyperKostnadskalkyle!$B$7,($J162*TiltakstyperKostnadskalkyle!K$7)/TiltakstyperKostnadskalkyle!$Q$7,
IF($F162=TiltakstyperKostnadskalkyle!$B$8,($J162*TiltakstyperKostnadskalkyle!K$8)/TiltakstyperKostnadskalkyle!$Q$8,
IF($F162=TiltakstyperKostnadskalkyle!$B$9,($J162*TiltakstyperKostnadskalkyle!K$9)/TiltakstyperKostnadskalkyle!$Q$9,
IF($F162=TiltakstyperKostnadskalkyle!$B$10,($J162*TiltakstyperKostnadskalkyle!K$10)/TiltakstyperKostnadskalkyle!$Q$10,
IF($F162=TiltakstyperKostnadskalkyle!$B$11,($J162*TiltakstyperKostnadskalkyle!K$11)/TiltakstyperKostnadskalkyle!$Q$11,
IF($F162=TiltakstyperKostnadskalkyle!$B$12,($J162*TiltakstyperKostnadskalkyle!K$12)/TiltakstyperKostnadskalkyle!$Q$12,
IF($F162=TiltakstyperKostnadskalkyle!$B$13,($J162*TiltakstyperKostnadskalkyle!K$13)/TiltakstyperKostnadskalkyle!$Q$13,
IF($F162=TiltakstyperKostnadskalkyle!$B$14,($J162*TiltakstyperKostnadskalkyle!K$14)/TiltakstyperKostnadskalkyle!$Q$14,
IF($F162=TiltakstyperKostnadskalkyle!$B$15,($J162*TiltakstyperKostnadskalkyle!K$15)/TiltakstyperKostnadskalkyle!$Q$15,
IF($F162=TiltakstyperKostnadskalkyle!$B$16,($J162*TiltakstyperKostnadskalkyle!K$16)/TiltakstyperKostnadskalkyle!$Q$16,
IF($F162=TiltakstyperKostnadskalkyle!$B$17,($J162*TiltakstyperKostnadskalkyle!K$17)/TiltakstyperKostnadskalkyle!$Q$17,
IF($F162=TiltakstyperKostnadskalkyle!$B$18,($J162*TiltakstyperKostnadskalkyle!K$18)/TiltakstyperKostnadskalkyle!$Q$18,
"0"))))))))))))))</f>
        <v>16523.076923076922</v>
      </c>
      <c r="S162" s="18">
        <f>IF($F162=TiltakstyperKostnadskalkyle!$B$5,($J162*TiltakstyperKostnadskalkyle!L$5)/TiltakstyperKostnadskalkyle!$Q$5,
IF($F162=TiltakstyperKostnadskalkyle!$B$6,($J162*TiltakstyperKostnadskalkyle!L$6)/TiltakstyperKostnadskalkyle!$Q$6,
IF($F162=TiltakstyperKostnadskalkyle!$B$7,($J162*TiltakstyperKostnadskalkyle!L$7)/TiltakstyperKostnadskalkyle!$Q$7,
IF($F162=TiltakstyperKostnadskalkyle!$B$8,($J162*TiltakstyperKostnadskalkyle!L$8)/TiltakstyperKostnadskalkyle!$Q$8,
IF($F162=TiltakstyperKostnadskalkyle!$B$9,($J162*TiltakstyperKostnadskalkyle!L$9)/TiltakstyperKostnadskalkyle!$Q$9,
IF($F162=TiltakstyperKostnadskalkyle!$B$10,($J162*TiltakstyperKostnadskalkyle!L$10)/TiltakstyperKostnadskalkyle!$Q$10,
IF($F162=TiltakstyperKostnadskalkyle!$B$11,($J162*TiltakstyperKostnadskalkyle!L$11)/TiltakstyperKostnadskalkyle!$Q$11,
IF($F162=TiltakstyperKostnadskalkyle!$B$12,($J162*TiltakstyperKostnadskalkyle!L$12)/TiltakstyperKostnadskalkyle!$Q$12,
IF($F162=TiltakstyperKostnadskalkyle!$B$13,($J162*TiltakstyperKostnadskalkyle!L$13)/TiltakstyperKostnadskalkyle!$Q$13,
IF($F162=TiltakstyperKostnadskalkyle!$B$14,($J162*TiltakstyperKostnadskalkyle!L$14)/TiltakstyperKostnadskalkyle!$Q$14,
IF($F162=TiltakstyperKostnadskalkyle!$B$15,($J162*TiltakstyperKostnadskalkyle!L$15)/TiltakstyperKostnadskalkyle!$Q$15,
IF($F162=TiltakstyperKostnadskalkyle!$B$16,($J162*TiltakstyperKostnadskalkyle!L$16)/TiltakstyperKostnadskalkyle!$Q$16,
IF($F162=TiltakstyperKostnadskalkyle!$B$17,($J162*TiltakstyperKostnadskalkyle!L$17)/TiltakstyperKostnadskalkyle!$Q$17,
IF($F162=TiltakstyperKostnadskalkyle!$B$18,($J162*TiltakstyperKostnadskalkyle!L$18)/TiltakstyperKostnadskalkyle!$Q$18,
"0"))))))))))))))</f>
        <v>0</v>
      </c>
      <c r="T162" s="18">
        <f>IF($F162=TiltakstyperKostnadskalkyle!$B$5,($J162*TiltakstyperKostnadskalkyle!M$5)/TiltakstyperKostnadskalkyle!$Q$5,
IF($F162=TiltakstyperKostnadskalkyle!$B$6,($J162*TiltakstyperKostnadskalkyle!M$6)/TiltakstyperKostnadskalkyle!$Q$6,
IF($F162=TiltakstyperKostnadskalkyle!$B$7,($J162*TiltakstyperKostnadskalkyle!M$7)/TiltakstyperKostnadskalkyle!$Q$7,
IF($F162=TiltakstyperKostnadskalkyle!$B$8,($J162*TiltakstyperKostnadskalkyle!M$8)/TiltakstyperKostnadskalkyle!$Q$8,
IF($F162=TiltakstyperKostnadskalkyle!$B$9,($J162*TiltakstyperKostnadskalkyle!M$9)/TiltakstyperKostnadskalkyle!$Q$9,
IF($F162=TiltakstyperKostnadskalkyle!$B$10,($J162*TiltakstyperKostnadskalkyle!M$10)/TiltakstyperKostnadskalkyle!$Q$10,
IF($F162=TiltakstyperKostnadskalkyle!$B$11,($J162*TiltakstyperKostnadskalkyle!M$11)/TiltakstyperKostnadskalkyle!$Q$11,
IF($F162=TiltakstyperKostnadskalkyle!$B$12,($J162*TiltakstyperKostnadskalkyle!M$12)/TiltakstyperKostnadskalkyle!$Q$12,
IF($F162=TiltakstyperKostnadskalkyle!$B$13,($J162*TiltakstyperKostnadskalkyle!M$13)/TiltakstyperKostnadskalkyle!$Q$13,
IF($F162=TiltakstyperKostnadskalkyle!$B$14,($J162*TiltakstyperKostnadskalkyle!M$14)/TiltakstyperKostnadskalkyle!$Q$14,
IF($F162=TiltakstyperKostnadskalkyle!$B$15,($J162*TiltakstyperKostnadskalkyle!M$15)/TiltakstyperKostnadskalkyle!$Q$15,
IF($F162=TiltakstyperKostnadskalkyle!$B$16,($J162*TiltakstyperKostnadskalkyle!M$16)/TiltakstyperKostnadskalkyle!$Q$16,
IF($F162=TiltakstyperKostnadskalkyle!$B$17,($J162*TiltakstyperKostnadskalkyle!M$17)/TiltakstyperKostnadskalkyle!$Q$17,
IF($F162=TiltakstyperKostnadskalkyle!$B$18,($J162*TiltakstyperKostnadskalkyle!M$18)/TiltakstyperKostnadskalkyle!$Q$18,
"0"))))))))))))))</f>
        <v>0</v>
      </c>
      <c r="U162" s="18">
        <f>IF($F162=TiltakstyperKostnadskalkyle!$B$5,($J162*TiltakstyperKostnadskalkyle!N$5)/TiltakstyperKostnadskalkyle!$Q$5,
IF($F162=TiltakstyperKostnadskalkyle!$B$6,($J162*TiltakstyperKostnadskalkyle!N$6)/TiltakstyperKostnadskalkyle!$Q$6,
IF($F162=TiltakstyperKostnadskalkyle!$B$7,($J162*TiltakstyperKostnadskalkyle!N$7)/TiltakstyperKostnadskalkyle!$Q$7,
IF($F162=TiltakstyperKostnadskalkyle!$B$8,($J162*TiltakstyperKostnadskalkyle!N$8)/TiltakstyperKostnadskalkyle!$Q$8,
IF($F162=TiltakstyperKostnadskalkyle!$B$9,($J162*TiltakstyperKostnadskalkyle!N$9)/TiltakstyperKostnadskalkyle!$Q$9,
IF($F162=TiltakstyperKostnadskalkyle!$B$10,($J162*TiltakstyperKostnadskalkyle!N$10)/TiltakstyperKostnadskalkyle!$Q$10,
IF($F162=TiltakstyperKostnadskalkyle!$B$11,($J162*TiltakstyperKostnadskalkyle!N$11)/TiltakstyperKostnadskalkyle!$Q$11,
IF($F162=TiltakstyperKostnadskalkyle!$B$12,($J162*TiltakstyperKostnadskalkyle!N$12)/TiltakstyperKostnadskalkyle!$Q$12,
IF($F162=TiltakstyperKostnadskalkyle!$B$13,($J162*TiltakstyperKostnadskalkyle!N$13)/TiltakstyperKostnadskalkyle!$Q$13,
IF($F162=TiltakstyperKostnadskalkyle!$B$14,($J162*TiltakstyperKostnadskalkyle!N$14)/TiltakstyperKostnadskalkyle!$Q$14,
IF($F162=TiltakstyperKostnadskalkyle!$B$15,($J162*TiltakstyperKostnadskalkyle!N$15)/TiltakstyperKostnadskalkyle!$Q$15,
IF($F162=TiltakstyperKostnadskalkyle!$B$16,($J162*TiltakstyperKostnadskalkyle!N$16)/TiltakstyperKostnadskalkyle!$Q$16,
IF($F162=TiltakstyperKostnadskalkyle!$B$17,($J162*TiltakstyperKostnadskalkyle!N$17)/TiltakstyperKostnadskalkyle!$Q$17,
IF($F162=TiltakstyperKostnadskalkyle!$B$18,($J162*TiltakstyperKostnadskalkyle!N$18)/TiltakstyperKostnadskalkyle!$Q$18,
"0"))))))))))))))</f>
        <v>0</v>
      </c>
      <c r="V162" s="18">
        <f>IF($F162=TiltakstyperKostnadskalkyle!$B$5,($J162*TiltakstyperKostnadskalkyle!O$5)/TiltakstyperKostnadskalkyle!$Q$5,
IF($F162=TiltakstyperKostnadskalkyle!$B$6,($J162*TiltakstyperKostnadskalkyle!O$6)/TiltakstyperKostnadskalkyle!$Q$6,
IF($F162=TiltakstyperKostnadskalkyle!$B$7,($J162*TiltakstyperKostnadskalkyle!O$7)/TiltakstyperKostnadskalkyle!$Q$7,
IF($F162=TiltakstyperKostnadskalkyle!$B$8,($J162*TiltakstyperKostnadskalkyle!O$8)/TiltakstyperKostnadskalkyle!$Q$8,
IF($F162=TiltakstyperKostnadskalkyle!$B$9,($J162*TiltakstyperKostnadskalkyle!O$9)/TiltakstyperKostnadskalkyle!$Q$9,
IF($F162=TiltakstyperKostnadskalkyle!$B$10,($J162*TiltakstyperKostnadskalkyle!O$10)/TiltakstyperKostnadskalkyle!$Q$10,
IF($F162=TiltakstyperKostnadskalkyle!$B$11,($J162*TiltakstyperKostnadskalkyle!O$11)/TiltakstyperKostnadskalkyle!$Q$11,
IF($F162=TiltakstyperKostnadskalkyle!$B$12,($J162*TiltakstyperKostnadskalkyle!O$12)/TiltakstyperKostnadskalkyle!$Q$12,
IF($F162=TiltakstyperKostnadskalkyle!$B$13,($J162*TiltakstyperKostnadskalkyle!O$13)/TiltakstyperKostnadskalkyle!$Q$13,
IF($F162=TiltakstyperKostnadskalkyle!$B$14,($J162*TiltakstyperKostnadskalkyle!O$14)/TiltakstyperKostnadskalkyle!$Q$14,
IF($F162=TiltakstyperKostnadskalkyle!$B$15,($J162*TiltakstyperKostnadskalkyle!O$15)/TiltakstyperKostnadskalkyle!$Q$15,
IF($F162=TiltakstyperKostnadskalkyle!$B$16,($J162*TiltakstyperKostnadskalkyle!O$16)/TiltakstyperKostnadskalkyle!$Q$16,
IF($F162=TiltakstyperKostnadskalkyle!$B$17,($J162*TiltakstyperKostnadskalkyle!O$17)/TiltakstyperKostnadskalkyle!$Q$17,
IF($F162=TiltakstyperKostnadskalkyle!$B$18,($J162*TiltakstyperKostnadskalkyle!O$18)/TiltakstyperKostnadskalkyle!$Q$18,
"0"))))))))))))))</f>
        <v>0</v>
      </c>
      <c r="W162" s="18">
        <f>IF($F162=TiltakstyperKostnadskalkyle!$B$5,($J162*TiltakstyperKostnadskalkyle!P$5)/TiltakstyperKostnadskalkyle!$Q$5,
IF($F162=TiltakstyperKostnadskalkyle!$B$6,($J162*TiltakstyperKostnadskalkyle!P$6)/TiltakstyperKostnadskalkyle!$Q$6,
IF($F162=TiltakstyperKostnadskalkyle!$B$7,($J162*TiltakstyperKostnadskalkyle!P$7)/TiltakstyperKostnadskalkyle!$Q$7,
IF($F162=TiltakstyperKostnadskalkyle!$B$8,($J162*TiltakstyperKostnadskalkyle!P$8)/TiltakstyperKostnadskalkyle!$Q$8,
IF($F162=TiltakstyperKostnadskalkyle!$B$9,($J162*TiltakstyperKostnadskalkyle!P$9)/TiltakstyperKostnadskalkyle!$Q$9,
IF($F162=TiltakstyperKostnadskalkyle!$B$10,($J162*TiltakstyperKostnadskalkyle!P$10)/TiltakstyperKostnadskalkyle!$Q$10,
IF($F162=TiltakstyperKostnadskalkyle!$B$11,($J162*TiltakstyperKostnadskalkyle!P$11)/TiltakstyperKostnadskalkyle!$Q$11,
IF($F162=TiltakstyperKostnadskalkyle!$B$12,($J162*TiltakstyperKostnadskalkyle!P$12)/TiltakstyperKostnadskalkyle!$Q$12,
IF($F162=TiltakstyperKostnadskalkyle!$B$13,($J162*TiltakstyperKostnadskalkyle!P$13)/TiltakstyperKostnadskalkyle!$Q$13,
IF($F162=TiltakstyperKostnadskalkyle!$B$14,($J162*TiltakstyperKostnadskalkyle!P$14)/TiltakstyperKostnadskalkyle!$Q$14,
IF($F162=TiltakstyperKostnadskalkyle!$B$15,($J162*TiltakstyperKostnadskalkyle!P$15)/TiltakstyperKostnadskalkyle!$Q$15,
IF($F162=TiltakstyperKostnadskalkyle!$B$16,($J162*TiltakstyperKostnadskalkyle!P$16)/TiltakstyperKostnadskalkyle!$Q$16,
IF($F162=TiltakstyperKostnadskalkyle!$B$17,($J162*TiltakstyperKostnadskalkyle!P$17)/TiltakstyperKostnadskalkyle!$Q$17,
IF($F162=TiltakstyperKostnadskalkyle!$B$18,($J162*TiltakstyperKostnadskalkyle!P$18)/TiltakstyperKostnadskalkyle!$Q$18,
"0"))))))))))))))</f>
        <v>0</v>
      </c>
    </row>
    <row r="163" spans="2:23" x14ac:dyDescent="0.25">
      <c r="B163" s="22" t="s">
        <v>27</v>
      </c>
      <c r="C163" s="23" t="s">
        <v>98</v>
      </c>
      <c r="D163" s="23" t="s">
        <v>102</v>
      </c>
      <c r="E163" s="23" t="s">
        <v>104</v>
      </c>
      <c r="F163" s="23" t="s">
        <v>68</v>
      </c>
      <c r="G163" s="23">
        <v>2029</v>
      </c>
      <c r="H163" s="24">
        <v>72</v>
      </c>
      <c r="I163" s="33" t="s">
        <v>32</v>
      </c>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IF(F163=TiltakstyperKostnadskalkyle!$B$16,TiltakstyperKostnadskalkyle!$R$16*Handlingsplan!H163,
IF(F163=TiltakstyperKostnadskalkyle!$B$17,TiltakstyperKostnadskalkyle!$R$17*Handlingsplan!H163,
IF(F163=TiltakstyperKostnadskalkyle!$B$18,TiltakstyperKostnadskalkyle!$R$18*Handlingsplan!H163,
0))))))))))))))</f>
        <v>129600</v>
      </c>
      <c r="K163" s="18">
        <f>IF($F163=TiltakstyperKostnadskalkyle!$B$5,($J163*TiltakstyperKostnadskalkyle!D$5)/TiltakstyperKostnadskalkyle!$Q$5,
IF($F163=TiltakstyperKostnadskalkyle!$B$6,($J163*TiltakstyperKostnadskalkyle!D$6)/TiltakstyperKostnadskalkyle!$Q$6,
IF($F163=TiltakstyperKostnadskalkyle!$B$7,($J163*TiltakstyperKostnadskalkyle!D$7)/TiltakstyperKostnadskalkyle!$Q$7,
IF($F163=TiltakstyperKostnadskalkyle!$B$8,($J163*TiltakstyperKostnadskalkyle!D$8)/TiltakstyperKostnadskalkyle!$Q$8,
IF($F163=TiltakstyperKostnadskalkyle!$B$9,($J163*TiltakstyperKostnadskalkyle!D$9)/TiltakstyperKostnadskalkyle!$Q$9,
IF($F163=TiltakstyperKostnadskalkyle!$B$10,($J163*TiltakstyperKostnadskalkyle!D$10)/TiltakstyperKostnadskalkyle!$Q$10,
IF($F163=TiltakstyperKostnadskalkyle!$B$11,($J163*TiltakstyperKostnadskalkyle!D$11)/TiltakstyperKostnadskalkyle!$Q$11,
IF($F163=TiltakstyperKostnadskalkyle!$B$12,($J163*TiltakstyperKostnadskalkyle!D$12)/TiltakstyperKostnadskalkyle!$Q$12,
IF($F163=TiltakstyperKostnadskalkyle!$B$13,($J163*TiltakstyperKostnadskalkyle!D$13)/TiltakstyperKostnadskalkyle!$Q$13,
IF($F163=TiltakstyperKostnadskalkyle!$B$14,($J163*TiltakstyperKostnadskalkyle!D$14)/TiltakstyperKostnadskalkyle!$Q$14,
IF($F163=TiltakstyperKostnadskalkyle!$B$15,($J163*TiltakstyperKostnadskalkyle!D$15)/TiltakstyperKostnadskalkyle!$Q$15,
IF($F163=TiltakstyperKostnadskalkyle!$B$16,($J163*TiltakstyperKostnadskalkyle!D$16)/TiltakstyperKostnadskalkyle!$Q$16,
IF($F163=TiltakstyperKostnadskalkyle!$B$17,($J163*TiltakstyperKostnadskalkyle!D$17)/TiltakstyperKostnadskalkyle!$Q$17,
IF($F163=TiltakstyperKostnadskalkyle!$B$18,($J163*TiltakstyperKostnadskalkyle!D$18)/TiltakstyperKostnadskalkyle!$Q$18,
"0"))))))))))))))</f>
        <v>8723.0769230769238</v>
      </c>
      <c r="L163" s="18">
        <f>IF($F163=TiltakstyperKostnadskalkyle!$B$5,($J163*TiltakstyperKostnadskalkyle!E$5)/TiltakstyperKostnadskalkyle!$Q$5,
IF($F163=TiltakstyperKostnadskalkyle!$B$6,($J163*TiltakstyperKostnadskalkyle!E$6)/TiltakstyperKostnadskalkyle!$Q$6,
IF($F163=TiltakstyperKostnadskalkyle!$B$7,($J163*TiltakstyperKostnadskalkyle!E$7)/TiltakstyperKostnadskalkyle!$Q$7,
IF($F163=TiltakstyperKostnadskalkyle!$B$8,($J163*TiltakstyperKostnadskalkyle!E$8)/TiltakstyperKostnadskalkyle!$Q$8,
IF($F163=TiltakstyperKostnadskalkyle!$B$9,($J163*TiltakstyperKostnadskalkyle!E$9)/TiltakstyperKostnadskalkyle!$Q$9,
IF($F163=TiltakstyperKostnadskalkyle!$B$10,($J163*TiltakstyperKostnadskalkyle!E$10)/TiltakstyperKostnadskalkyle!$Q$10,
IF($F163=TiltakstyperKostnadskalkyle!$B$11,($J163*TiltakstyperKostnadskalkyle!E$11)/TiltakstyperKostnadskalkyle!$Q$11,
IF($F163=TiltakstyperKostnadskalkyle!$B$12,($J163*TiltakstyperKostnadskalkyle!E$12)/TiltakstyperKostnadskalkyle!$Q$12,
IF($F163=TiltakstyperKostnadskalkyle!$B$13,($J163*TiltakstyperKostnadskalkyle!E$13)/TiltakstyperKostnadskalkyle!$Q$13,
IF($F163=TiltakstyperKostnadskalkyle!$B$14,($J163*TiltakstyperKostnadskalkyle!E$14)/TiltakstyperKostnadskalkyle!$Q$14,
IF($F163=TiltakstyperKostnadskalkyle!$B$15,($J163*TiltakstyperKostnadskalkyle!E$15)/TiltakstyperKostnadskalkyle!$Q$15,
IF($F163=TiltakstyperKostnadskalkyle!$B$16,($J163*TiltakstyperKostnadskalkyle!E$16)/TiltakstyperKostnadskalkyle!$Q$16,
IF($F163=TiltakstyperKostnadskalkyle!$B$17,($J163*TiltakstyperKostnadskalkyle!E$17)/TiltakstyperKostnadskalkyle!$Q$17,
IF($F163=TiltakstyperKostnadskalkyle!$B$18,($J163*TiltakstyperKostnadskalkyle!E$18)/TiltakstyperKostnadskalkyle!$Q$18,
"0"))))))))))))))</f>
        <v>17446.153846153848</v>
      </c>
      <c r="M163" s="18">
        <f>IF($F163=TiltakstyperKostnadskalkyle!$B$5,($J163*TiltakstyperKostnadskalkyle!F$5)/TiltakstyperKostnadskalkyle!$Q$5,
IF($F163=TiltakstyperKostnadskalkyle!$B$6,($J163*TiltakstyperKostnadskalkyle!F$6)/TiltakstyperKostnadskalkyle!$Q$6,
IF($F163=TiltakstyperKostnadskalkyle!$B$7,($J163*TiltakstyperKostnadskalkyle!F$7)/TiltakstyperKostnadskalkyle!$Q$7,
IF($F163=TiltakstyperKostnadskalkyle!$B$8,($J163*TiltakstyperKostnadskalkyle!F$8)/TiltakstyperKostnadskalkyle!$Q$8,
IF($F163=TiltakstyperKostnadskalkyle!$B$9,($J163*TiltakstyperKostnadskalkyle!F$9)/TiltakstyperKostnadskalkyle!$Q$9,
IF($F163=TiltakstyperKostnadskalkyle!$B$10,($J163*TiltakstyperKostnadskalkyle!F$10)/TiltakstyperKostnadskalkyle!$Q$10,
IF($F163=TiltakstyperKostnadskalkyle!$B$11,($J163*TiltakstyperKostnadskalkyle!F$11)/TiltakstyperKostnadskalkyle!$Q$11,
IF($F163=TiltakstyperKostnadskalkyle!$B$12,($J163*TiltakstyperKostnadskalkyle!F$12)/TiltakstyperKostnadskalkyle!$Q$12,
IF($F163=TiltakstyperKostnadskalkyle!$B$13,($J163*TiltakstyperKostnadskalkyle!F$13)/TiltakstyperKostnadskalkyle!$Q$13,
IF($F163=TiltakstyperKostnadskalkyle!$B$14,($J163*TiltakstyperKostnadskalkyle!F$14)/TiltakstyperKostnadskalkyle!$Q$14,
IF($F163=TiltakstyperKostnadskalkyle!$B$15,($J163*TiltakstyperKostnadskalkyle!F$15)/TiltakstyperKostnadskalkyle!$Q$15,
IF($F163=TiltakstyperKostnadskalkyle!$B$16,($J163*TiltakstyperKostnadskalkyle!F$16)/TiltakstyperKostnadskalkyle!$Q$16,
IF($F163=TiltakstyperKostnadskalkyle!$B$17,($J163*TiltakstyperKostnadskalkyle!F$17)/TiltakstyperKostnadskalkyle!$Q$17,
IF($F163=TiltakstyperKostnadskalkyle!$B$18,($J163*TiltakstyperKostnadskalkyle!F$18)/TiltakstyperKostnadskalkyle!$Q$18,
"0"))))))))))))))</f>
        <v>62307.692307692305</v>
      </c>
      <c r="N163" s="18">
        <f>IF($F163=TiltakstyperKostnadskalkyle!$B$5,($J163*TiltakstyperKostnadskalkyle!G$5)/TiltakstyperKostnadskalkyle!$Q$5,
IF($F163=TiltakstyperKostnadskalkyle!$B$6,($J163*TiltakstyperKostnadskalkyle!G$6)/TiltakstyperKostnadskalkyle!$Q$6,
IF($F163=TiltakstyperKostnadskalkyle!$B$7,($J163*TiltakstyperKostnadskalkyle!G$7)/TiltakstyperKostnadskalkyle!$Q$7,
IF($F163=TiltakstyperKostnadskalkyle!$B$8,($J163*TiltakstyperKostnadskalkyle!G$8)/TiltakstyperKostnadskalkyle!$Q$8,
IF($F163=TiltakstyperKostnadskalkyle!$B$9,($J163*TiltakstyperKostnadskalkyle!G$9)/TiltakstyperKostnadskalkyle!$Q$9,
IF($F163=TiltakstyperKostnadskalkyle!$B$10,($J163*TiltakstyperKostnadskalkyle!G$10)/TiltakstyperKostnadskalkyle!$Q$10,
IF($F163=TiltakstyperKostnadskalkyle!$B$11,($J163*TiltakstyperKostnadskalkyle!G$11)/TiltakstyperKostnadskalkyle!$Q$11,
IF($F163=TiltakstyperKostnadskalkyle!$B$12,($J163*TiltakstyperKostnadskalkyle!G$12)/TiltakstyperKostnadskalkyle!$Q$12,
IF($F163=TiltakstyperKostnadskalkyle!$B$13,($J163*TiltakstyperKostnadskalkyle!G$13)/TiltakstyperKostnadskalkyle!$Q$13,
IF($F163=TiltakstyperKostnadskalkyle!$B$14,($J163*TiltakstyperKostnadskalkyle!G$14)/TiltakstyperKostnadskalkyle!$Q$14,
IF($F163=TiltakstyperKostnadskalkyle!$B$15,($J163*TiltakstyperKostnadskalkyle!G$15)/TiltakstyperKostnadskalkyle!$Q$15,
IF($F163=TiltakstyperKostnadskalkyle!$B$16,($J163*TiltakstyperKostnadskalkyle!G$16)/TiltakstyperKostnadskalkyle!$Q$16,
IF($F163=TiltakstyperKostnadskalkyle!$B$17,($J163*TiltakstyperKostnadskalkyle!G$17)/TiltakstyperKostnadskalkyle!$Q$17,
IF($F163=TiltakstyperKostnadskalkyle!$B$18,($J163*TiltakstyperKostnadskalkyle!G$18)/TiltakstyperKostnadskalkyle!$Q$18,
"0"))))))))))))))</f>
        <v>7476.9230769230771</v>
      </c>
      <c r="O163" s="18">
        <f>IF($F163=TiltakstyperKostnadskalkyle!$B$5,($J163*TiltakstyperKostnadskalkyle!H$5)/TiltakstyperKostnadskalkyle!$Q$5,
IF($F163=TiltakstyperKostnadskalkyle!$B$6,($J163*TiltakstyperKostnadskalkyle!H$6)/TiltakstyperKostnadskalkyle!$Q$6,
IF($F163=TiltakstyperKostnadskalkyle!$B$7,($J163*TiltakstyperKostnadskalkyle!H$7)/TiltakstyperKostnadskalkyle!$Q$7,
IF($F163=TiltakstyperKostnadskalkyle!$B$8,($J163*TiltakstyperKostnadskalkyle!H$8)/TiltakstyperKostnadskalkyle!$Q$8,
IF($F163=TiltakstyperKostnadskalkyle!$B$9,($J163*TiltakstyperKostnadskalkyle!H$9)/TiltakstyperKostnadskalkyle!$Q$9,
IF($F163=TiltakstyperKostnadskalkyle!$B$10,($J163*TiltakstyperKostnadskalkyle!H$10)/TiltakstyperKostnadskalkyle!$Q$10,
IF($F163=TiltakstyperKostnadskalkyle!$B$11,($J163*TiltakstyperKostnadskalkyle!H$11)/TiltakstyperKostnadskalkyle!$Q$11,
IF($F163=TiltakstyperKostnadskalkyle!$B$12,($J163*TiltakstyperKostnadskalkyle!H$12)/TiltakstyperKostnadskalkyle!$Q$12,
IF($F163=TiltakstyperKostnadskalkyle!$B$13,($J163*TiltakstyperKostnadskalkyle!H$13)/TiltakstyperKostnadskalkyle!$Q$13,
IF($F163=TiltakstyperKostnadskalkyle!$B$14,($J163*TiltakstyperKostnadskalkyle!H$14)/TiltakstyperKostnadskalkyle!$Q$14,
IF($F163=TiltakstyperKostnadskalkyle!$B$15,($J163*TiltakstyperKostnadskalkyle!H$15)/TiltakstyperKostnadskalkyle!$Q$15,
IF($F163=TiltakstyperKostnadskalkyle!$B$16,($J163*TiltakstyperKostnadskalkyle!H$16)/TiltakstyperKostnadskalkyle!$Q$16,
IF($F163=TiltakstyperKostnadskalkyle!$B$17,($J163*TiltakstyperKostnadskalkyle!H$17)/TiltakstyperKostnadskalkyle!$Q$17,
IF($F163=TiltakstyperKostnadskalkyle!$B$18,($J163*TiltakstyperKostnadskalkyle!H$18)/TiltakstyperKostnadskalkyle!$Q$18,
"0"))))))))))))))</f>
        <v>17446.153846153848</v>
      </c>
      <c r="P163" s="18">
        <f>IF($F163=TiltakstyperKostnadskalkyle!$B$5,($J163*TiltakstyperKostnadskalkyle!I$5)/TiltakstyperKostnadskalkyle!$Q$5,
IF($F163=TiltakstyperKostnadskalkyle!$B$6,($J163*TiltakstyperKostnadskalkyle!I$6)/TiltakstyperKostnadskalkyle!$Q$6,
IF($F163=TiltakstyperKostnadskalkyle!$B$7,($J163*TiltakstyperKostnadskalkyle!I$7)/TiltakstyperKostnadskalkyle!$Q$7,
IF($F163=TiltakstyperKostnadskalkyle!$B$8,($J163*TiltakstyperKostnadskalkyle!I$8)/TiltakstyperKostnadskalkyle!$Q$8,
IF($F163=TiltakstyperKostnadskalkyle!$B$9,($J163*TiltakstyperKostnadskalkyle!I$9)/TiltakstyperKostnadskalkyle!$Q$9,
IF($F163=TiltakstyperKostnadskalkyle!$B$10,($J163*TiltakstyperKostnadskalkyle!I$10)/TiltakstyperKostnadskalkyle!$Q$10,
IF($F163=TiltakstyperKostnadskalkyle!$B$11,($J163*TiltakstyperKostnadskalkyle!I$11)/TiltakstyperKostnadskalkyle!$Q$11,
IF($F163=TiltakstyperKostnadskalkyle!$B$12,($J163*TiltakstyperKostnadskalkyle!I$12)/TiltakstyperKostnadskalkyle!$Q$12,
IF($F163=TiltakstyperKostnadskalkyle!$B$13,($J163*TiltakstyperKostnadskalkyle!I$13)/TiltakstyperKostnadskalkyle!$Q$13,
IF($F163=TiltakstyperKostnadskalkyle!$B$14,($J163*TiltakstyperKostnadskalkyle!I$14)/TiltakstyperKostnadskalkyle!$Q$14,
IF($F163=TiltakstyperKostnadskalkyle!$B$15,($J163*TiltakstyperKostnadskalkyle!I$15)/TiltakstyperKostnadskalkyle!$Q$15,
IF($F163=TiltakstyperKostnadskalkyle!$B$16,($J163*TiltakstyperKostnadskalkyle!I$16)/TiltakstyperKostnadskalkyle!$Q$16,
IF($F163=TiltakstyperKostnadskalkyle!$B$17,($J163*TiltakstyperKostnadskalkyle!I$17)/TiltakstyperKostnadskalkyle!$Q$17,
IF($F163=TiltakstyperKostnadskalkyle!$B$18,($J163*TiltakstyperKostnadskalkyle!I$18)/TiltakstyperKostnadskalkyle!$Q$18,
"0"))))))))))))))</f>
        <v>2492.3076923076924</v>
      </c>
      <c r="Q163" s="18">
        <f>IF($F163=TiltakstyperKostnadskalkyle!$B$5,($J163*TiltakstyperKostnadskalkyle!J$5)/TiltakstyperKostnadskalkyle!$Q$5,
IF($F163=TiltakstyperKostnadskalkyle!$B$6,($J163*TiltakstyperKostnadskalkyle!J$6)/TiltakstyperKostnadskalkyle!$Q$6,
IF($F163=TiltakstyperKostnadskalkyle!$B$7,($J163*TiltakstyperKostnadskalkyle!J$7)/TiltakstyperKostnadskalkyle!$Q$7,
IF($F163=TiltakstyperKostnadskalkyle!$B$8,($J163*TiltakstyperKostnadskalkyle!J$8)/TiltakstyperKostnadskalkyle!$Q$8,
IF($F163=TiltakstyperKostnadskalkyle!$B$9,($J163*TiltakstyperKostnadskalkyle!J$9)/TiltakstyperKostnadskalkyle!$Q$9,
IF($F163=TiltakstyperKostnadskalkyle!$B$10,($J163*TiltakstyperKostnadskalkyle!J$10)/TiltakstyperKostnadskalkyle!$Q$10,
IF($F163=TiltakstyperKostnadskalkyle!$B$11,($J163*TiltakstyperKostnadskalkyle!J$11)/TiltakstyperKostnadskalkyle!$Q$11,
IF($F163=TiltakstyperKostnadskalkyle!$B$12,($J163*TiltakstyperKostnadskalkyle!J$12)/TiltakstyperKostnadskalkyle!$Q$12,
IF($F163=TiltakstyperKostnadskalkyle!$B$13,($J163*TiltakstyperKostnadskalkyle!J$13)/TiltakstyperKostnadskalkyle!$Q$13,
IF($F163=TiltakstyperKostnadskalkyle!$B$14,($J163*TiltakstyperKostnadskalkyle!J$14)/TiltakstyperKostnadskalkyle!$Q$14,
IF($F163=TiltakstyperKostnadskalkyle!$B$15,($J163*TiltakstyperKostnadskalkyle!J$15)/TiltakstyperKostnadskalkyle!$Q$15,
IF($F163=TiltakstyperKostnadskalkyle!$B$16,($J163*TiltakstyperKostnadskalkyle!J$16)/TiltakstyperKostnadskalkyle!$Q$16,
IF($F163=TiltakstyperKostnadskalkyle!$B$17,($J163*TiltakstyperKostnadskalkyle!J$17)/TiltakstyperKostnadskalkyle!$Q$17,
IF($F163=TiltakstyperKostnadskalkyle!$B$18,($J163*TiltakstyperKostnadskalkyle!J$18)/TiltakstyperKostnadskalkyle!$Q$18,
"0"))))))))))))))</f>
        <v>4984.6153846153848</v>
      </c>
      <c r="R163" s="18">
        <f>IF($F163=TiltakstyperKostnadskalkyle!$B$5,($J163*TiltakstyperKostnadskalkyle!K$5)/TiltakstyperKostnadskalkyle!$Q$5,
IF($F163=TiltakstyperKostnadskalkyle!$B$6,($J163*TiltakstyperKostnadskalkyle!K$6)/TiltakstyperKostnadskalkyle!$Q$6,
IF($F163=TiltakstyperKostnadskalkyle!$B$7,($J163*TiltakstyperKostnadskalkyle!K$7)/TiltakstyperKostnadskalkyle!$Q$7,
IF($F163=TiltakstyperKostnadskalkyle!$B$8,($J163*TiltakstyperKostnadskalkyle!K$8)/TiltakstyperKostnadskalkyle!$Q$8,
IF($F163=TiltakstyperKostnadskalkyle!$B$9,($J163*TiltakstyperKostnadskalkyle!K$9)/TiltakstyperKostnadskalkyle!$Q$9,
IF($F163=TiltakstyperKostnadskalkyle!$B$10,($J163*TiltakstyperKostnadskalkyle!K$10)/TiltakstyperKostnadskalkyle!$Q$10,
IF($F163=TiltakstyperKostnadskalkyle!$B$11,($J163*TiltakstyperKostnadskalkyle!K$11)/TiltakstyperKostnadskalkyle!$Q$11,
IF($F163=TiltakstyperKostnadskalkyle!$B$12,($J163*TiltakstyperKostnadskalkyle!K$12)/TiltakstyperKostnadskalkyle!$Q$12,
IF($F163=TiltakstyperKostnadskalkyle!$B$13,($J163*TiltakstyperKostnadskalkyle!K$13)/TiltakstyperKostnadskalkyle!$Q$13,
IF($F163=TiltakstyperKostnadskalkyle!$B$14,($J163*TiltakstyperKostnadskalkyle!K$14)/TiltakstyperKostnadskalkyle!$Q$14,
IF($F163=TiltakstyperKostnadskalkyle!$B$15,($J163*TiltakstyperKostnadskalkyle!K$15)/TiltakstyperKostnadskalkyle!$Q$15,
IF($F163=TiltakstyperKostnadskalkyle!$B$16,($J163*TiltakstyperKostnadskalkyle!K$16)/TiltakstyperKostnadskalkyle!$Q$16,
IF($F163=TiltakstyperKostnadskalkyle!$B$17,($J163*TiltakstyperKostnadskalkyle!K$17)/TiltakstyperKostnadskalkyle!$Q$17,
IF($F163=TiltakstyperKostnadskalkyle!$B$18,($J163*TiltakstyperKostnadskalkyle!K$18)/TiltakstyperKostnadskalkyle!$Q$18,
"0"))))))))))))))</f>
        <v>8723.0769230769238</v>
      </c>
      <c r="S163" s="18">
        <f>IF($F163=TiltakstyperKostnadskalkyle!$B$5,($J163*TiltakstyperKostnadskalkyle!L$5)/TiltakstyperKostnadskalkyle!$Q$5,
IF($F163=TiltakstyperKostnadskalkyle!$B$6,($J163*TiltakstyperKostnadskalkyle!L$6)/TiltakstyperKostnadskalkyle!$Q$6,
IF($F163=TiltakstyperKostnadskalkyle!$B$7,($J163*TiltakstyperKostnadskalkyle!L$7)/TiltakstyperKostnadskalkyle!$Q$7,
IF($F163=TiltakstyperKostnadskalkyle!$B$8,($J163*TiltakstyperKostnadskalkyle!L$8)/TiltakstyperKostnadskalkyle!$Q$8,
IF($F163=TiltakstyperKostnadskalkyle!$B$9,($J163*TiltakstyperKostnadskalkyle!L$9)/TiltakstyperKostnadskalkyle!$Q$9,
IF($F163=TiltakstyperKostnadskalkyle!$B$10,($J163*TiltakstyperKostnadskalkyle!L$10)/TiltakstyperKostnadskalkyle!$Q$10,
IF($F163=TiltakstyperKostnadskalkyle!$B$11,($J163*TiltakstyperKostnadskalkyle!L$11)/TiltakstyperKostnadskalkyle!$Q$11,
IF($F163=TiltakstyperKostnadskalkyle!$B$12,($J163*TiltakstyperKostnadskalkyle!L$12)/TiltakstyperKostnadskalkyle!$Q$12,
IF($F163=TiltakstyperKostnadskalkyle!$B$13,($J163*TiltakstyperKostnadskalkyle!L$13)/TiltakstyperKostnadskalkyle!$Q$13,
IF($F163=TiltakstyperKostnadskalkyle!$B$14,($J163*TiltakstyperKostnadskalkyle!L$14)/TiltakstyperKostnadskalkyle!$Q$14,
IF($F163=TiltakstyperKostnadskalkyle!$B$15,($J163*TiltakstyperKostnadskalkyle!L$15)/TiltakstyperKostnadskalkyle!$Q$15,
IF($F163=TiltakstyperKostnadskalkyle!$B$16,($J163*TiltakstyperKostnadskalkyle!L$16)/TiltakstyperKostnadskalkyle!$Q$16,
IF($F163=TiltakstyperKostnadskalkyle!$B$17,($J163*TiltakstyperKostnadskalkyle!L$17)/TiltakstyperKostnadskalkyle!$Q$17,
IF($F163=TiltakstyperKostnadskalkyle!$B$18,($J163*TiltakstyperKostnadskalkyle!L$18)/TiltakstyperKostnadskalkyle!$Q$18,
"0"))))))))))))))</f>
        <v>0</v>
      </c>
      <c r="T163" s="18">
        <f>IF($F163=TiltakstyperKostnadskalkyle!$B$5,($J163*TiltakstyperKostnadskalkyle!M$5)/TiltakstyperKostnadskalkyle!$Q$5,
IF($F163=TiltakstyperKostnadskalkyle!$B$6,($J163*TiltakstyperKostnadskalkyle!M$6)/TiltakstyperKostnadskalkyle!$Q$6,
IF($F163=TiltakstyperKostnadskalkyle!$B$7,($J163*TiltakstyperKostnadskalkyle!M$7)/TiltakstyperKostnadskalkyle!$Q$7,
IF($F163=TiltakstyperKostnadskalkyle!$B$8,($J163*TiltakstyperKostnadskalkyle!M$8)/TiltakstyperKostnadskalkyle!$Q$8,
IF($F163=TiltakstyperKostnadskalkyle!$B$9,($J163*TiltakstyperKostnadskalkyle!M$9)/TiltakstyperKostnadskalkyle!$Q$9,
IF($F163=TiltakstyperKostnadskalkyle!$B$10,($J163*TiltakstyperKostnadskalkyle!M$10)/TiltakstyperKostnadskalkyle!$Q$10,
IF($F163=TiltakstyperKostnadskalkyle!$B$11,($J163*TiltakstyperKostnadskalkyle!M$11)/TiltakstyperKostnadskalkyle!$Q$11,
IF($F163=TiltakstyperKostnadskalkyle!$B$12,($J163*TiltakstyperKostnadskalkyle!M$12)/TiltakstyperKostnadskalkyle!$Q$12,
IF($F163=TiltakstyperKostnadskalkyle!$B$13,($J163*TiltakstyperKostnadskalkyle!M$13)/TiltakstyperKostnadskalkyle!$Q$13,
IF($F163=TiltakstyperKostnadskalkyle!$B$14,($J163*TiltakstyperKostnadskalkyle!M$14)/TiltakstyperKostnadskalkyle!$Q$14,
IF($F163=TiltakstyperKostnadskalkyle!$B$15,($J163*TiltakstyperKostnadskalkyle!M$15)/TiltakstyperKostnadskalkyle!$Q$15,
IF($F163=TiltakstyperKostnadskalkyle!$B$16,($J163*TiltakstyperKostnadskalkyle!M$16)/TiltakstyperKostnadskalkyle!$Q$16,
IF($F163=TiltakstyperKostnadskalkyle!$B$17,($J163*TiltakstyperKostnadskalkyle!M$17)/TiltakstyperKostnadskalkyle!$Q$17,
IF($F163=TiltakstyperKostnadskalkyle!$B$18,($J163*TiltakstyperKostnadskalkyle!M$18)/TiltakstyperKostnadskalkyle!$Q$18,
"0"))))))))))))))</f>
        <v>0</v>
      </c>
      <c r="U163" s="18">
        <f>IF($F163=TiltakstyperKostnadskalkyle!$B$5,($J163*TiltakstyperKostnadskalkyle!N$5)/TiltakstyperKostnadskalkyle!$Q$5,
IF($F163=TiltakstyperKostnadskalkyle!$B$6,($J163*TiltakstyperKostnadskalkyle!N$6)/TiltakstyperKostnadskalkyle!$Q$6,
IF($F163=TiltakstyperKostnadskalkyle!$B$7,($J163*TiltakstyperKostnadskalkyle!N$7)/TiltakstyperKostnadskalkyle!$Q$7,
IF($F163=TiltakstyperKostnadskalkyle!$B$8,($J163*TiltakstyperKostnadskalkyle!N$8)/TiltakstyperKostnadskalkyle!$Q$8,
IF($F163=TiltakstyperKostnadskalkyle!$B$9,($J163*TiltakstyperKostnadskalkyle!N$9)/TiltakstyperKostnadskalkyle!$Q$9,
IF($F163=TiltakstyperKostnadskalkyle!$B$10,($J163*TiltakstyperKostnadskalkyle!N$10)/TiltakstyperKostnadskalkyle!$Q$10,
IF($F163=TiltakstyperKostnadskalkyle!$B$11,($J163*TiltakstyperKostnadskalkyle!N$11)/TiltakstyperKostnadskalkyle!$Q$11,
IF($F163=TiltakstyperKostnadskalkyle!$B$12,($J163*TiltakstyperKostnadskalkyle!N$12)/TiltakstyperKostnadskalkyle!$Q$12,
IF($F163=TiltakstyperKostnadskalkyle!$B$13,($J163*TiltakstyperKostnadskalkyle!N$13)/TiltakstyperKostnadskalkyle!$Q$13,
IF($F163=TiltakstyperKostnadskalkyle!$B$14,($J163*TiltakstyperKostnadskalkyle!N$14)/TiltakstyperKostnadskalkyle!$Q$14,
IF($F163=TiltakstyperKostnadskalkyle!$B$15,($J163*TiltakstyperKostnadskalkyle!N$15)/TiltakstyperKostnadskalkyle!$Q$15,
IF($F163=TiltakstyperKostnadskalkyle!$B$16,($J163*TiltakstyperKostnadskalkyle!N$16)/TiltakstyperKostnadskalkyle!$Q$16,
IF($F163=TiltakstyperKostnadskalkyle!$B$17,($J163*TiltakstyperKostnadskalkyle!N$17)/TiltakstyperKostnadskalkyle!$Q$17,
IF($F163=TiltakstyperKostnadskalkyle!$B$18,($J163*TiltakstyperKostnadskalkyle!N$18)/TiltakstyperKostnadskalkyle!$Q$18,
"0"))))))))))))))</f>
        <v>0</v>
      </c>
      <c r="V163" s="18">
        <f>IF($F163=TiltakstyperKostnadskalkyle!$B$5,($J163*TiltakstyperKostnadskalkyle!O$5)/TiltakstyperKostnadskalkyle!$Q$5,
IF($F163=TiltakstyperKostnadskalkyle!$B$6,($J163*TiltakstyperKostnadskalkyle!O$6)/TiltakstyperKostnadskalkyle!$Q$6,
IF($F163=TiltakstyperKostnadskalkyle!$B$7,($J163*TiltakstyperKostnadskalkyle!O$7)/TiltakstyperKostnadskalkyle!$Q$7,
IF($F163=TiltakstyperKostnadskalkyle!$B$8,($J163*TiltakstyperKostnadskalkyle!O$8)/TiltakstyperKostnadskalkyle!$Q$8,
IF($F163=TiltakstyperKostnadskalkyle!$B$9,($J163*TiltakstyperKostnadskalkyle!O$9)/TiltakstyperKostnadskalkyle!$Q$9,
IF($F163=TiltakstyperKostnadskalkyle!$B$10,($J163*TiltakstyperKostnadskalkyle!O$10)/TiltakstyperKostnadskalkyle!$Q$10,
IF($F163=TiltakstyperKostnadskalkyle!$B$11,($J163*TiltakstyperKostnadskalkyle!O$11)/TiltakstyperKostnadskalkyle!$Q$11,
IF($F163=TiltakstyperKostnadskalkyle!$B$12,($J163*TiltakstyperKostnadskalkyle!O$12)/TiltakstyperKostnadskalkyle!$Q$12,
IF($F163=TiltakstyperKostnadskalkyle!$B$13,($J163*TiltakstyperKostnadskalkyle!O$13)/TiltakstyperKostnadskalkyle!$Q$13,
IF($F163=TiltakstyperKostnadskalkyle!$B$14,($J163*TiltakstyperKostnadskalkyle!O$14)/TiltakstyperKostnadskalkyle!$Q$14,
IF($F163=TiltakstyperKostnadskalkyle!$B$15,($J163*TiltakstyperKostnadskalkyle!O$15)/TiltakstyperKostnadskalkyle!$Q$15,
IF($F163=TiltakstyperKostnadskalkyle!$B$16,($J163*TiltakstyperKostnadskalkyle!O$16)/TiltakstyperKostnadskalkyle!$Q$16,
IF($F163=TiltakstyperKostnadskalkyle!$B$17,($J163*TiltakstyperKostnadskalkyle!O$17)/TiltakstyperKostnadskalkyle!$Q$17,
IF($F163=TiltakstyperKostnadskalkyle!$B$18,($J163*TiltakstyperKostnadskalkyle!O$18)/TiltakstyperKostnadskalkyle!$Q$18,
"0"))))))))))))))</f>
        <v>0</v>
      </c>
      <c r="W163" s="18">
        <f>IF($F163=TiltakstyperKostnadskalkyle!$B$5,($J163*TiltakstyperKostnadskalkyle!P$5)/TiltakstyperKostnadskalkyle!$Q$5,
IF($F163=TiltakstyperKostnadskalkyle!$B$6,($J163*TiltakstyperKostnadskalkyle!P$6)/TiltakstyperKostnadskalkyle!$Q$6,
IF($F163=TiltakstyperKostnadskalkyle!$B$7,($J163*TiltakstyperKostnadskalkyle!P$7)/TiltakstyperKostnadskalkyle!$Q$7,
IF($F163=TiltakstyperKostnadskalkyle!$B$8,($J163*TiltakstyperKostnadskalkyle!P$8)/TiltakstyperKostnadskalkyle!$Q$8,
IF($F163=TiltakstyperKostnadskalkyle!$B$9,($J163*TiltakstyperKostnadskalkyle!P$9)/TiltakstyperKostnadskalkyle!$Q$9,
IF($F163=TiltakstyperKostnadskalkyle!$B$10,($J163*TiltakstyperKostnadskalkyle!P$10)/TiltakstyperKostnadskalkyle!$Q$10,
IF($F163=TiltakstyperKostnadskalkyle!$B$11,($J163*TiltakstyperKostnadskalkyle!P$11)/TiltakstyperKostnadskalkyle!$Q$11,
IF($F163=TiltakstyperKostnadskalkyle!$B$12,($J163*TiltakstyperKostnadskalkyle!P$12)/TiltakstyperKostnadskalkyle!$Q$12,
IF($F163=TiltakstyperKostnadskalkyle!$B$13,($J163*TiltakstyperKostnadskalkyle!P$13)/TiltakstyperKostnadskalkyle!$Q$13,
IF($F163=TiltakstyperKostnadskalkyle!$B$14,($J163*TiltakstyperKostnadskalkyle!P$14)/TiltakstyperKostnadskalkyle!$Q$14,
IF($F163=TiltakstyperKostnadskalkyle!$B$15,($J163*TiltakstyperKostnadskalkyle!P$15)/TiltakstyperKostnadskalkyle!$Q$15,
IF($F163=TiltakstyperKostnadskalkyle!$B$16,($J163*TiltakstyperKostnadskalkyle!P$16)/TiltakstyperKostnadskalkyle!$Q$16,
IF($F163=TiltakstyperKostnadskalkyle!$B$17,($J163*TiltakstyperKostnadskalkyle!P$17)/TiltakstyperKostnadskalkyle!$Q$17,
IF($F163=TiltakstyperKostnadskalkyle!$B$18,($J163*TiltakstyperKostnadskalkyle!P$18)/TiltakstyperKostnadskalkyle!$Q$18,
"0"))))))))))))))</f>
        <v>0</v>
      </c>
    </row>
    <row r="164" spans="2:23" x14ac:dyDescent="0.25">
      <c r="B164" s="22" t="s">
        <v>27</v>
      </c>
      <c r="C164" s="23" t="s">
        <v>98</v>
      </c>
      <c r="D164" s="23" t="s">
        <v>103</v>
      </c>
      <c r="E164" s="23" t="s">
        <v>104</v>
      </c>
      <c r="F164" s="23" t="s">
        <v>35</v>
      </c>
      <c r="G164" s="23">
        <v>2031</v>
      </c>
      <c r="H164" s="24">
        <v>71.599999999999994</v>
      </c>
      <c r="I164" s="33" t="s">
        <v>32</v>
      </c>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IF(F164=TiltakstyperKostnadskalkyle!$B$16,TiltakstyperKostnadskalkyle!$R$16*Handlingsplan!H164,
IF(F164=TiltakstyperKostnadskalkyle!$B$17,TiltakstyperKostnadskalkyle!$R$17*Handlingsplan!H164,
IF(F164=TiltakstyperKostnadskalkyle!$B$18,TiltakstyperKostnadskalkyle!$R$18*Handlingsplan!H164,
0))))))))))))))</f>
        <v>214799.99999999997</v>
      </c>
      <c r="K164" s="18">
        <f>IF($F164=TiltakstyperKostnadskalkyle!$B$5,($J164*TiltakstyperKostnadskalkyle!D$5)/TiltakstyperKostnadskalkyle!$Q$5,
IF($F164=TiltakstyperKostnadskalkyle!$B$6,($J164*TiltakstyperKostnadskalkyle!D$6)/TiltakstyperKostnadskalkyle!$Q$6,
IF($F164=TiltakstyperKostnadskalkyle!$B$7,($J164*TiltakstyperKostnadskalkyle!D$7)/TiltakstyperKostnadskalkyle!$Q$7,
IF($F164=TiltakstyperKostnadskalkyle!$B$8,($J164*TiltakstyperKostnadskalkyle!D$8)/TiltakstyperKostnadskalkyle!$Q$8,
IF($F164=TiltakstyperKostnadskalkyle!$B$9,($J164*TiltakstyperKostnadskalkyle!D$9)/TiltakstyperKostnadskalkyle!$Q$9,
IF($F164=TiltakstyperKostnadskalkyle!$B$10,($J164*TiltakstyperKostnadskalkyle!D$10)/TiltakstyperKostnadskalkyle!$Q$10,
IF($F164=TiltakstyperKostnadskalkyle!$B$11,($J164*TiltakstyperKostnadskalkyle!D$11)/TiltakstyperKostnadskalkyle!$Q$11,
IF($F164=TiltakstyperKostnadskalkyle!$B$12,($J164*TiltakstyperKostnadskalkyle!D$12)/TiltakstyperKostnadskalkyle!$Q$12,
IF($F164=TiltakstyperKostnadskalkyle!$B$13,($J164*TiltakstyperKostnadskalkyle!D$13)/TiltakstyperKostnadskalkyle!$Q$13,
IF($F164=TiltakstyperKostnadskalkyle!$B$14,($J164*TiltakstyperKostnadskalkyle!D$14)/TiltakstyperKostnadskalkyle!$Q$14,
IF($F164=TiltakstyperKostnadskalkyle!$B$15,($J164*TiltakstyperKostnadskalkyle!D$15)/TiltakstyperKostnadskalkyle!$Q$15,
IF($F164=TiltakstyperKostnadskalkyle!$B$16,($J164*TiltakstyperKostnadskalkyle!D$16)/TiltakstyperKostnadskalkyle!$Q$16,
IF($F164=TiltakstyperKostnadskalkyle!$B$17,($J164*TiltakstyperKostnadskalkyle!D$17)/TiltakstyperKostnadskalkyle!$Q$17,
IF($F164=TiltakstyperKostnadskalkyle!$B$18,($J164*TiltakstyperKostnadskalkyle!D$18)/TiltakstyperKostnadskalkyle!$Q$18,
"0"))))))))))))))</f>
        <v>16523.076923076922</v>
      </c>
      <c r="L164" s="18">
        <f>IF($F164=TiltakstyperKostnadskalkyle!$B$5,($J164*TiltakstyperKostnadskalkyle!E$5)/TiltakstyperKostnadskalkyle!$Q$5,
IF($F164=TiltakstyperKostnadskalkyle!$B$6,($J164*TiltakstyperKostnadskalkyle!E$6)/TiltakstyperKostnadskalkyle!$Q$6,
IF($F164=TiltakstyperKostnadskalkyle!$B$7,($J164*TiltakstyperKostnadskalkyle!E$7)/TiltakstyperKostnadskalkyle!$Q$7,
IF($F164=TiltakstyperKostnadskalkyle!$B$8,($J164*TiltakstyperKostnadskalkyle!E$8)/TiltakstyperKostnadskalkyle!$Q$8,
IF($F164=TiltakstyperKostnadskalkyle!$B$9,($J164*TiltakstyperKostnadskalkyle!E$9)/TiltakstyperKostnadskalkyle!$Q$9,
IF($F164=TiltakstyperKostnadskalkyle!$B$10,($J164*TiltakstyperKostnadskalkyle!E$10)/TiltakstyperKostnadskalkyle!$Q$10,
IF($F164=TiltakstyperKostnadskalkyle!$B$11,($J164*TiltakstyperKostnadskalkyle!E$11)/TiltakstyperKostnadskalkyle!$Q$11,
IF($F164=TiltakstyperKostnadskalkyle!$B$12,($J164*TiltakstyperKostnadskalkyle!E$12)/TiltakstyperKostnadskalkyle!$Q$12,
IF($F164=TiltakstyperKostnadskalkyle!$B$13,($J164*TiltakstyperKostnadskalkyle!E$13)/TiltakstyperKostnadskalkyle!$Q$13,
IF($F164=TiltakstyperKostnadskalkyle!$B$14,($J164*TiltakstyperKostnadskalkyle!E$14)/TiltakstyperKostnadskalkyle!$Q$14,
IF($F164=TiltakstyperKostnadskalkyle!$B$15,($J164*TiltakstyperKostnadskalkyle!E$15)/TiltakstyperKostnadskalkyle!$Q$15,
IF($F164=TiltakstyperKostnadskalkyle!$B$16,($J164*TiltakstyperKostnadskalkyle!E$16)/TiltakstyperKostnadskalkyle!$Q$16,
IF($F164=TiltakstyperKostnadskalkyle!$B$17,($J164*TiltakstyperKostnadskalkyle!E$17)/TiltakstyperKostnadskalkyle!$Q$17,
IF($F164=TiltakstyperKostnadskalkyle!$B$18,($J164*TiltakstyperKostnadskalkyle!E$18)/TiltakstyperKostnadskalkyle!$Q$18,
"0"))))))))))))))</f>
        <v>16523.076923076922</v>
      </c>
      <c r="M164" s="18">
        <f>IF($F164=TiltakstyperKostnadskalkyle!$B$5,($J164*TiltakstyperKostnadskalkyle!F$5)/TiltakstyperKostnadskalkyle!$Q$5,
IF($F164=TiltakstyperKostnadskalkyle!$B$6,($J164*TiltakstyperKostnadskalkyle!F$6)/TiltakstyperKostnadskalkyle!$Q$6,
IF($F164=TiltakstyperKostnadskalkyle!$B$7,($J164*TiltakstyperKostnadskalkyle!F$7)/TiltakstyperKostnadskalkyle!$Q$7,
IF($F164=TiltakstyperKostnadskalkyle!$B$8,($J164*TiltakstyperKostnadskalkyle!F$8)/TiltakstyperKostnadskalkyle!$Q$8,
IF($F164=TiltakstyperKostnadskalkyle!$B$9,($J164*TiltakstyperKostnadskalkyle!F$9)/TiltakstyperKostnadskalkyle!$Q$9,
IF($F164=TiltakstyperKostnadskalkyle!$B$10,($J164*TiltakstyperKostnadskalkyle!F$10)/TiltakstyperKostnadskalkyle!$Q$10,
IF($F164=TiltakstyperKostnadskalkyle!$B$11,($J164*TiltakstyperKostnadskalkyle!F$11)/TiltakstyperKostnadskalkyle!$Q$11,
IF($F164=TiltakstyperKostnadskalkyle!$B$12,($J164*TiltakstyperKostnadskalkyle!F$12)/TiltakstyperKostnadskalkyle!$Q$12,
IF($F164=TiltakstyperKostnadskalkyle!$B$13,($J164*TiltakstyperKostnadskalkyle!F$13)/TiltakstyperKostnadskalkyle!$Q$13,
IF($F164=TiltakstyperKostnadskalkyle!$B$14,($J164*TiltakstyperKostnadskalkyle!F$14)/TiltakstyperKostnadskalkyle!$Q$14,
IF($F164=TiltakstyperKostnadskalkyle!$B$15,($J164*TiltakstyperKostnadskalkyle!F$15)/TiltakstyperKostnadskalkyle!$Q$15,
IF($F164=TiltakstyperKostnadskalkyle!$B$16,($J164*TiltakstyperKostnadskalkyle!F$16)/TiltakstyperKostnadskalkyle!$Q$16,
IF($F164=TiltakstyperKostnadskalkyle!$B$17,($J164*TiltakstyperKostnadskalkyle!F$17)/TiltakstyperKostnadskalkyle!$Q$17,
IF($F164=TiltakstyperKostnadskalkyle!$B$18,($J164*TiltakstyperKostnadskalkyle!F$18)/TiltakstyperKostnadskalkyle!$Q$18,
"0"))))))))))))))</f>
        <v>86746.153846153829</v>
      </c>
      <c r="N164" s="18">
        <f>IF($F164=TiltakstyperKostnadskalkyle!$B$5,($J164*TiltakstyperKostnadskalkyle!G$5)/TiltakstyperKostnadskalkyle!$Q$5,
IF($F164=TiltakstyperKostnadskalkyle!$B$6,($J164*TiltakstyperKostnadskalkyle!G$6)/TiltakstyperKostnadskalkyle!$Q$6,
IF($F164=TiltakstyperKostnadskalkyle!$B$7,($J164*TiltakstyperKostnadskalkyle!G$7)/TiltakstyperKostnadskalkyle!$Q$7,
IF($F164=TiltakstyperKostnadskalkyle!$B$8,($J164*TiltakstyperKostnadskalkyle!G$8)/TiltakstyperKostnadskalkyle!$Q$8,
IF($F164=TiltakstyperKostnadskalkyle!$B$9,($J164*TiltakstyperKostnadskalkyle!G$9)/TiltakstyperKostnadskalkyle!$Q$9,
IF($F164=TiltakstyperKostnadskalkyle!$B$10,($J164*TiltakstyperKostnadskalkyle!G$10)/TiltakstyperKostnadskalkyle!$Q$10,
IF($F164=TiltakstyperKostnadskalkyle!$B$11,($J164*TiltakstyperKostnadskalkyle!G$11)/TiltakstyperKostnadskalkyle!$Q$11,
IF($F164=TiltakstyperKostnadskalkyle!$B$12,($J164*TiltakstyperKostnadskalkyle!G$12)/TiltakstyperKostnadskalkyle!$Q$12,
IF($F164=TiltakstyperKostnadskalkyle!$B$13,($J164*TiltakstyperKostnadskalkyle!G$13)/TiltakstyperKostnadskalkyle!$Q$13,
IF($F164=TiltakstyperKostnadskalkyle!$B$14,($J164*TiltakstyperKostnadskalkyle!G$14)/TiltakstyperKostnadskalkyle!$Q$14,
IF($F164=TiltakstyperKostnadskalkyle!$B$15,($J164*TiltakstyperKostnadskalkyle!G$15)/TiltakstyperKostnadskalkyle!$Q$15,
IF($F164=TiltakstyperKostnadskalkyle!$B$16,($J164*TiltakstyperKostnadskalkyle!G$16)/TiltakstyperKostnadskalkyle!$Q$16,
IF($F164=TiltakstyperKostnadskalkyle!$B$17,($J164*TiltakstyperKostnadskalkyle!G$17)/TiltakstyperKostnadskalkyle!$Q$17,
IF($F164=TiltakstyperKostnadskalkyle!$B$18,($J164*TiltakstyperKostnadskalkyle!G$18)/TiltakstyperKostnadskalkyle!$Q$18,
"0"))))))))))))))</f>
        <v>43373.076923076915</v>
      </c>
      <c r="O164" s="18">
        <f>IF($F164=TiltakstyperKostnadskalkyle!$B$5,($J164*TiltakstyperKostnadskalkyle!H$5)/TiltakstyperKostnadskalkyle!$Q$5,
IF($F164=TiltakstyperKostnadskalkyle!$B$6,($J164*TiltakstyperKostnadskalkyle!H$6)/TiltakstyperKostnadskalkyle!$Q$6,
IF($F164=TiltakstyperKostnadskalkyle!$B$7,($J164*TiltakstyperKostnadskalkyle!H$7)/TiltakstyperKostnadskalkyle!$Q$7,
IF($F164=TiltakstyperKostnadskalkyle!$B$8,($J164*TiltakstyperKostnadskalkyle!H$8)/TiltakstyperKostnadskalkyle!$Q$8,
IF($F164=TiltakstyperKostnadskalkyle!$B$9,($J164*TiltakstyperKostnadskalkyle!H$9)/TiltakstyperKostnadskalkyle!$Q$9,
IF($F164=TiltakstyperKostnadskalkyle!$B$10,($J164*TiltakstyperKostnadskalkyle!H$10)/TiltakstyperKostnadskalkyle!$Q$10,
IF($F164=TiltakstyperKostnadskalkyle!$B$11,($J164*TiltakstyperKostnadskalkyle!H$11)/TiltakstyperKostnadskalkyle!$Q$11,
IF($F164=TiltakstyperKostnadskalkyle!$B$12,($J164*TiltakstyperKostnadskalkyle!H$12)/TiltakstyperKostnadskalkyle!$Q$12,
IF($F164=TiltakstyperKostnadskalkyle!$B$13,($J164*TiltakstyperKostnadskalkyle!H$13)/TiltakstyperKostnadskalkyle!$Q$13,
IF($F164=TiltakstyperKostnadskalkyle!$B$14,($J164*TiltakstyperKostnadskalkyle!H$14)/TiltakstyperKostnadskalkyle!$Q$14,
IF($F164=TiltakstyperKostnadskalkyle!$B$15,($J164*TiltakstyperKostnadskalkyle!H$15)/TiltakstyperKostnadskalkyle!$Q$15,
IF($F164=TiltakstyperKostnadskalkyle!$B$16,($J164*TiltakstyperKostnadskalkyle!H$16)/TiltakstyperKostnadskalkyle!$Q$16,
IF($F164=TiltakstyperKostnadskalkyle!$B$17,($J164*TiltakstyperKostnadskalkyle!H$17)/TiltakstyperKostnadskalkyle!$Q$17,
IF($F164=TiltakstyperKostnadskalkyle!$B$18,($J164*TiltakstyperKostnadskalkyle!H$18)/TiltakstyperKostnadskalkyle!$Q$18,
"0"))))))))))))))</f>
        <v>16523.076923076922</v>
      </c>
      <c r="P164" s="18">
        <f>IF($F164=TiltakstyperKostnadskalkyle!$B$5,($J164*TiltakstyperKostnadskalkyle!I$5)/TiltakstyperKostnadskalkyle!$Q$5,
IF($F164=TiltakstyperKostnadskalkyle!$B$6,($J164*TiltakstyperKostnadskalkyle!I$6)/TiltakstyperKostnadskalkyle!$Q$6,
IF($F164=TiltakstyperKostnadskalkyle!$B$7,($J164*TiltakstyperKostnadskalkyle!I$7)/TiltakstyperKostnadskalkyle!$Q$7,
IF($F164=TiltakstyperKostnadskalkyle!$B$8,($J164*TiltakstyperKostnadskalkyle!I$8)/TiltakstyperKostnadskalkyle!$Q$8,
IF($F164=TiltakstyperKostnadskalkyle!$B$9,($J164*TiltakstyperKostnadskalkyle!I$9)/TiltakstyperKostnadskalkyle!$Q$9,
IF($F164=TiltakstyperKostnadskalkyle!$B$10,($J164*TiltakstyperKostnadskalkyle!I$10)/TiltakstyperKostnadskalkyle!$Q$10,
IF($F164=TiltakstyperKostnadskalkyle!$B$11,($J164*TiltakstyperKostnadskalkyle!I$11)/TiltakstyperKostnadskalkyle!$Q$11,
IF($F164=TiltakstyperKostnadskalkyle!$B$12,($J164*TiltakstyperKostnadskalkyle!I$12)/TiltakstyperKostnadskalkyle!$Q$12,
IF($F164=TiltakstyperKostnadskalkyle!$B$13,($J164*TiltakstyperKostnadskalkyle!I$13)/TiltakstyperKostnadskalkyle!$Q$13,
IF($F164=TiltakstyperKostnadskalkyle!$B$14,($J164*TiltakstyperKostnadskalkyle!I$14)/TiltakstyperKostnadskalkyle!$Q$14,
IF($F164=TiltakstyperKostnadskalkyle!$B$15,($J164*TiltakstyperKostnadskalkyle!I$15)/TiltakstyperKostnadskalkyle!$Q$15,
IF($F164=TiltakstyperKostnadskalkyle!$B$16,($J164*TiltakstyperKostnadskalkyle!I$16)/TiltakstyperKostnadskalkyle!$Q$16,
IF($F164=TiltakstyperKostnadskalkyle!$B$17,($J164*TiltakstyperKostnadskalkyle!I$17)/TiltakstyperKostnadskalkyle!$Q$17,
IF($F164=TiltakstyperKostnadskalkyle!$B$18,($J164*TiltakstyperKostnadskalkyle!I$18)/TiltakstyperKostnadskalkyle!$Q$18,
"0"))))))))))))))</f>
        <v>10326.923076923074</v>
      </c>
      <c r="Q164" s="18">
        <f>IF($F164=TiltakstyperKostnadskalkyle!$B$5,($J164*TiltakstyperKostnadskalkyle!J$5)/TiltakstyperKostnadskalkyle!$Q$5,
IF($F164=TiltakstyperKostnadskalkyle!$B$6,($J164*TiltakstyperKostnadskalkyle!J$6)/TiltakstyperKostnadskalkyle!$Q$6,
IF($F164=TiltakstyperKostnadskalkyle!$B$7,($J164*TiltakstyperKostnadskalkyle!J$7)/TiltakstyperKostnadskalkyle!$Q$7,
IF($F164=TiltakstyperKostnadskalkyle!$B$8,($J164*TiltakstyperKostnadskalkyle!J$8)/TiltakstyperKostnadskalkyle!$Q$8,
IF($F164=TiltakstyperKostnadskalkyle!$B$9,($J164*TiltakstyperKostnadskalkyle!J$9)/TiltakstyperKostnadskalkyle!$Q$9,
IF($F164=TiltakstyperKostnadskalkyle!$B$10,($J164*TiltakstyperKostnadskalkyle!J$10)/TiltakstyperKostnadskalkyle!$Q$10,
IF($F164=TiltakstyperKostnadskalkyle!$B$11,($J164*TiltakstyperKostnadskalkyle!J$11)/TiltakstyperKostnadskalkyle!$Q$11,
IF($F164=TiltakstyperKostnadskalkyle!$B$12,($J164*TiltakstyperKostnadskalkyle!J$12)/TiltakstyperKostnadskalkyle!$Q$12,
IF($F164=TiltakstyperKostnadskalkyle!$B$13,($J164*TiltakstyperKostnadskalkyle!J$13)/TiltakstyperKostnadskalkyle!$Q$13,
IF($F164=TiltakstyperKostnadskalkyle!$B$14,($J164*TiltakstyperKostnadskalkyle!J$14)/TiltakstyperKostnadskalkyle!$Q$14,
IF($F164=TiltakstyperKostnadskalkyle!$B$15,($J164*TiltakstyperKostnadskalkyle!J$15)/TiltakstyperKostnadskalkyle!$Q$15,
IF($F164=TiltakstyperKostnadskalkyle!$B$16,($J164*TiltakstyperKostnadskalkyle!J$16)/TiltakstyperKostnadskalkyle!$Q$16,
IF($F164=TiltakstyperKostnadskalkyle!$B$17,($J164*TiltakstyperKostnadskalkyle!J$17)/TiltakstyperKostnadskalkyle!$Q$17,
IF($F164=TiltakstyperKostnadskalkyle!$B$18,($J164*TiltakstyperKostnadskalkyle!J$18)/TiltakstyperKostnadskalkyle!$Q$18,
"0"))))))))))))))</f>
        <v>8261.538461538461</v>
      </c>
      <c r="R164" s="18">
        <f>IF($F164=TiltakstyperKostnadskalkyle!$B$5,($J164*TiltakstyperKostnadskalkyle!K$5)/TiltakstyperKostnadskalkyle!$Q$5,
IF($F164=TiltakstyperKostnadskalkyle!$B$6,($J164*TiltakstyperKostnadskalkyle!K$6)/TiltakstyperKostnadskalkyle!$Q$6,
IF($F164=TiltakstyperKostnadskalkyle!$B$7,($J164*TiltakstyperKostnadskalkyle!K$7)/TiltakstyperKostnadskalkyle!$Q$7,
IF($F164=TiltakstyperKostnadskalkyle!$B$8,($J164*TiltakstyperKostnadskalkyle!K$8)/TiltakstyperKostnadskalkyle!$Q$8,
IF($F164=TiltakstyperKostnadskalkyle!$B$9,($J164*TiltakstyperKostnadskalkyle!K$9)/TiltakstyperKostnadskalkyle!$Q$9,
IF($F164=TiltakstyperKostnadskalkyle!$B$10,($J164*TiltakstyperKostnadskalkyle!K$10)/TiltakstyperKostnadskalkyle!$Q$10,
IF($F164=TiltakstyperKostnadskalkyle!$B$11,($J164*TiltakstyperKostnadskalkyle!K$11)/TiltakstyperKostnadskalkyle!$Q$11,
IF($F164=TiltakstyperKostnadskalkyle!$B$12,($J164*TiltakstyperKostnadskalkyle!K$12)/TiltakstyperKostnadskalkyle!$Q$12,
IF($F164=TiltakstyperKostnadskalkyle!$B$13,($J164*TiltakstyperKostnadskalkyle!K$13)/TiltakstyperKostnadskalkyle!$Q$13,
IF($F164=TiltakstyperKostnadskalkyle!$B$14,($J164*TiltakstyperKostnadskalkyle!K$14)/TiltakstyperKostnadskalkyle!$Q$14,
IF($F164=TiltakstyperKostnadskalkyle!$B$15,($J164*TiltakstyperKostnadskalkyle!K$15)/TiltakstyperKostnadskalkyle!$Q$15,
IF($F164=TiltakstyperKostnadskalkyle!$B$16,($J164*TiltakstyperKostnadskalkyle!K$16)/TiltakstyperKostnadskalkyle!$Q$16,
IF($F164=TiltakstyperKostnadskalkyle!$B$17,($J164*TiltakstyperKostnadskalkyle!K$17)/TiltakstyperKostnadskalkyle!$Q$17,
IF($F164=TiltakstyperKostnadskalkyle!$B$18,($J164*TiltakstyperKostnadskalkyle!K$18)/TiltakstyperKostnadskalkyle!$Q$18,
"0"))))))))))))))</f>
        <v>16523.076923076922</v>
      </c>
      <c r="S164" s="18">
        <f>IF($F164=TiltakstyperKostnadskalkyle!$B$5,($J164*TiltakstyperKostnadskalkyle!L$5)/TiltakstyperKostnadskalkyle!$Q$5,
IF($F164=TiltakstyperKostnadskalkyle!$B$6,($J164*TiltakstyperKostnadskalkyle!L$6)/TiltakstyperKostnadskalkyle!$Q$6,
IF($F164=TiltakstyperKostnadskalkyle!$B$7,($J164*TiltakstyperKostnadskalkyle!L$7)/TiltakstyperKostnadskalkyle!$Q$7,
IF($F164=TiltakstyperKostnadskalkyle!$B$8,($J164*TiltakstyperKostnadskalkyle!L$8)/TiltakstyperKostnadskalkyle!$Q$8,
IF($F164=TiltakstyperKostnadskalkyle!$B$9,($J164*TiltakstyperKostnadskalkyle!L$9)/TiltakstyperKostnadskalkyle!$Q$9,
IF($F164=TiltakstyperKostnadskalkyle!$B$10,($J164*TiltakstyperKostnadskalkyle!L$10)/TiltakstyperKostnadskalkyle!$Q$10,
IF($F164=TiltakstyperKostnadskalkyle!$B$11,($J164*TiltakstyperKostnadskalkyle!L$11)/TiltakstyperKostnadskalkyle!$Q$11,
IF($F164=TiltakstyperKostnadskalkyle!$B$12,($J164*TiltakstyperKostnadskalkyle!L$12)/TiltakstyperKostnadskalkyle!$Q$12,
IF($F164=TiltakstyperKostnadskalkyle!$B$13,($J164*TiltakstyperKostnadskalkyle!L$13)/TiltakstyperKostnadskalkyle!$Q$13,
IF($F164=TiltakstyperKostnadskalkyle!$B$14,($J164*TiltakstyperKostnadskalkyle!L$14)/TiltakstyperKostnadskalkyle!$Q$14,
IF($F164=TiltakstyperKostnadskalkyle!$B$15,($J164*TiltakstyperKostnadskalkyle!L$15)/TiltakstyperKostnadskalkyle!$Q$15,
IF($F164=TiltakstyperKostnadskalkyle!$B$16,($J164*TiltakstyperKostnadskalkyle!L$16)/TiltakstyperKostnadskalkyle!$Q$16,
IF($F164=TiltakstyperKostnadskalkyle!$B$17,($J164*TiltakstyperKostnadskalkyle!L$17)/TiltakstyperKostnadskalkyle!$Q$17,
IF($F164=TiltakstyperKostnadskalkyle!$B$18,($J164*TiltakstyperKostnadskalkyle!L$18)/TiltakstyperKostnadskalkyle!$Q$18,
"0"))))))))))))))</f>
        <v>0</v>
      </c>
      <c r="T164" s="18">
        <f>IF($F164=TiltakstyperKostnadskalkyle!$B$5,($J164*TiltakstyperKostnadskalkyle!M$5)/TiltakstyperKostnadskalkyle!$Q$5,
IF($F164=TiltakstyperKostnadskalkyle!$B$6,($J164*TiltakstyperKostnadskalkyle!M$6)/TiltakstyperKostnadskalkyle!$Q$6,
IF($F164=TiltakstyperKostnadskalkyle!$B$7,($J164*TiltakstyperKostnadskalkyle!M$7)/TiltakstyperKostnadskalkyle!$Q$7,
IF($F164=TiltakstyperKostnadskalkyle!$B$8,($J164*TiltakstyperKostnadskalkyle!M$8)/TiltakstyperKostnadskalkyle!$Q$8,
IF($F164=TiltakstyperKostnadskalkyle!$B$9,($J164*TiltakstyperKostnadskalkyle!M$9)/TiltakstyperKostnadskalkyle!$Q$9,
IF($F164=TiltakstyperKostnadskalkyle!$B$10,($J164*TiltakstyperKostnadskalkyle!M$10)/TiltakstyperKostnadskalkyle!$Q$10,
IF($F164=TiltakstyperKostnadskalkyle!$B$11,($J164*TiltakstyperKostnadskalkyle!M$11)/TiltakstyperKostnadskalkyle!$Q$11,
IF($F164=TiltakstyperKostnadskalkyle!$B$12,($J164*TiltakstyperKostnadskalkyle!M$12)/TiltakstyperKostnadskalkyle!$Q$12,
IF($F164=TiltakstyperKostnadskalkyle!$B$13,($J164*TiltakstyperKostnadskalkyle!M$13)/TiltakstyperKostnadskalkyle!$Q$13,
IF($F164=TiltakstyperKostnadskalkyle!$B$14,($J164*TiltakstyperKostnadskalkyle!M$14)/TiltakstyperKostnadskalkyle!$Q$14,
IF($F164=TiltakstyperKostnadskalkyle!$B$15,($J164*TiltakstyperKostnadskalkyle!M$15)/TiltakstyperKostnadskalkyle!$Q$15,
IF($F164=TiltakstyperKostnadskalkyle!$B$16,($J164*TiltakstyperKostnadskalkyle!M$16)/TiltakstyperKostnadskalkyle!$Q$16,
IF($F164=TiltakstyperKostnadskalkyle!$B$17,($J164*TiltakstyperKostnadskalkyle!M$17)/TiltakstyperKostnadskalkyle!$Q$17,
IF($F164=TiltakstyperKostnadskalkyle!$B$18,($J164*TiltakstyperKostnadskalkyle!M$18)/TiltakstyperKostnadskalkyle!$Q$18,
"0"))))))))))))))</f>
        <v>0</v>
      </c>
      <c r="U164" s="18">
        <f>IF($F164=TiltakstyperKostnadskalkyle!$B$5,($J164*TiltakstyperKostnadskalkyle!N$5)/TiltakstyperKostnadskalkyle!$Q$5,
IF($F164=TiltakstyperKostnadskalkyle!$B$6,($J164*TiltakstyperKostnadskalkyle!N$6)/TiltakstyperKostnadskalkyle!$Q$6,
IF($F164=TiltakstyperKostnadskalkyle!$B$7,($J164*TiltakstyperKostnadskalkyle!N$7)/TiltakstyperKostnadskalkyle!$Q$7,
IF($F164=TiltakstyperKostnadskalkyle!$B$8,($J164*TiltakstyperKostnadskalkyle!N$8)/TiltakstyperKostnadskalkyle!$Q$8,
IF($F164=TiltakstyperKostnadskalkyle!$B$9,($J164*TiltakstyperKostnadskalkyle!N$9)/TiltakstyperKostnadskalkyle!$Q$9,
IF($F164=TiltakstyperKostnadskalkyle!$B$10,($J164*TiltakstyperKostnadskalkyle!N$10)/TiltakstyperKostnadskalkyle!$Q$10,
IF($F164=TiltakstyperKostnadskalkyle!$B$11,($J164*TiltakstyperKostnadskalkyle!N$11)/TiltakstyperKostnadskalkyle!$Q$11,
IF($F164=TiltakstyperKostnadskalkyle!$B$12,($J164*TiltakstyperKostnadskalkyle!N$12)/TiltakstyperKostnadskalkyle!$Q$12,
IF($F164=TiltakstyperKostnadskalkyle!$B$13,($J164*TiltakstyperKostnadskalkyle!N$13)/TiltakstyperKostnadskalkyle!$Q$13,
IF($F164=TiltakstyperKostnadskalkyle!$B$14,($J164*TiltakstyperKostnadskalkyle!N$14)/TiltakstyperKostnadskalkyle!$Q$14,
IF($F164=TiltakstyperKostnadskalkyle!$B$15,($J164*TiltakstyperKostnadskalkyle!N$15)/TiltakstyperKostnadskalkyle!$Q$15,
IF($F164=TiltakstyperKostnadskalkyle!$B$16,($J164*TiltakstyperKostnadskalkyle!N$16)/TiltakstyperKostnadskalkyle!$Q$16,
IF($F164=TiltakstyperKostnadskalkyle!$B$17,($J164*TiltakstyperKostnadskalkyle!N$17)/TiltakstyperKostnadskalkyle!$Q$17,
IF($F164=TiltakstyperKostnadskalkyle!$B$18,($J164*TiltakstyperKostnadskalkyle!N$18)/TiltakstyperKostnadskalkyle!$Q$18,
"0"))))))))))))))</f>
        <v>0</v>
      </c>
      <c r="V164" s="18">
        <f>IF($F164=TiltakstyperKostnadskalkyle!$B$5,($J164*TiltakstyperKostnadskalkyle!O$5)/TiltakstyperKostnadskalkyle!$Q$5,
IF($F164=TiltakstyperKostnadskalkyle!$B$6,($J164*TiltakstyperKostnadskalkyle!O$6)/TiltakstyperKostnadskalkyle!$Q$6,
IF($F164=TiltakstyperKostnadskalkyle!$B$7,($J164*TiltakstyperKostnadskalkyle!O$7)/TiltakstyperKostnadskalkyle!$Q$7,
IF($F164=TiltakstyperKostnadskalkyle!$B$8,($J164*TiltakstyperKostnadskalkyle!O$8)/TiltakstyperKostnadskalkyle!$Q$8,
IF($F164=TiltakstyperKostnadskalkyle!$B$9,($J164*TiltakstyperKostnadskalkyle!O$9)/TiltakstyperKostnadskalkyle!$Q$9,
IF($F164=TiltakstyperKostnadskalkyle!$B$10,($J164*TiltakstyperKostnadskalkyle!O$10)/TiltakstyperKostnadskalkyle!$Q$10,
IF($F164=TiltakstyperKostnadskalkyle!$B$11,($J164*TiltakstyperKostnadskalkyle!O$11)/TiltakstyperKostnadskalkyle!$Q$11,
IF($F164=TiltakstyperKostnadskalkyle!$B$12,($J164*TiltakstyperKostnadskalkyle!O$12)/TiltakstyperKostnadskalkyle!$Q$12,
IF($F164=TiltakstyperKostnadskalkyle!$B$13,($J164*TiltakstyperKostnadskalkyle!O$13)/TiltakstyperKostnadskalkyle!$Q$13,
IF($F164=TiltakstyperKostnadskalkyle!$B$14,($J164*TiltakstyperKostnadskalkyle!O$14)/TiltakstyperKostnadskalkyle!$Q$14,
IF($F164=TiltakstyperKostnadskalkyle!$B$15,($J164*TiltakstyperKostnadskalkyle!O$15)/TiltakstyperKostnadskalkyle!$Q$15,
IF($F164=TiltakstyperKostnadskalkyle!$B$16,($J164*TiltakstyperKostnadskalkyle!O$16)/TiltakstyperKostnadskalkyle!$Q$16,
IF($F164=TiltakstyperKostnadskalkyle!$B$17,($J164*TiltakstyperKostnadskalkyle!O$17)/TiltakstyperKostnadskalkyle!$Q$17,
IF($F164=TiltakstyperKostnadskalkyle!$B$18,($J164*TiltakstyperKostnadskalkyle!O$18)/TiltakstyperKostnadskalkyle!$Q$18,
"0"))))))))))))))</f>
        <v>0</v>
      </c>
      <c r="W164" s="18">
        <f>IF($F164=TiltakstyperKostnadskalkyle!$B$5,($J164*TiltakstyperKostnadskalkyle!P$5)/TiltakstyperKostnadskalkyle!$Q$5,
IF($F164=TiltakstyperKostnadskalkyle!$B$6,($J164*TiltakstyperKostnadskalkyle!P$6)/TiltakstyperKostnadskalkyle!$Q$6,
IF($F164=TiltakstyperKostnadskalkyle!$B$7,($J164*TiltakstyperKostnadskalkyle!P$7)/TiltakstyperKostnadskalkyle!$Q$7,
IF($F164=TiltakstyperKostnadskalkyle!$B$8,($J164*TiltakstyperKostnadskalkyle!P$8)/TiltakstyperKostnadskalkyle!$Q$8,
IF($F164=TiltakstyperKostnadskalkyle!$B$9,($J164*TiltakstyperKostnadskalkyle!P$9)/TiltakstyperKostnadskalkyle!$Q$9,
IF($F164=TiltakstyperKostnadskalkyle!$B$10,($J164*TiltakstyperKostnadskalkyle!P$10)/TiltakstyperKostnadskalkyle!$Q$10,
IF($F164=TiltakstyperKostnadskalkyle!$B$11,($J164*TiltakstyperKostnadskalkyle!P$11)/TiltakstyperKostnadskalkyle!$Q$11,
IF($F164=TiltakstyperKostnadskalkyle!$B$12,($J164*TiltakstyperKostnadskalkyle!P$12)/TiltakstyperKostnadskalkyle!$Q$12,
IF($F164=TiltakstyperKostnadskalkyle!$B$13,($J164*TiltakstyperKostnadskalkyle!P$13)/TiltakstyperKostnadskalkyle!$Q$13,
IF($F164=TiltakstyperKostnadskalkyle!$B$14,($J164*TiltakstyperKostnadskalkyle!P$14)/TiltakstyperKostnadskalkyle!$Q$14,
IF($F164=TiltakstyperKostnadskalkyle!$B$15,($J164*TiltakstyperKostnadskalkyle!P$15)/TiltakstyperKostnadskalkyle!$Q$15,
IF($F164=TiltakstyperKostnadskalkyle!$B$16,($J164*TiltakstyperKostnadskalkyle!P$16)/TiltakstyperKostnadskalkyle!$Q$16,
IF($F164=TiltakstyperKostnadskalkyle!$B$17,($J164*TiltakstyperKostnadskalkyle!P$17)/TiltakstyperKostnadskalkyle!$Q$17,
IF($F164=TiltakstyperKostnadskalkyle!$B$18,($J164*TiltakstyperKostnadskalkyle!P$18)/TiltakstyperKostnadskalkyle!$Q$18,
"0"))))))))))))))</f>
        <v>0</v>
      </c>
    </row>
    <row r="165" spans="2:23" x14ac:dyDescent="0.25">
      <c r="B165" s="22"/>
      <c r="C165" s="23"/>
      <c r="D165" s="23"/>
      <c r="E165" s="23"/>
      <c r="F165" s="23"/>
      <c r="G165" s="23"/>
      <c r="H165" s="24"/>
      <c r="I165" s="33"/>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IF(F165=TiltakstyperKostnadskalkyle!$B$16,TiltakstyperKostnadskalkyle!$R$16*Handlingsplan!H165,
IF(F165=TiltakstyperKostnadskalkyle!$B$17,TiltakstyperKostnadskalkyle!$R$17*Handlingsplan!H165,
IF(F165=TiltakstyperKostnadskalkyle!$B$18,TiltakstyperKostnadskalkyle!$R$18*Handlingsplan!H165,
0))))))))))))))</f>
        <v>0</v>
      </c>
      <c r="K165" s="18" t="str">
        <f>IF($F165=TiltakstyperKostnadskalkyle!$B$5,($J165*TiltakstyperKostnadskalkyle!D$5)/TiltakstyperKostnadskalkyle!$Q$5,
IF($F165=TiltakstyperKostnadskalkyle!$B$6,($J165*TiltakstyperKostnadskalkyle!D$6)/TiltakstyperKostnadskalkyle!$Q$6,
IF($F165=TiltakstyperKostnadskalkyle!$B$7,($J165*TiltakstyperKostnadskalkyle!D$7)/TiltakstyperKostnadskalkyle!$Q$7,
IF($F165=TiltakstyperKostnadskalkyle!$B$8,($J165*TiltakstyperKostnadskalkyle!D$8)/TiltakstyperKostnadskalkyle!$Q$8,
IF($F165=TiltakstyperKostnadskalkyle!$B$9,($J165*TiltakstyperKostnadskalkyle!D$9)/TiltakstyperKostnadskalkyle!$Q$9,
IF($F165=TiltakstyperKostnadskalkyle!$B$10,($J165*TiltakstyperKostnadskalkyle!D$10)/TiltakstyperKostnadskalkyle!$Q$10,
IF($F165=TiltakstyperKostnadskalkyle!$B$11,($J165*TiltakstyperKostnadskalkyle!D$11)/TiltakstyperKostnadskalkyle!$Q$11,
IF($F165=TiltakstyperKostnadskalkyle!$B$12,($J165*TiltakstyperKostnadskalkyle!D$12)/TiltakstyperKostnadskalkyle!$Q$12,
IF($F165=TiltakstyperKostnadskalkyle!$B$13,($J165*TiltakstyperKostnadskalkyle!D$13)/TiltakstyperKostnadskalkyle!$Q$13,
IF($F165=TiltakstyperKostnadskalkyle!$B$14,($J165*TiltakstyperKostnadskalkyle!D$14)/TiltakstyperKostnadskalkyle!$Q$14,
IF($F165=TiltakstyperKostnadskalkyle!$B$15,($J165*TiltakstyperKostnadskalkyle!D$15)/TiltakstyperKostnadskalkyle!$Q$15,
IF($F165=TiltakstyperKostnadskalkyle!$B$16,($J165*TiltakstyperKostnadskalkyle!D$16)/TiltakstyperKostnadskalkyle!$Q$16,
IF($F165=TiltakstyperKostnadskalkyle!$B$17,($J165*TiltakstyperKostnadskalkyle!D$17)/TiltakstyperKostnadskalkyle!$Q$17,
IF($F165=TiltakstyperKostnadskalkyle!$B$18,($J165*TiltakstyperKostnadskalkyle!D$18)/TiltakstyperKostnadskalkyle!$Q$18,
"0"))))))))))))))</f>
        <v>0</v>
      </c>
      <c r="L165" s="18" t="str">
        <f>IF($F165=TiltakstyperKostnadskalkyle!$B$5,($J165*TiltakstyperKostnadskalkyle!E$5)/TiltakstyperKostnadskalkyle!$Q$5,
IF($F165=TiltakstyperKostnadskalkyle!$B$6,($J165*TiltakstyperKostnadskalkyle!E$6)/TiltakstyperKostnadskalkyle!$Q$6,
IF($F165=TiltakstyperKostnadskalkyle!$B$7,($J165*TiltakstyperKostnadskalkyle!E$7)/TiltakstyperKostnadskalkyle!$Q$7,
IF($F165=TiltakstyperKostnadskalkyle!$B$8,($J165*TiltakstyperKostnadskalkyle!E$8)/TiltakstyperKostnadskalkyle!$Q$8,
IF($F165=TiltakstyperKostnadskalkyle!$B$9,($J165*TiltakstyperKostnadskalkyle!E$9)/TiltakstyperKostnadskalkyle!$Q$9,
IF($F165=TiltakstyperKostnadskalkyle!$B$10,($J165*TiltakstyperKostnadskalkyle!E$10)/TiltakstyperKostnadskalkyle!$Q$10,
IF($F165=TiltakstyperKostnadskalkyle!$B$11,($J165*TiltakstyperKostnadskalkyle!E$11)/TiltakstyperKostnadskalkyle!$Q$11,
IF($F165=TiltakstyperKostnadskalkyle!$B$12,($J165*TiltakstyperKostnadskalkyle!E$12)/TiltakstyperKostnadskalkyle!$Q$12,
IF($F165=TiltakstyperKostnadskalkyle!$B$13,($J165*TiltakstyperKostnadskalkyle!E$13)/TiltakstyperKostnadskalkyle!$Q$13,
IF($F165=TiltakstyperKostnadskalkyle!$B$14,($J165*TiltakstyperKostnadskalkyle!E$14)/TiltakstyperKostnadskalkyle!$Q$14,
IF($F165=TiltakstyperKostnadskalkyle!$B$15,($J165*TiltakstyperKostnadskalkyle!E$15)/TiltakstyperKostnadskalkyle!$Q$15,
IF($F165=TiltakstyperKostnadskalkyle!$B$16,($J165*TiltakstyperKostnadskalkyle!E$16)/TiltakstyperKostnadskalkyle!$Q$16,
IF($F165=TiltakstyperKostnadskalkyle!$B$17,($J165*TiltakstyperKostnadskalkyle!E$17)/TiltakstyperKostnadskalkyle!$Q$17,
IF($F165=TiltakstyperKostnadskalkyle!$B$18,($J165*TiltakstyperKostnadskalkyle!E$18)/TiltakstyperKostnadskalkyle!$Q$18,
"0"))))))))))))))</f>
        <v>0</v>
      </c>
      <c r="M165" s="18" t="str">
        <f>IF($F165=TiltakstyperKostnadskalkyle!$B$5,($J165*TiltakstyperKostnadskalkyle!F$5)/TiltakstyperKostnadskalkyle!$Q$5,
IF($F165=TiltakstyperKostnadskalkyle!$B$6,($J165*TiltakstyperKostnadskalkyle!F$6)/TiltakstyperKostnadskalkyle!$Q$6,
IF($F165=TiltakstyperKostnadskalkyle!$B$7,($J165*TiltakstyperKostnadskalkyle!F$7)/TiltakstyperKostnadskalkyle!$Q$7,
IF($F165=TiltakstyperKostnadskalkyle!$B$8,($J165*TiltakstyperKostnadskalkyle!F$8)/TiltakstyperKostnadskalkyle!$Q$8,
IF($F165=TiltakstyperKostnadskalkyle!$B$9,($J165*TiltakstyperKostnadskalkyle!F$9)/TiltakstyperKostnadskalkyle!$Q$9,
IF($F165=TiltakstyperKostnadskalkyle!$B$10,($J165*TiltakstyperKostnadskalkyle!F$10)/TiltakstyperKostnadskalkyle!$Q$10,
IF($F165=TiltakstyperKostnadskalkyle!$B$11,($J165*TiltakstyperKostnadskalkyle!F$11)/TiltakstyperKostnadskalkyle!$Q$11,
IF($F165=TiltakstyperKostnadskalkyle!$B$12,($J165*TiltakstyperKostnadskalkyle!F$12)/TiltakstyperKostnadskalkyle!$Q$12,
IF($F165=TiltakstyperKostnadskalkyle!$B$13,($J165*TiltakstyperKostnadskalkyle!F$13)/TiltakstyperKostnadskalkyle!$Q$13,
IF($F165=TiltakstyperKostnadskalkyle!$B$14,($J165*TiltakstyperKostnadskalkyle!F$14)/TiltakstyperKostnadskalkyle!$Q$14,
IF($F165=TiltakstyperKostnadskalkyle!$B$15,($J165*TiltakstyperKostnadskalkyle!F$15)/TiltakstyperKostnadskalkyle!$Q$15,
IF($F165=TiltakstyperKostnadskalkyle!$B$16,($J165*TiltakstyperKostnadskalkyle!F$16)/TiltakstyperKostnadskalkyle!$Q$16,
IF($F165=TiltakstyperKostnadskalkyle!$B$17,($J165*TiltakstyperKostnadskalkyle!F$17)/TiltakstyperKostnadskalkyle!$Q$17,
IF($F165=TiltakstyperKostnadskalkyle!$B$18,($J165*TiltakstyperKostnadskalkyle!F$18)/TiltakstyperKostnadskalkyle!$Q$18,
"0"))))))))))))))</f>
        <v>0</v>
      </c>
      <c r="N165" s="18" t="str">
        <f>IF($F165=TiltakstyperKostnadskalkyle!$B$5,($J165*TiltakstyperKostnadskalkyle!G$5)/TiltakstyperKostnadskalkyle!$Q$5,
IF($F165=TiltakstyperKostnadskalkyle!$B$6,($J165*TiltakstyperKostnadskalkyle!G$6)/TiltakstyperKostnadskalkyle!$Q$6,
IF($F165=TiltakstyperKostnadskalkyle!$B$7,($J165*TiltakstyperKostnadskalkyle!G$7)/TiltakstyperKostnadskalkyle!$Q$7,
IF($F165=TiltakstyperKostnadskalkyle!$B$8,($J165*TiltakstyperKostnadskalkyle!G$8)/TiltakstyperKostnadskalkyle!$Q$8,
IF($F165=TiltakstyperKostnadskalkyle!$B$9,($J165*TiltakstyperKostnadskalkyle!G$9)/TiltakstyperKostnadskalkyle!$Q$9,
IF($F165=TiltakstyperKostnadskalkyle!$B$10,($J165*TiltakstyperKostnadskalkyle!G$10)/TiltakstyperKostnadskalkyle!$Q$10,
IF($F165=TiltakstyperKostnadskalkyle!$B$11,($J165*TiltakstyperKostnadskalkyle!G$11)/TiltakstyperKostnadskalkyle!$Q$11,
IF($F165=TiltakstyperKostnadskalkyle!$B$12,($J165*TiltakstyperKostnadskalkyle!G$12)/TiltakstyperKostnadskalkyle!$Q$12,
IF($F165=TiltakstyperKostnadskalkyle!$B$13,($J165*TiltakstyperKostnadskalkyle!G$13)/TiltakstyperKostnadskalkyle!$Q$13,
IF($F165=TiltakstyperKostnadskalkyle!$B$14,($J165*TiltakstyperKostnadskalkyle!G$14)/TiltakstyperKostnadskalkyle!$Q$14,
IF($F165=TiltakstyperKostnadskalkyle!$B$15,($J165*TiltakstyperKostnadskalkyle!G$15)/TiltakstyperKostnadskalkyle!$Q$15,
IF($F165=TiltakstyperKostnadskalkyle!$B$16,($J165*TiltakstyperKostnadskalkyle!G$16)/TiltakstyperKostnadskalkyle!$Q$16,
IF($F165=TiltakstyperKostnadskalkyle!$B$17,($J165*TiltakstyperKostnadskalkyle!G$17)/TiltakstyperKostnadskalkyle!$Q$17,
IF($F165=TiltakstyperKostnadskalkyle!$B$18,($J165*TiltakstyperKostnadskalkyle!G$18)/TiltakstyperKostnadskalkyle!$Q$18,
"0"))))))))))))))</f>
        <v>0</v>
      </c>
      <c r="O165" s="18" t="str">
        <f>IF($F165=TiltakstyperKostnadskalkyle!$B$5,($J165*TiltakstyperKostnadskalkyle!H$5)/TiltakstyperKostnadskalkyle!$Q$5,
IF($F165=TiltakstyperKostnadskalkyle!$B$6,($J165*TiltakstyperKostnadskalkyle!H$6)/TiltakstyperKostnadskalkyle!$Q$6,
IF($F165=TiltakstyperKostnadskalkyle!$B$7,($J165*TiltakstyperKostnadskalkyle!H$7)/TiltakstyperKostnadskalkyle!$Q$7,
IF($F165=TiltakstyperKostnadskalkyle!$B$8,($J165*TiltakstyperKostnadskalkyle!H$8)/TiltakstyperKostnadskalkyle!$Q$8,
IF($F165=TiltakstyperKostnadskalkyle!$B$9,($J165*TiltakstyperKostnadskalkyle!H$9)/TiltakstyperKostnadskalkyle!$Q$9,
IF($F165=TiltakstyperKostnadskalkyle!$B$10,($J165*TiltakstyperKostnadskalkyle!H$10)/TiltakstyperKostnadskalkyle!$Q$10,
IF($F165=TiltakstyperKostnadskalkyle!$B$11,($J165*TiltakstyperKostnadskalkyle!H$11)/TiltakstyperKostnadskalkyle!$Q$11,
IF($F165=TiltakstyperKostnadskalkyle!$B$12,($J165*TiltakstyperKostnadskalkyle!H$12)/TiltakstyperKostnadskalkyle!$Q$12,
IF($F165=TiltakstyperKostnadskalkyle!$B$13,($J165*TiltakstyperKostnadskalkyle!H$13)/TiltakstyperKostnadskalkyle!$Q$13,
IF($F165=TiltakstyperKostnadskalkyle!$B$14,($J165*TiltakstyperKostnadskalkyle!H$14)/TiltakstyperKostnadskalkyle!$Q$14,
IF($F165=TiltakstyperKostnadskalkyle!$B$15,($J165*TiltakstyperKostnadskalkyle!H$15)/TiltakstyperKostnadskalkyle!$Q$15,
IF($F165=TiltakstyperKostnadskalkyle!$B$16,($J165*TiltakstyperKostnadskalkyle!H$16)/TiltakstyperKostnadskalkyle!$Q$16,
IF($F165=TiltakstyperKostnadskalkyle!$B$17,($J165*TiltakstyperKostnadskalkyle!H$17)/TiltakstyperKostnadskalkyle!$Q$17,
IF($F165=TiltakstyperKostnadskalkyle!$B$18,($J165*TiltakstyperKostnadskalkyle!H$18)/TiltakstyperKostnadskalkyle!$Q$18,
"0"))))))))))))))</f>
        <v>0</v>
      </c>
      <c r="P165" s="18" t="str">
        <f>IF($F165=TiltakstyperKostnadskalkyle!$B$5,($J165*TiltakstyperKostnadskalkyle!I$5)/TiltakstyperKostnadskalkyle!$Q$5,
IF($F165=TiltakstyperKostnadskalkyle!$B$6,($J165*TiltakstyperKostnadskalkyle!I$6)/TiltakstyperKostnadskalkyle!$Q$6,
IF($F165=TiltakstyperKostnadskalkyle!$B$7,($J165*TiltakstyperKostnadskalkyle!I$7)/TiltakstyperKostnadskalkyle!$Q$7,
IF($F165=TiltakstyperKostnadskalkyle!$B$8,($J165*TiltakstyperKostnadskalkyle!I$8)/TiltakstyperKostnadskalkyle!$Q$8,
IF($F165=TiltakstyperKostnadskalkyle!$B$9,($J165*TiltakstyperKostnadskalkyle!I$9)/TiltakstyperKostnadskalkyle!$Q$9,
IF($F165=TiltakstyperKostnadskalkyle!$B$10,($J165*TiltakstyperKostnadskalkyle!I$10)/TiltakstyperKostnadskalkyle!$Q$10,
IF($F165=TiltakstyperKostnadskalkyle!$B$11,($J165*TiltakstyperKostnadskalkyle!I$11)/TiltakstyperKostnadskalkyle!$Q$11,
IF($F165=TiltakstyperKostnadskalkyle!$B$12,($J165*TiltakstyperKostnadskalkyle!I$12)/TiltakstyperKostnadskalkyle!$Q$12,
IF($F165=TiltakstyperKostnadskalkyle!$B$13,($J165*TiltakstyperKostnadskalkyle!I$13)/TiltakstyperKostnadskalkyle!$Q$13,
IF($F165=TiltakstyperKostnadskalkyle!$B$14,($J165*TiltakstyperKostnadskalkyle!I$14)/TiltakstyperKostnadskalkyle!$Q$14,
IF($F165=TiltakstyperKostnadskalkyle!$B$15,($J165*TiltakstyperKostnadskalkyle!I$15)/TiltakstyperKostnadskalkyle!$Q$15,
IF($F165=TiltakstyperKostnadskalkyle!$B$16,($J165*TiltakstyperKostnadskalkyle!I$16)/TiltakstyperKostnadskalkyle!$Q$16,
IF($F165=TiltakstyperKostnadskalkyle!$B$17,($J165*TiltakstyperKostnadskalkyle!I$17)/TiltakstyperKostnadskalkyle!$Q$17,
IF($F165=TiltakstyperKostnadskalkyle!$B$18,($J165*TiltakstyperKostnadskalkyle!I$18)/TiltakstyperKostnadskalkyle!$Q$18,
"0"))))))))))))))</f>
        <v>0</v>
      </c>
      <c r="Q165" s="18" t="str">
        <f>IF($F165=TiltakstyperKostnadskalkyle!$B$5,($J165*TiltakstyperKostnadskalkyle!J$5)/TiltakstyperKostnadskalkyle!$Q$5,
IF($F165=TiltakstyperKostnadskalkyle!$B$6,($J165*TiltakstyperKostnadskalkyle!J$6)/TiltakstyperKostnadskalkyle!$Q$6,
IF($F165=TiltakstyperKostnadskalkyle!$B$7,($J165*TiltakstyperKostnadskalkyle!J$7)/TiltakstyperKostnadskalkyle!$Q$7,
IF($F165=TiltakstyperKostnadskalkyle!$B$8,($J165*TiltakstyperKostnadskalkyle!J$8)/TiltakstyperKostnadskalkyle!$Q$8,
IF($F165=TiltakstyperKostnadskalkyle!$B$9,($J165*TiltakstyperKostnadskalkyle!J$9)/TiltakstyperKostnadskalkyle!$Q$9,
IF($F165=TiltakstyperKostnadskalkyle!$B$10,($J165*TiltakstyperKostnadskalkyle!J$10)/TiltakstyperKostnadskalkyle!$Q$10,
IF($F165=TiltakstyperKostnadskalkyle!$B$11,($J165*TiltakstyperKostnadskalkyle!J$11)/TiltakstyperKostnadskalkyle!$Q$11,
IF($F165=TiltakstyperKostnadskalkyle!$B$12,($J165*TiltakstyperKostnadskalkyle!J$12)/TiltakstyperKostnadskalkyle!$Q$12,
IF($F165=TiltakstyperKostnadskalkyle!$B$13,($J165*TiltakstyperKostnadskalkyle!J$13)/TiltakstyperKostnadskalkyle!$Q$13,
IF($F165=TiltakstyperKostnadskalkyle!$B$14,($J165*TiltakstyperKostnadskalkyle!J$14)/TiltakstyperKostnadskalkyle!$Q$14,
IF($F165=TiltakstyperKostnadskalkyle!$B$15,($J165*TiltakstyperKostnadskalkyle!J$15)/TiltakstyperKostnadskalkyle!$Q$15,
IF($F165=TiltakstyperKostnadskalkyle!$B$16,($J165*TiltakstyperKostnadskalkyle!J$16)/TiltakstyperKostnadskalkyle!$Q$16,
IF($F165=TiltakstyperKostnadskalkyle!$B$17,($J165*TiltakstyperKostnadskalkyle!J$17)/TiltakstyperKostnadskalkyle!$Q$17,
IF($F165=TiltakstyperKostnadskalkyle!$B$18,($J165*TiltakstyperKostnadskalkyle!J$18)/TiltakstyperKostnadskalkyle!$Q$18,
"0"))))))))))))))</f>
        <v>0</v>
      </c>
      <c r="R165" s="18" t="str">
        <f>IF($F165=TiltakstyperKostnadskalkyle!$B$5,($J165*TiltakstyperKostnadskalkyle!K$5)/TiltakstyperKostnadskalkyle!$Q$5,
IF($F165=TiltakstyperKostnadskalkyle!$B$6,($J165*TiltakstyperKostnadskalkyle!K$6)/TiltakstyperKostnadskalkyle!$Q$6,
IF($F165=TiltakstyperKostnadskalkyle!$B$7,($J165*TiltakstyperKostnadskalkyle!K$7)/TiltakstyperKostnadskalkyle!$Q$7,
IF($F165=TiltakstyperKostnadskalkyle!$B$8,($J165*TiltakstyperKostnadskalkyle!K$8)/TiltakstyperKostnadskalkyle!$Q$8,
IF($F165=TiltakstyperKostnadskalkyle!$B$9,($J165*TiltakstyperKostnadskalkyle!K$9)/TiltakstyperKostnadskalkyle!$Q$9,
IF($F165=TiltakstyperKostnadskalkyle!$B$10,($J165*TiltakstyperKostnadskalkyle!K$10)/TiltakstyperKostnadskalkyle!$Q$10,
IF($F165=TiltakstyperKostnadskalkyle!$B$11,($J165*TiltakstyperKostnadskalkyle!K$11)/TiltakstyperKostnadskalkyle!$Q$11,
IF($F165=TiltakstyperKostnadskalkyle!$B$12,($J165*TiltakstyperKostnadskalkyle!K$12)/TiltakstyperKostnadskalkyle!$Q$12,
IF($F165=TiltakstyperKostnadskalkyle!$B$13,($J165*TiltakstyperKostnadskalkyle!K$13)/TiltakstyperKostnadskalkyle!$Q$13,
IF($F165=TiltakstyperKostnadskalkyle!$B$14,($J165*TiltakstyperKostnadskalkyle!K$14)/TiltakstyperKostnadskalkyle!$Q$14,
IF($F165=TiltakstyperKostnadskalkyle!$B$15,($J165*TiltakstyperKostnadskalkyle!K$15)/TiltakstyperKostnadskalkyle!$Q$15,
IF($F165=TiltakstyperKostnadskalkyle!$B$16,($J165*TiltakstyperKostnadskalkyle!K$16)/TiltakstyperKostnadskalkyle!$Q$16,
IF($F165=TiltakstyperKostnadskalkyle!$B$17,($J165*TiltakstyperKostnadskalkyle!K$17)/TiltakstyperKostnadskalkyle!$Q$17,
IF($F165=TiltakstyperKostnadskalkyle!$B$18,($J165*TiltakstyperKostnadskalkyle!K$18)/TiltakstyperKostnadskalkyle!$Q$18,
"0"))))))))))))))</f>
        <v>0</v>
      </c>
      <c r="S165" s="18" t="str">
        <f>IF($F165=TiltakstyperKostnadskalkyle!$B$5,($J165*TiltakstyperKostnadskalkyle!L$5)/TiltakstyperKostnadskalkyle!$Q$5,
IF($F165=TiltakstyperKostnadskalkyle!$B$6,($J165*TiltakstyperKostnadskalkyle!L$6)/TiltakstyperKostnadskalkyle!$Q$6,
IF($F165=TiltakstyperKostnadskalkyle!$B$7,($J165*TiltakstyperKostnadskalkyle!L$7)/TiltakstyperKostnadskalkyle!$Q$7,
IF($F165=TiltakstyperKostnadskalkyle!$B$8,($J165*TiltakstyperKostnadskalkyle!L$8)/TiltakstyperKostnadskalkyle!$Q$8,
IF($F165=TiltakstyperKostnadskalkyle!$B$9,($J165*TiltakstyperKostnadskalkyle!L$9)/TiltakstyperKostnadskalkyle!$Q$9,
IF($F165=TiltakstyperKostnadskalkyle!$B$10,($J165*TiltakstyperKostnadskalkyle!L$10)/TiltakstyperKostnadskalkyle!$Q$10,
IF($F165=TiltakstyperKostnadskalkyle!$B$11,($J165*TiltakstyperKostnadskalkyle!L$11)/TiltakstyperKostnadskalkyle!$Q$11,
IF($F165=TiltakstyperKostnadskalkyle!$B$12,($J165*TiltakstyperKostnadskalkyle!L$12)/TiltakstyperKostnadskalkyle!$Q$12,
IF($F165=TiltakstyperKostnadskalkyle!$B$13,($J165*TiltakstyperKostnadskalkyle!L$13)/TiltakstyperKostnadskalkyle!$Q$13,
IF($F165=TiltakstyperKostnadskalkyle!$B$14,($J165*TiltakstyperKostnadskalkyle!L$14)/TiltakstyperKostnadskalkyle!$Q$14,
IF($F165=TiltakstyperKostnadskalkyle!$B$15,($J165*TiltakstyperKostnadskalkyle!L$15)/TiltakstyperKostnadskalkyle!$Q$15,
IF($F165=TiltakstyperKostnadskalkyle!$B$16,($J165*TiltakstyperKostnadskalkyle!L$16)/TiltakstyperKostnadskalkyle!$Q$16,
IF($F165=TiltakstyperKostnadskalkyle!$B$17,($J165*TiltakstyperKostnadskalkyle!L$17)/TiltakstyperKostnadskalkyle!$Q$17,
IF($F165=TiltakstyperKostnadskalkyle!$B$18,($J165*TiltakstyperKostnadskalkyle!L$18)/TiltakstyperKostnadskalkyle!$Q$18,
"0"))))))))))))))</f>
        <v>0</v>
      </c>
      <c r="T165" s="18" t="str">
        <f>IF($F165=TiltakstyperKostnadskalkyle!$B$5,($J165*TiltakstyperKostnadskalkyle!M$5)/TiltakstyperKostnadskalkyle!$Q$5,
IF($F165=TiltakstyperKostnadskalkyle!$B$6,($J165*TiltakstyperKostnadskalkyle!M$6)/TiltakstyperKostnadskalkyle!$Q$6,
IF($F165=TiltakstyperKostnadskalkyle!$B$7,($J165*TiltakstyperKostnadskalkyle!M$7)/TiltakstyperKostnadskalkyle!$Q$7,
IF($F165=TiltakstyperKostnadskalkyle!$B$8,($J165*TiltakstyperKostnadskalkyle!M$8)/TiltakstyperKostnadskalkyle!$Q$8,
IF($F165=TiltakstyperKostnadskalkyle!$B$9,($J165*TiltakstyperKostnadskalkyle!M$9)/TiltakstyperKostnadskalkyle!$Q$9,
IF($F165=TiltakstyperKostnadskalkyle!$B$10,($J165*TiltakstyperKostnadskalkyle!M$10)/TiltakstyperKostnadskalkyle!$Q$10,
IF($F165=TiltakstyperKostnadskalkyle!$B$11,($J165*TiltakstyperKostnadskalkyle!M$11)/TiltakstyperKostnadskalkyle!$Q$11,
IF($F165=TiltakstyperKostnadskalkyle!$B$12,($J165*TiltakstyperKostnadskalkyle!M$12)/TiltakstyperKostnadskalkyle!$Q$12,
IF($F165=TiltakstyperKostnadskalkyle!$B$13,($J165*TiltakstyperKostnadskalkyle!M$13)/TiltakstyperKostnadskalkyle!$Q$13,
IF($F165=TiltakstyperKostnadskalkyle!$B$14,($J165*TiltakstyperKostnadskalkyle!M$14)/TiltakstyperKostnadskalkyle!$Q$14,
IF($F165=TiltakstyperKostnadskalkyle!$B$15,($J165*TiltakstyperKostnadskalkyle!M$15)/TiltakstyperKostnadskalkyle!$Q$15,
IF($F165=TiltakstyperKostnadskalkyle!$B$16,($J165*TiltakstyperKostnadskalkyle!M$16)/TiltakstyperKostnadskalkyle!$Q$16,
IF($F165=TiltakstyperKostnadskalkyle!$B$17,($J165*TiltakstyperKostnadskalkyle!M$17)/TiltakstyperKostnadskalkyle!$Q$17,
IF($F165=TiltakstyperKostnadskalkyle!$B$18,($J165*TiltakstyperKostnadskalkyle!M$18)/TiltakstyperKostnadskalkyle!$Q$18,
"0"))))))))))))))</f>
        <v>0</v>
      </c>
      <c r="U165" s="18" t="str">
        <f>IF($F165=TiltakstyperKostnadskalkyle!$B$5,($J165*TiltakstyperKostnadskalkyle!N$5)/TiltakstyperKostnadskalkyle!$Q$5,
IF($F165=TiltakstyperKostnadskalkyle!$B$6,($J165*TiltakstyperKostnadskalkyle!N$6)/TiltakstyperKostnadskalkyle!$Q$6,
IF($F165=TiltakstyperKostnadskalkyle!$B$7,($J165*TiltakstyperKostnadskalkyle!N$7)/TiltakstyperKostnadskalkyle!$Q$7,
IF($F165=TiltakstyperKostnadskalkyle!$B$8,($J165*TiltakstyperKostnadskalkyle!N$8)/TiltakstyperKostnadskalkyle!$Q$8,
IF($F165=TiltakstyperKostnadskalkyle!$B$9,($J165*TiltakstyperKostnadskalkyle!N$9)/TiltakstyperKostnadskalkyle!$Q$9,
IF($F165=TiltakstyperKostnadskalkyle!$B$10,($J165*TiltakstyperKostnadskalkyle!N$10)/TiltakstyperKostnadskalkyle!$Q$10,
IF($F165=TiltakstyperKostnadskalkyle!$B$11,($J165*TiltakstyperKostnadskalkyle!N$11)/TiltakstyperKostnadskalkyle!$Q$11,
IF($F165=TiltakstyperKostnadskalkyle!$B$12,($J165*TiltakstyperKostnadskalkyle!N$12)/TiltakstyperKostnadskalkyle!$Q$12,
IF($F165=TiltakstyperKostnadskalkyle!$B$13,($J165*TiltakstyperKostnadskalkyle!N$13)/TiltakstyperKostnadskalkyle!$Q$13,
IF($F165=TiltakstyperKostnadskalkyle!$B$14,($J165*TiltakstyperKostnadskalkyle!N$14)/TiltakstyperKostnadskalkyle!$Q$14,
IF($F165=TiltakstyperKostnadskalkyle!$B$15,($J165*TiltakstyperKostnadskalkyle!N$15)/TiltakstyperKostnadskalkyle!$Q$15,
IF($F165=TiltakstyperKostnadskalkyle!$B$16,($J165*TiltakstyperKostnadskalkyle!N$16)/TiltakstyperKostnadskalkyle!$Q$16,
IF($F165=TiltakstyperKostnadskalkyle!$B$17,($J165*TiltakstyperKostnadskalkyle!N$17)/TiltakstyperKostnadskalkyle!$Q$17,
IF($F165=TiltakstyperKostnadskalkyle!$B$18,($J165*TiltakstyperKostnadskalkyle!N$18)/TiltakstyperKostnadskalkyle!$Q$18,
"0"))))))))))))))</f>
        <v>0</v>
      </c>
      <c r="V165" s="18" t="str">
        <f>IF($F165=TiltakstyperKostnadskalkyle!$B$5,($J165*TiltakstyperKostnadskalkyle!O$5)/TiltakstyperKostnadskalkyle!$Q$5,
IF($F165=TiltakstyperKostnadskalkyle!$B$6,($J165*TiltakstyperKostnadskalkyle!O$6)/TiltakstyperKostnadskalkyle!$Q$6,
IF($F165=TiltakstyperKostnadskalkyle!$B$7,($J165*TiltakstyperKostnadskalkyle!O$7)/TiltakstyperKostnadskalkyle!$Q$7,
IF($F165=TiltakstyperKostnadskalkyle!$B$8,($J165*TiltakstyperKostnadskalkyle!O$8)/TiltakstyperKostnadskalkyle!$Q$8,
IF($F165=TiltakstyperKostnadskalkyle!$B$9,($J165*TiltakstyperKostnadskalkyle!O$9)/TiltakstyperKostnadskalkyle!$Q$9,
IF($F165=TiltakstyperKostnadskalkyle!$B$10,($J165*TiltakstyperKostnadskalkyle!O$10)/TiltakstyperKostnadskalkyle!$Q$10,
IF($F165=TiltakstyperKostnadskalkyle!$B$11,($J165*TiltakstyperKostnadskalkyle!O$11)/TiltakstyperKostnadskalkyle!$Q$11,
IF($F165=TiltakstyperKostnadskalkyle!$B$12,($J165*TiltakstyperKostnadskalkyle!O$12)/TiltakstyperKostnadskalkyle!$Q$12,
IF($F165=TiltakstyperKostnadskalkyle!$B$13,($J165*TiltakstyperKostnadskalkyle!O$13)/TiltakstyperKostnadskalkyle!$Q$13,
IF($F165=TiltakstyperKostnadskalkyle!$B$14,($J165*TiltakstyperKostnadskalkyle!O$14)/TiltakstyperKostnadskalkyle!$Q$14,
IF($F165=TiltakstyperKostnadskalkyle!$B$15,($J165*TiltakstyperKostnadskalkyle!O$15)/TiltakstyperKostnadskalkyle!$Q$15,
IF($F165=TiltakstyperKostnadskalkyle!$B$16,($J165*TiltakstyperKostnadskalkyle!O$16)/TiltakstyperKostnadskalkyle!$Q$16,
IF($F165=TiltakstyperKostnadskalkyle!$B$17,($J165*TiltakstyperKostnadskalkyle!O$17)/TiltakstyperKostnadskalkyle!$Q$17,
IF($F165=TiltakstyperKostnadskalkyle!$B$18,($J165*TiltakstyperKostnadskalkyle!O$18)/TiltakstyperKostnadskalkyle!$Q$18,
"0"))))))))))))))</f>
        <v>0</v>
      </c>
      <c r="W165" s="18" t="str">
        <f>IF($F165=TiltakstyperKostnadskalkyle!$B$5,($J165*TiltakstyperKostnadskalkyle!P$5)/TiltakstyperKostnadskalkyle!$Q$5,
IF($F165=TiltakstyperKostnadskalkyle!$B$6,($J165*TiltakstyperKostnadskalkyle!P$6)/TiltakstyperKostnadskalkyle!$Q$6,
IF($F165=TiltakstyperKostnadskalkyle!$B$7,($J165*TiltakstyperKostnadskalkyle!P$7)/TiltakstyperKostnadskalkyle!$Q$7,
IF($F165=TiltakstyperKostnadskalkyle!$B$8,($J165*TiltakstyperKostnadskalkyle!P$8)/TiltakstyperKostnadskalkyle!$Q$8,
IF($F165=TiltakstyperKostnadskalkyle!$B$9,($J165*TiltakstyperKostnadskalkyle!P$9)/TiltakstyperKostnadskalkyle!$Q$9,
IF($F165=TiltakstyperKostnadskalkyle!$B$10,($J165*TiltakstyperKostnadskalkyle!P$10)/TiltakstyperKostnadskalkyle!$Q$10,
IF($F165=TiltakstyperKostnadskalkyle!$B$11,($J165*TiltakstyperKostnadskalkyle!P$11)/TiltakstyperKostnadskalkyle!$Q$11,
IF($F165=TiltakstyperKostnadskalkyle!$B$12,($J165*TiltakstyperKostnadskalkyle!P$12)/TiltakstyperKostnadskalkyle!$Q$12,
IF($F165=TiltakstyperKostnadskalkyle!$B$13,($J165*TiltakstyperKostnadskalkyle!P$13)/TiltakstyperKostnadskalkyle!$Q$13,
IF($F165=TiltakstyperKostnadskalkyle!$B$14,($J165*TiltakstyperKostnadskalkyle!P$14)/TiltakstyperKostnadskalkyle!$Q$14,
IF($F165=TiltakstyperKostnadskalkyle!$B$15,($J165*TiltakstyperKostnadskalkyle!P$15)/TiltakstyperKostnadskalkyle!$Q$15,
IF($F165=TiltakstyperKostnadskalkyle!$B$16,($J165*TiltakstyperKostnadskalkyle!P$16)/TiltakstyperKostnadskalkyle!$Q$16,
IF($F165=TiltakstyperKostnadskalkyle!$B$17,($J165*TiltakstyperKostnadskalkyle!P$17)/TiltakstyperKostnadskalkyle!$Q$17,
IF($F165=TiltakstyperKostnadskalkyle!$B$18,($J165*TiltakstyperKostnadskalkyle!P$18)/TiltakstyperKostnadskalkyle!$Q$18,
"0"))))))))))))))</f>
        <v>0</v>
      </c>
    </row>
    <row r="166" spans="2:23" x14ac:dyDescent="0.25">
      <c r="B166" s="22" t="s">
        <v>27</v>
      </c>
      <c r="C166" s="23" t="s">
        <v>65</v>
      </c>
      <c r="D166" s="23" t="s">
        <v>76</v>
      </c>
      <c r="E166" s="23" t="s">
        <v>105</v>
      </c>
      <c r="F166" s="23" t="s">
        <v>35</v>
      </c>
      <c r="G166" s="23">
        <v>2030</v>
      </c>
      <c r="H166" s="24">
        <v>155.69999999999999</v>
      </c>
      <c r="I166" s="33" t="s">
        <v>32</v>
      </c>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IF(F166=TiltakstyperKostnadskalkyle!$B$16,TiltakstyperKostnadskalkyle!$R$16*Handlingsplan!H166,
IF(F166=TiltakstyperKostnadskalkyle!$B$17,TiltakstyperKostnadskalkyle!$R$17*Handlingsplan!H166,
IF(F166=TiltakstyperKostnadskalkyle!$B$18,TiltakstyperKostnadskalkyle!$R$18*Handlingsplan!H166,
0))))))))))))))</f>
        <v>467099.99999999994</v>
      </c>
      <c r="K166" s="18">
        <f>IF($F166=TiltakstyperKostnadskalkyle!$B$5,($J166*TiltakstyperKostnadskalkyle!D$5)/TiltakstyperKostnadskalkyle!$Q$5,
IF($F166=TiltakstyperKostnadskalkyle!$B$6,($J166*TiltakstyperKostnadskalkyle!D$6)/TiltakstyperKostnadskalkyle!$Q$6,
IF($F166=TiltakstyperKostnadskalkyle!$B$7,($J166*TiltakstyperKostnadskalkyle!D$7)/TiltakstyperKostnadskalkyle!$Q$7,
IF($F166=TiltakstyperKostnadskalkyle!$B$8,($J166*TiltakstyperKostnadskalkyle!D$8)/TiltakstyperKostnadskalkyle!$Q$8,
IF($F166=TiltakstyperKostnadskalkyle!$B$9,($J166*TiltakstyperKostnadskalkyle!D$9)/TiltakstyperKostnadskalkyle!$Q$9,
IF($F166=TiltakstyperKostnadskalkyle!$B$10,($J166*TiltakstyperKostnadskalkyle!D$10)/TiltakstyperKostnadskalkyle!$Q$10,
IF($F166=TiltakstyperKostnadskalkyle!$B$11,($J166*TiltakstyperKostnadskalkyle!D$11)/TiltakstyperKostnadskalkyle!$Q$11,
IF($F166=TiltakstyperKostnadskalkyle!$B$12,($J166*TiltakstyperKostnadskalkyle!D$12)/TiltakstyperKostnadskalkyle!$Q$12,
IF($F166=TiltakstyperKostnadskalkyle!$B$13,($J166*TiltakstyperKostnadskalkyle!D$13)/TiltakstyperKostnadskalkyle!$Q$13,
IF($F166=TiltakstyperKostnadskalkyle!$B$14,($J166*TiltakstyperKostnadskalkyle!D$14)/TiltakstyperKostnadskalkyle!$Q$14,
IF($F166=TiltakstyperKostnadskalkyle!$B$15,($J166*TiltakstyperKostnadskalkyle!D$15)/TiltakstyperKostnadskalkyle!$Q$15,
IF($F166=TiltakstyperKostnadskalkyle!$B$16,($J166*TiltakstyperKostnadskalkyle!D$16)/TiltakstyperKostnadskalkyle!$Q$16,
IF($F166=TiltakstyperKostnadskalkyle!$B$17,($J166*TiltakstyperKostnadskalkyle!D$17)/TiltakstyperKostnadskalkyle!$Q$17,
IF($F166=TiltakstyperKostnadskalkyle!$B$18,($J166*TiltakstyperKostnadskalkyle!D$18)/TiltakstyperKostnadskalkyle!$Q$18,
"0"))))))))))))))</f>
        <v>35930.769230769227</v>
      </c>
      <c r="L166" s="18">
        <f>IF($F166=TiltakstyperKostnadskalkyle!$B$5,($J166*TiltakstyperKostnadskalkyle!E$5)/TiltakstyperKostnadskalkyle!$Q$5,
IF($F166=TiltakstyperKostnadskalkyle!$B$6,($J166*TiltakstyperKostnadskalkyle!E$6)/TiltakstyperKostnadskalkyle!$Q$6,
IF($F166=TiltakstyperKostnadskalkyle!$B$7,($J166*TiltakstyperKostnadskalkyle!E$7)/TiltakstyperKostnadskalkyle!$Q$7,
IF($F166=TiltakstyperKostnadskalkyle!$B$8,($J166*TiltakstyperKostnadskalkyle!E$8)/TiltakstyperKostnadskalkyle!$Q$8,
IF($F166=TiltakstyperKostnadskalkyle!$B$9,($J166*TiltakstyperKostnadskalkyle!E$9)/TiltakstyperKostnadskalkyle!$Q$9,
IF($F166=TiltakstyperKostnadskalkyle!$B$10,($J166*TiltakstyperKostnadskalkyle!E$10)/TiltakstyperKostnadskalkyle!$Q$10,
IF($F166=TiltakstyperKostnadskalkyle!$B$11,($J166*TiltakstyperKostnadskalkyle!E$11)/TiltakstyperKostnadskalkyle!$Q$11,
IF($F166=TiltakstyperKostnadskalkyle!$B$12,($J166*TiltakstyperKostnadskalkyle!E$12)/TiltakstyperKostnadskalkyle!$Q$12,
IF($F166=TiltakstyperKostnadskalkyle!$B$13,($J166*TiltakstyperKostnadskalkyle!E$13)/TiltakstyperKostnadskalkyle!$Q$13,
IF($F166=TiltakstyperKostnadskalkyle!$B$14,($J166*TiltakstyperKostnadskalkyle!E$14)/TiltakstyperKostnadskalkyle!$Q$14,
IF($F166=TiltakstyperKostnadskalkyle!$B$15,($J166*TiltakstyperKostnadskalkyle!E$15)/TiltakstyperKostnadskalkyle!$Q$15,
IF($F166=TiltakstyperKostnadskalkyle!$B$16,($J166*TiltakstyperKostnadskalkyle!E$16)/TiltakstyperKostnadskalkyle!$Q$16,
IF($F166=TiltakstyperKostnadskalkyle!$B$17,($J166*TiltakstyperKostnadskalkyle!E$17)/TiltakstyperKostnadskalkyle!$Q$17,
IF($F166=TiltakstyperKostnadskalkyle!$B$18,($J166*TiltakstyperKostnadskalkyle!E$18)/TiltakstyperKostnadskalkyle!$Q$18,
"0"))))))))))))))</f>
        <v>35930.769230769227</v>
      </c>
      <c r="M166" s="18">
        <f>IF($F166=TiltakstyperKostnadskalkyle!$B$5,($J166*TiltakstyperKostnadskalkyle!F$5)/TiltakstyperKostnadskalkyle!$Q$5,
IF($F166=TiltakstyperKostnadskalkyle!$B$6,($J166*TiltakstyperKostnadskalkyle!F$6)/TiltakstyperKostnadskalkyle!$Q$6,
IF($F166=TiltakstyperKostnadskalkyle!$B$7,($J166*TiltakstyperKostnadskalkyle!F$7)/TiltakstyperKostnadskalkyle!$Q$7,
IF($F166=TiltakstyperKostnadskalkyle!$B$8,($J166*TiltakstyperKostnadskalkyle!F$8)/TiltakstyperKostnadskalkyle!$Q$8,
IF($F166=TiltakstyperKostnadskalkyle!$B$9,($J166*TiltakstyperKostnadskalkyle!F$9)/TiltakstyperKostnadskalkyle!$Q$9,
IF($F166=TiltakstyperKostnadskalkyle!$B$10,($J166*TiltakstyperKostnadskalkyle!F$10)/TiltakstyperKostnadskalkyle!$Q$10,
IF($F166=TiltakstyperKostnadskalkyle!$B$11,($J166*TiltakstyperKostnadskalkyle!F$11)/TiltakstyperKostnadskalkyle!$Q$11,
IF($F166=TiltakstyperKostnadskalkyle!$B$12,($J166*TiltakstyperKostnadskalkyle!F$12)/TiltakstyperKostnadskalkyle!$Q$12,
IF($F166=TiltakstyperKostnadskalkyle!$B$13,($J166*TiltakstyperKostnadskalkyle!F$13)/TiltakstyperKostnadskalkyle!$Q$13,
IF($F166=TiltakstyperKostnadskalkyle!$B$14,($J166*TiltakstyperKostnadskalkyle!F$14)/TiltakstyperKostnadskalkyle!$Q$14,
IF($F166=TiltakstyperKostnadskalkyle!$B$15,($J166*TiltakstyperKostnadskalkyle!F$15)/TiltakstyperKostnadskalkyle!$Q$15,
IF($F166=TiltakstyperKostnadskalkyle!$B$16,($J166*TiltakstyperKostnadskalkyle!F$16)/TiltakstyperKostnadskalkyle!$Q$16,
IF($F166=TiltakstyperKostnadskalkyle!$B$17,($J166*TiltakstyperKostnadskalkyle!F$17)/TiltakstyperKostnadskalkyle!$Q$17,
IF($F166=TiltakstyperKostnadskalkyle!$B$18,($J166*TiltakstyperKostnadskalkyle!F$18)/TiltakstyperKostnadskalkyle!$Q$18,
"0"))))))))))))))</f>
        <v>188636.53846153844</v>
      </c>
      <c r="N166" s="18">
        <f>IF($F166=TiltakstyperKostnadskalkyle!$B$5,($J166*TiltakstyperKostnadskalkyle!G$5)/TiltakstyperKostnadskalkyle!$Q$5,
IF($F166=TiltakstyperKostnadskalkyle!$B$6,($J166*TiltakstyperKostnadskalkyle!G$6)/TiltakstyperKostnadskalkyle!$Q$6,
IF($F166=TiltakstyperKostnadskalkyle!$B$7,($J166*TiltakstyperKostnadskalkyle!G$7)/TiltakstyperKostnadskalkyle!$Q$7,
IF($F166=TiltakstyperKostnadskalkyle!$B$8,($J166*TiltakstyperKostnadskalkyle!G$8)/TiltakstyperKostnadskalkyle!$Q$8,
IF($F166=TiltakstyperKostnadskalkyle!$B$9,($J166*TiltakstyperKostnadskalkyle!G$9)/TiltakstyperKostnadskalkyle!$Q$9,
IF($F166=TiltakstyperKostnadskalkyle!$B$10,($J166*TiltakstyperKostnadskalkyle!G$10)/TiltakstyperKostnadskalkyle!$Q$10,
IF($F166=TiltakstyperKostnadskalkyle!$B$11,($J166*TiltakstyperKostnadskalkyle!G$11)/TiltakstyperKostnadskalkyle!$Q$11,
IF($F166=TiltakstyperKostnadskalkyle!$B$12,($J166*TiltakstyperKostnadskalkyle!G$12)/TiltakstyperKostnadskalkyle!$Q$12,
IF($F166=TiltakstyperKostnadskalkyle!$B$13,($J166*TiltakstyperKostnadskalkyle!G$13)/TiltakstyperKostnadskalkyle!$Q$13,
IF($F166=TiltakstyperKostnadskalkyle!$B$14,($J166*TiltakstyperKostnadskalkyle!G$14)/TiltakstyperKostnadskalkyle!$Q$14,
IF($F166=TiltakstyperKostnadskalkyle!$B$15,($J166*TiltakstyperKostnadskalkyle!G$15)/TiltakstyperKostnadskalkyle!$Q$15,
IF($F166=TiltakstyperKostnadskalkyle!$B$16,($J166*TiltakstyperKostnadskalkyle!G$16)/TiltakstyperKostnadskalkyle!$Q$16,
IF($F166=TiltakstyperKostnadskalkyle!$B$17,($J166*TiltakstyperKostnadskalkyle!G$17)/TiltakstyperKostnadskalkyle!$Q$17,
IF($F166=TiltakstyperKostnadskalkyle!$B$18,($J166*TiltakstyperKostnadskalkyle!G$18)/TiltakstyperKostnadskalkyle!$Q$18,
"0"))))))))))))))</f>
        <v>94318.26923076922</v>
      </c>
      <c r="O166" s="18">
        <f>IF($F166=TiltakstyperKostnadskalkyle!$B$5,($J166*TiltakstyperKostnadskalkyle!H$5)/TiltakstyperKostnadskalkyle!$Q$5,
IF($F166=TiltakstyperKostnadskalkyle!$B$6,($J166*TiltakstyperKostnadskalkyle!H$6)/TiltakstyperKostnadskalkyle!$Q$6,
IF($F166=TiltakstyperKostnadskalkyle!$B$7,($J166*TiltakstyperKostnadskalkyle!H$7)/TiltakstyperKostnadskalkyle!$Q$7,
IF($F166=TiltakstyperKostnadskalkyle!$B$8,($J166*TiltakstyperKostnadskalkyle!H$8)/TiltakstyperKostnadskalkyle!$Q$8,
IF($F166=TiltakstyperKostnadskalkyle!$B$9,($J166*TiltakstyperKostnadskalkyle!H$9)/TiltakstyperKostnadskalkyle!$Q$9,
IF($F166=TiltakstyperKostnadskalkyle!$B$10,($J166*TiltakstyperKostnadskalkyle!H$10)/TiltakstyperKostnadskalkyle!$Q$10,
IF($F166=TiltakstyperKostnadskalkyle!$B$11,($J166*TiltakstyperKostnadskalkyle!H$11)/TiltakstyperKostnadskalkyle!$Q$11,
IF($F166=TiltakstyperKostnadskalkyle!$B$12,($J166*TiltakstyperKostnadskalkyle!H$12)/TiltakstyperKostnadskalkyle!$Q$12,
IF($F166=TiltakstyperKostnadskalkyle!$B$13,($J166*TiltakstyperKostnadskalkyle!H$13)/TiltakstyperKostnadskalkyle!$Q$13,
IF($F166=TiltakstyperKostnadskalkyle!$B$14,($J166*TiltakstyperKostnadskalkyle!H$14)/TiltakstyperKostnadskalkyle!$Q$14,
IF($F166=TiltakstyperKostnadskalkyle!$B$15,($J166*TiltakstyperKostnadskalkyle!H$15)/TiltakstyperKostnadskalkyle!$Q$15,
IF($F166=TiltakstyperKostnadskalkyle!$B$16,($J166*TiltakstyperKostnadskalkyle!H$16)/TiltakstyperKostnadskalkyle!$Q$16,
IF($F166=TiltakstyperKostnadskalkyle!$B$17,($J166*TiltakstyperKostnadskalkyle!H$17)/TiltakstyperKostnadskalkyle!$Q$17,
IF($F166=TiltakstyperKostnadskalkyle!$B$18,($J166*TiltakstyperKostnadskalkyle!H$18)/TiltakstyperKostnadskalkyle!$Q$18,
"0"))))))))))))))</f>
        <v>35930.769230769227</v>
      </c>
      <c r="P166" s="18">
        <f>IF($F166=TiltakstyperKostnadskalkyle!$B$5,($J166*TiltakstyperKostnadskalkyle!I$5)/TiltakstyperKostnadskalkyle!$Q$5,
IF($F166=TiltakstyperKostnadskalkyle!$B$6,($J166*TiltakstyperKostnadskalkyle!I$6)/TiltakstyperKostnadskalkyle!$Q$6,
IF($F166=TiltakstyperKostnadskalkyle!$B$7,($J166*TiltakstyperKostnadskalkyle!I$7)/TiltakstyperKostnadskalkyle!$Q$7,
IF($F166=TiltakstyperKostnadskalkyle!$B$8,($J166*TiltakstyperKostnadskalkyle!I$8)/TiltakstyperKostnadskalkyle!$Q$8,
IF($F166=TiltakstyperKostnadskalkyle!$B$9,($J166*TiltakstyperKostnadskalkyle!I$9)/TiltakstyperKostnadskalkyle!$Q$9,
IF($F166=TiltakstyperKostnadskalkyle!$B$10,($J166*TiltakstyperKostnadskalkyle!I$10)/TiltakstyperKostnadskalkyle!$Q$10,
IF($F166=TiltakstyperKostnadskalkyle!$B$11,($J166*TiltakstyperKostnadskalkyle!I$11)/TiltakstyperKostnadskalkyle!$Q$11,
IF($F166=TiltakstyperKostnadskalkyle!$B$12,($J166*TiltakstyperKostnadskalkyle!I$12)/TiltakstyperKostnadskalkyle!$Q$12,
IF($F166=TiltakstyperKostnadskalkyle!$B$13,($J166*TiltakstyperKostnadskalkyle!I$13)/TiltakstyperKostnadskalkyle!$Q$13,
IF($F166=TiltakstyperKostnadskalkyle!$B$14,($J166*TiltakstyperKostnadskalkyle!I$14)/TiltakstyperKostnadskalkyle!$Q$14,
IF($F166=TiltakstyperKostnadskalkyle!$B$15,($J166*TiltakstyperKostnadskalkyle!I$15)/TiltakstyperKostnadskalkyle!$Q$15,
IF($F166=TiltakstyperKostnadskalkyle!$B$16,($J166*TiltakstyperKostnadskalkyle!I$16)/TiltakstyperKostnadskalkyle!$Q$16,
IF($F166=TiltakstyperKostnadskalkyle!$B$17,($J166*TiltakstyperKostnadskalkyle!I$17)/TiltakstyperKostnadskalkyle!$Q$17,
IF($F166=TiltakstyperKostnadskalkyle!$B$18,($J166*TiltakstyperKostnadskalkyle!I$18)/TiltakstyperKostnadskalkyle!$Q$18,
"0"))))))))))))))</f>
        <v>22456.730769230766</v>
      </c>
      <c r="Q166" s="18">
        <f>IF($F166=TiltakstyperKostnadskalkyle!$B$5,($J166*TiltakstyperKostnadskalkyle!J$5)/TiltakstyperKostnadskalkyle!$Q$5,
IF($F166=TiltakstyperKostnadskalkyle!$B$6,($J166*TiltakstyperKostnadskalkyle!J$6)/TiltakstyperKostnadskalkyle!$Q$6,
IF($F166=TiltakstyperKostnadskalkyle!$B$7,($J166*TiltakstyperKostnadskalkyle!J$7)/TiltakstyperKostnadskalkyle!$Q$7,
IF($F166=TiltakstyperKostnadskalkyle!$B$8,($J166*TiltakstyperKostnadskalkyle!J$8)/TiltakstyperKostnadskalkyle!$Q$8,
IF($F166=TiltakstyperKostnadskalkyle!$B$9,($J166*TiltakstyperKostnadskalkyle!J$9)/TiltakstyperKostnadskalkyle!$Q$9,
IF($F166=TiltakstyperKostnadskalkyle!$B$10,($J166*TiltakstyperKostnadskalkyle!J$10)/TiltakstyperKostnadskalkyle!$Q$10,
IF($F166=TiltakstyperKostnadskalkyle!$B$11,($J166*TiltakstyperKostnadskalkyle!J$11)/TiltakstyperKostnadskalkyle!$Q$11,
IF($F166=TiltakstyperKostnadskalkyle!$B$12,($J166*TiltakstyperKostnadskalkyle!J$12)/TiltakstyperKostnadskalkyle!$Q$12,
IF($F166=TiltakstyperKostnadskalkyle!$B$13,($J166*TiltakstyperKostnadskalkyle!J$13)/TiltakstyperKostnadskalkyle!$Q$13,
IF($F166=TiltakstyperKostnadskalkyle!$B$14,($J166*TiltakstyperKostnadskalkyle!J$14)/TiltakstyperKostnadskalkyle!$Q$14,
IF($F166=TiltakstyperKostnadskalkyle!$B$15,($J166*TiltakstyperKostnadskalkyle!J$15)/TiltakstyperKostnadskalkyle!$Q$15,
IF($F166=TiltakstyperKostnadskalkyle!$B$16,($J166*TiltakstyperKostnadskalkyle!J$16)/TiltakstyperKostnadskalkyle!$Q$16,
IF($F166=TiltakstyperKostnadskalkyle!$B$17,($J166*TiltakstyperKostnadskalkyle!J$17)/TiltakstyperKostnadskalkyle!$Q$17,
IF($F166=TiltakstyperKostnadskalkyle!$B$18,($J166*TiltakstyperKostnadskalkyle!J$18)/TiltakstyperKostnadskalkyle!$Q$18,
"0"))))))))))))))</f>
        <v>17965.384615384613</v>
      </c>
      <c r="R166" s="18">
        <f>IF($F166=TiltakstyperKostnadskalkyle!$B$5,($J166*TiltakstyperKostnadskalkyle!K$5)/TiltakstyperKostnadskalkyle!$Q$5,
IF($F166=TiltakstyperKostnadskalkyle!$B$6,($J166*TiltakstyperKostnadskalkyle!K$6)/TiltakstyperKostnadskalkyle!$Q$6,
IF($F166=TiltakstyperKostnadskalkyle!$B$7,($J166*TiltakstyperKostnadskalkyle!K$7)/TiltakstyperKostnadskalkyle!$Q$7,
IF($F166=TiltakstyperKostnadskalkyle!$B$8,($J166*TiltakstyperKostnadskalkyle!K$8)/TiltakstyperKostnadskalkyle!$Q$8,
IF($F166=TiltakstyperKostnadskalkyle!$B$9,($J166*TiltakstyperKostnadskalkyle!K$9)/TiltakstyperKostnadskalkyle!$Q$9,
IF($F166=TiltakstyperKostnadskalkyle!$B$10,($J166*TiltakstyperKostnadskalkyle!K$10)/TiltakstyperKostnadskalkyle!$Q$10,
IF($F166=TiltakstyperKostnadskalkyle!$B$11,($J166*TiltakstyperKostnadskalkyle!K$11)/TiltakstyperKostnadskalkyle!$Q$11,
IF($F166=TiltakstyperKostnadskalkyle!$B$12,($J166*TiltakstyperKostnadskalkyle!K$12)/TiltakstyperKostnadskalkyle!$Q$12,
IF($F166=TiltakstyperKostnadskalkyle!$B$13,($J166*TiltakstyperKostnadskalkyle!K$13)/TiltakstyperKostnadskalkyle!$Q$13,
IF($F166=TiltakstyperKostnadskalkyle!$B$14,($J166*TiltakstyperKostnadskalkyle!K$14)/TiltakstyperKostnadskalkyle!$Q$14,
IF($F166=TiltakstyperKostnadskalkyle!$B$15,($J166*TiltakstyperKostnadskalkyle!K$15)/TiltakstyperKostnadskalkyle!$Q$15,
IF($F166=TiltakstyperKostnadskalkyle!$B$16,($J166*TiltakstyperKostnadskalkyle!K$16)/TiltakstyperKostnadskalkyle!$Q$16,
IF($F166=TiltakstyperKostnadskalkyle!$B$17,($J166*TiltakstyperKostnadskalkyle!K$17)/TiltakstyperKostnadskalkyle!$Q$17,
IF($F166=TiltakstyperKostnadskalkyle!$B$18,($J166*TiltakstyperKostnadskalkyle!K$18)/TiltakstyperKostnadskalkyle!$Q$18,
"0"))))))))))))))</f>
        <v>35930.769230769227</v>
      </c>
      <c r="S166" s="18">
        <f>IF($F166=TiltakstyperKostnadskalkyle!$B$5,($J166*TiltakstyperKostnadskalkyle!L$5)/TiltakstyperKostnadskalkyle!$Q$5,
IF($F166=TiltakstyperKostnadskalkyle!$B$6,($J166*TiltakstyperKostnadskalkyle!L$6)/TiltakstyperKostnadskalkyle!$Q$6,
IF($F166=TiltakstyperKostnadskalkyle!$B$7,($J166*TiltakstyperKostnadskalkyle!L$7)/TiltakstyperKostnadskalkyle!$Q$7,
IF($F166=TiltakstyperKostnadskalkyle!$B$8,($J166*TiltakstyperKostnadskalkyle!L$8)/TiltakstyperKostnadskalkyle!$Q$8,
IF($F166=TiltakstyperKostnadskalkyle!$B$9,($J166*TiltakstyperKostnadskalkyle!L$9)/TiltakstyperKostnadskalkyle!$Q$9,
IF($F166=TiltakstyperKostnadskalkyle!$B$10,($J166*TiltakstyperKostnadskalkyle!L$10)/TiltakstyperKostnadskalkyle!$Q$10,
IF($F166=TiltakstyperKostnadskalkyle!$B$11,($J166*TiltakstyperKostnadskalkyle!L$11)/TiltakstyperKostnadskalkyle!$Q$11,
IF($F166=TiltakstyperKostnadskalkyle!$B$12,($J166*TiltakstyperKostnadskalkyle!L$12)/TiltakstyperKostnadskalkyle!$Q$12,
IF($F166=TiltakstyperKostnadskalkyle!$B$13,($J166*TiltakstyperKostnadskalkyle!L$13)/TiltakstyperKostnadskalkyle!$Q$13,
IF($F166=TiltakstyperKostnadskalkyle!$B$14,($J166*TiltakstyperKostnadskalkyle!L$14)/TiltakstyperKostnadskalkyle!$Q$14,
IF($F166=TiltakstyperKostnadskalkyle!$B$15,($J166*TiltakstyperKostnadskalkyle!L$15)/TiltakstyperKostnadskalkyle!$Q$15,
IF($F166=TiltakstyperKostnadskalkyle!$B$16,($J166*TiltakstyperKostnadskalkyle!L$16)/TiltakstyperKostnadskalkyle!$Q$16,
IF($F166=TiltakstyperKostnadskalkyle!$B$17,($J166*TiltakstyperKostnadskalkyle!L$17)/TiltakstyperKostnadskalkyle!$Q$17,
IF($F166=TiltakstyperKostnadskalkyle!$B$18,($J166*TiltakstyperKostnadskalkyle!L$18)/TiltakstyperKostnadskalkyle!$Q$18,
"0"))))))))))))))</f>
        <v>0</v>
      </c>
      <c r="T166" s="18">
        <f>IF($F166=TiltakstyperKostnadskalkyle!$B$5,($J166*TiltakstyperKostnadskalkyle!M$5)/TiltakstyperKostnadskalkyle!$Q$5,
IF($F166=TiltakstyperKostnadskalkyle!$B$6,($J166*TiltakstyperKostnadskalkyle!M$6)/TiltakstyperKostnadskalkyle!$Q$6,
IF($F166=TiltakstyperKostnadskalkyle!$B$7,($J166*TiltakstyperKostnadskalkyle!M$7)/TiltakstyperKostnadskalkyle!$Q$7,
IF($F166=TiltakstyperKostnadskalkyle!$B$8,($J166*TiltakstyperKostnadskalkyle!M$8)/TiltakstyperKostnadskalkyle!$Q$8,
IF($F166=TiltakstyperKostnadskalkyle!$B$9,($J166*TiltakstyperKostnadskalkyle!M$9)/TiltakstyperKostnadskalkyle!$Q$9,
IF($F166=TiltakstyperKostnadskalkyle!$B$10,($J166*TiltakstyperKostnadskalkyle!M$10)/TiltakstyperKostnadskalkyle!$Q$10,
IF($F166=TiltakstyperKostnadskalkyle!$B$11,($J166*TiltakstyperKostnadskalkyle!M$11)/TiltakstyperKostnadskalkyle!$Q$11,
IF($F166=TiltakstyperKostnadskalkyle!$B$12,($J166*TiltakstyperKostnadskalkyle!M$12)/TiltakstyperKostnadskalkyle!$Q$12,
IF($F166=TiltakstyperKostnadskalkyle!$B$13,($J166*TiltakstyperKostnadskalkyle!M$13)/TiltakstyperKostnadskalkyle!$Q$13,
IF($F166=TiltakstyperKostnadskalkyle!$B$14,($J166*TiltakstyperKostnadskalkyle!M$14)/TiltakstyperKostnadskalkyle!$Q$14,
IF($F166=TiltakstyperKostnadskalkyle!$B$15,($J166*TiltakstyperKostnadskalkyle!M$15)/TiltakstyperKostnadskalkyle!$Q$15,
IF($F166=TiltakstyperKostnadskalkyle!$B$16,($J166*TiltakstyperKostnadskalkyle!M$16)/TiltakstyperKostnadskalkyle!$Q$16,
IF($F166=TiltakstyperKostnadskalkyle!$B$17,($J166*TiltakstyperKostnadskalkyle!M$17)/TiltakstyperKostnadskalkyle!$Q$17,
IF($F166=TiltakstyperKostnadskalkyle!$B$18,($J166*TiltakstyperKostnadskalkyle!M$18)/TiltakstyperKostnadskalkyle!$Q$18,
"0"))))))))))))))</f>
        <v>0</v>
      </c>
      <c r="U166" s="18">
        <f>IF($F166=TiltakstyperKostnadskalkyle!$B$5,($J166*TiltakstyperKostnadskalkyle!N$5)/TiltakstyperKostnadskalkyle!$Q$5,
IF($F166=TiltakstyperKostnadskalkyle!$B$6,($J166*TiltakstyperKostnadskalkyle!N$6)/TiltakstyperKostnadskalkyle!$Q$6,
IF($F166=TiltakstyperKostnadskalkyle!$B$7,($J166*TiltakstyperKostnadskalkyle!N$7)/TiltakstyperKostnadskalkyle!$Q$7,
IF($F166=TiltakstyperKostnadskalkyle!$B$8,($J166*TiltakstyperKostnadskalkyle!N$8)/TiltakstyperKostnadskalkyle!$Q$8,
IF($F166=TiltakstyperKostnadskalkyle!$B$9,($J166*TiltakstyperKostnadskalkyle!N$9)/TiltakstyperKostnadskalkyle!$Q$9,
IF($F166=TiltakstyperKostnadskalkyle!$B$10,($J166*TiltakstyperKostnadskalkyle!N$10)/TiltakstyperKostnadskalkyle!$Q$10,
IF($F166=TiltakstyperKostnadskalkyle!$B$11,($J166*TiltakstyperKostnadskalkyle!N$11)/TiltakstyperKostnadskalkyle!$Q$11,
IF($F166=TiltakstyperKostnadskalkyle!$B$12,($J166*TiltakstyperKostnadskalkyle!N$12)/TiltakstyperKostnadskalkyle!$Q$12,
IF($F166=TiltakstyperKostnadskalkyle!$B$13,($J166*TiltakstyperKostnadskalkyle!N$13)/TiltakstyperKostnadskalkyle!$Q$13,
IF($F166=TiltakstyperKostnadskalkyle!$B$14,($J166*TiltakstyperKostnadskalkyle!N$14)/TiltakstyperKostnadskalkyle!$Q$14,
IF($F166=TiltakstyperKostnadskalkyle!$B$15,($J166*TiltakstyperKostnadskalkyle!N$15)/TiltakstyperKostnadskalkyle!$Q$15,
IF($F166=TiltakstyperKostnadskalkyle!$B$16,($J166*TiltakstyperKostnadskalkyle!N$16)/TiltakstyperKostnadskalkyle!$Q$16,
IF($F166=TiltakstyperKostnadskalkyle!$B$17,($J166*TiltakstyperKostnadskalkyle!N$17)/TiltakstyperKostnadskalkyle!$Q$17,
IF($F166=TiltakstyperKostnadskalkyle!$B$18,($J166*TiltakstyperKostnadskalkyle!N$18)/TiltakstyperKostnadskalkyle!$Q$18,
"0"))))))))))))))</f>
        <v>0</v>
      </c>
      <c r="V166" s="18">
        <f>IF($F166=TiltakstyperKostnadskalkyle!$B$5,($J166*TiltakstyperKostnadskalkyle!O$5)/TiltakstyperKostnadskalkyle!$Q$5,
IF($F166=TiltakstyperKostnadskalkyle!$B$6,($J166*TiltakstyperKostnadskalkyle!O$6)/TiltakstyperKostnadskalkyle!$Q$6,
IF($F166=TiltakstyperKostnadskalkyle!$B$7,($J166*TiltakstyperKostnadskalkyle!O$7)/TiltakstyperKostnadskalkyle!$Q$7,
IF($F166=TiltakstyperKostnadskalkyle!$B$8,($J166*TiltakstyperKostnadskalkyle!O$8)/TiltakstyperKostnadskalkyle!$Q$8,
IF($F166=TiltakstyperKostnadskalkyle!$B$9,($J166*TiltakstyperKostnadskalkyle!O$9)/TiltakstyperKostnadskalkyle!$Q$9,
IF($F166=TiltakstyperKostnadskalkyle!$B$10,($J166*TiltakstyperKostnadskalkyle!O$10)/TiltakstyperKostnadskalkyle!$Q$10,
IF($F166=TiltakstyperKostnadskalkyle!$B$11,($J166*TiltakstyperKostnadskalkyle!O$11)/TiltakstyperKostnadskalkyle!$Q$11,
IF($F166=TiltakstyperKostnadskalkyle!$B$12,($J166*TiltakstyperKostnadskalkyle!O$12)/TiltakstyperKostnadskalkyle!$Q$12,
IF($F166=TiltakstyperKostnadskalkyle!$B$13,($J166*TiltakstyperKostnadskalkyle!O$13)/TiltakstyperKostnadskalkyle!$Q$13,
IF($F166=TiltakstyperKostnadskalkyle!$B$14,($J166*TiltakstyperKostnadskalkyle!O$14)/TiltakstyperKostnadskalkyle!$Q$14,
IF($F166=TiltakstyperKostnadskalkyle!$B$15,($J166*TiltakstyperKostnadskalkyle!O$15)/TiltakstyperKostnadskalkyle!$Q$15,
IF($F166=TiltakstyperKostnadskalkyle!$B$16,($J166*TiltakstyperKostnadskalkyle!O$16)/TiltakstyperKostnadskalkyle!$Q$16,
IF($F166=TiltakstyperKostnadskalkyle!$B$17,($J166*TiltakstyperKostnadskalkyle!O$17)/TiltakstyperKostnadskalkyle!$Q$17,
IF($F166=TiltakstyperKostnadskalkyle!$B$18,($J166*TiltakstyperKostnadskalkyle!O$18)/TiltakstyperKostnadskalkyle!$Q$18,
"0"))))))))))))))</f>
        <v>0</v>
      </c>
      <c r="W166" s="18">
        <f>IF($F166=TiltakstyperKostnadskalkyle!$B$5,($J166*TiltakstyperKostnadskalkyle!P$5)/TiltakstyperKostnadskalkyle!$Q$5,
IF($F166=TiltakstyperKostnadskalkyle!$B$6,($J166*TiltakstyperKostnadskalkyle!P$6)/TiltakstyperKostnadskalkyle!$Q$6,
IF($F166=TiltakstyperKostnadskalkyle!$B$7,($J166*TiltakstyperKostnadskalkyle!P$7)/TiltakstyperKostnadskalkyle!$Q$7,
IF($F166=TiltakstyperKostnadskalkyle!$B$8,($J166*TiltakstyperKostnadskalkyle!P$8)/TiltakstyperKostnadskalkyle!$Q$8,
IF($F166=TiltakstyperKostnadskalkyle!$B$9,($J166*TiltakstyperKostnadskalkyle!P$9)/TiltakstyperKostnadskalkyle!$Q$9,
IF($F166=TiltakstyperKostnadskalkyle!$B$10,($J166*TiltakstyperKostnadskalkyle!P$10)/TiltakstyperKostnadskalkyle!$Q$10,
IF($F166=TiltakstyperKostnadskalkyle!$B$11,($J166*TiltakstyperKostnadskalkyle!P$11)/TiltakstyperKostnadskalkyle!$Q$11,
IF($F166=TiltakstyperKostnadskalkyle!$B$12,($J166*TiltakstyperKostnadskalkyle!P$12)/TiltakstyperKostnadskalkyle!$Q$12,
IF($F166=TiltakstyperKostnadskalkyle!$B$13,($J166*TiltakstyperKostnadskalkyle!P$13)/TiltakstyperKostnadskalkyle!$Q$13,
IF($F166=TiltakstyperKostnadskalkyle!$B$14,($J166*TiltakstyperKostnadskalkyle!P$14)/TiltakstyperKostnadskalkyle!$Q$14,
IF($F166=TiltakstyperKostnadskalkyle!$B$15,($J166*TiltakstyperKostnadskalkyle!P$15)/TiltakstyperKostnadskalkyle!$Q$15,
IF($F166=TiltakstyperKostnadskalkyle!$B$16,($J166*TiltakstyperKostnadskalkyle!P$16)/TiltakstyperKostnadskalkyle!$Q$16,
IF($F166=TiltakstyperKostnadskalkyle!$B$17,($J166*TiltakstyperKostnadskalkyle!P$17)/TiltakstyperKostnadskalkyle!$Q$17,
IF($F166=TiltakstyperKostnadskalkyle!$B$18,($J166*TiltakstyperKostnadskalkyle!P$18)/TiltakstyperKostnadskalkyle!$Q$18,
"0"))))))))))))))</f>
        <v>0</v>
      </c>
    </row>
    <row r="167" spans="2:23" x14ac:dyDescent="0.25">
      <c r="B167" s="22" t="s">
        <v>27</v>
      </c>
      <c r="C167" s="23" t="s">
        <v>65</v>
      </c>
      <c r="D167" s="23" t="s">
        <v>69</v>
      </c>
      <c r="E167" s="23" t="s">
        <v>105</v>
      </c>
      <c r="F167" s="23" t="s">
        <v>35</v>
      </c>
      <c r="G167" s="23">
        <v>2024</v>
      </c>
      <c r="H167" s="24">
        <v>156</v>
      </c>
      <c r="I167" s="33" t="s">
        <v>32</v>
      </c>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IF(F167=TiltakstyperKostnadskalkyle!$B$16,TiltakstyperKostnadskalkyle!$R$16*Handlingsplan!H167,
IF(F167=TiltakstyperKostnadskalkyle!$B$17,TiltakstyperKostnadskalkyle!$R$17*Handlingsplan!H167,
IF(F167=TiltakstyperKostnadskalkyle!$B$18,TiltakstyperKostnadskalkyle!$R$18*Handlingsplan!H167,
0))))))))))))))</f>
        <v>468000</v>
      </c>
      <c r="K167" s="18">
        <f>IF($F167=TiltakstyperKostnadskalkyle!$B$5,($J167*TiltakstyperKostnadskalkyle!D$5)/TiltakstyperKostnadskalkyle!$Q$5,
IF($F167=TiltakstyperKostnadskalkyle!$B$6,($J167*TiltakstyperKostnadskalkyle!D$6)/TiltakstyperKostnadskalkyle!$Q$6,
IF($F167=TiltakstyperKostnadskalkyle!$B$7,($J167*TiltakstyperKostnadskalkyle!D$7)/TiltakstyperKostnadskalkyle!$Q$7,
IF($F167=TiltakstyperKostnadskalkyle!$B$8,($J167*TiltakstyperKostnadskalkyle!D$8)/TiltakstyperKostnadskalkyle!$Q$8,
IF($F167=TiltakstyperKostnadskalkyle!$B$9,($J167*TiltakstyperKostnadskalkyle!D$9)/TiltakstyperKostnadskalkyle!$Q$9,
IF($F167=TiltakstyperKostnadskalkyle!$B$10,($J167*TiltakstyperKostnadskalkyle!D$10)/TiltakstyperKostnadskalkyle!$Q$10,
IF($F167=TiltakstyperKostnadskalkyle!$B$11,($J167*TiltakstyperKostnadskalkyle!D$11)/TiltakstyperKostnadskalkyle!$Q$11,
IF($F167=TiltakstyperKostnadskalkyle!$B$12,($J167*TiltakstyperKostnadskalkyle!D$12)/TiltakstyperKostnadskalkyle!$Q$12,
IF($F167=TiltakstyperKostnadskalkyle!$B$13,($J167*TiltakstyperKostnadskalkyle!D$13)/TiltakstyperKostnadskalkyle!$Q$13,
IF($F167=TiltakstyperKostnadskalkyle!$B$14,($J167*TiltakstyperKostnadskalkyle!D$14)/TiltakstyperKostnadskalkyle!$Q$14,
IF($F167=TiltakstyperKostnadskalkyle!$B$15,($J167*TiltakstyperKostnadskalkyle!D$15)/TiltakstyperKostnadskalkyle!$Q$15,
IF($F167=TiltakstyperKostnadskalkyle!$B$16,($J167*TiltakstyperKostnadskalkyle!D$16)/TiltakstyperKostnadskalkyle!$Q$16,
IF($F167=TiltakstyperKostnadskalkyle!$B$17,($J167*TiltakstyperKostnadskalkyle!D$17)/TiltakstyperKostnadskalkyle!$Q$17,
IF($F167=TiltakstyperKostnadskalkyle!$B$18,($J167*TiltakstyperKostnadskalkyle!D$18)/TiltakstyperKostnadskalkyle!$Q$18,
"0"))))))))))))))</f>
        <v>36000</v>
      </c>
      <c r="L167" s="18">
        <f>IF($F167=TiltakstyperKostnadskalkyle!$B$5,($J167*TiltakstyperKostnadskalkyle!E$5)/TiltakstyperKostnadskalkyle!$Q$5,
IF($F167=TiltakstyperKostnadskalkyle!$B$6,($J167*TiltakstyperKostnadskalkyle!E$6)/TiltakstyperKostnadskalkyle!$Q$6,
IF($F167=TiltakstyperKostnadskalkyle!$B$7,($J167*TiltakstyperKostnadskalkyle!E$7)/TiltakstyperKostnadskalkyle!$Q$7,
IF($F167=TiltakstyperKostnadskalkyle!$B$8,($J167*TiltakstyperKostnadskalkyle!E$8)/TiltakstyperKostnadskalkyle!$Q$8,
IF($F167=TiltakstyperKostnadskalkyle!$B$9,($J167*TiltakstyperKostnadskalkyle!E$9)/TiltakstyperKostnadskalkyle!$Q$9,
IF($F167=TiltakstyperKostnadskalkyle!$B$10,($J167*TiltakstyperKostnadskalkyle!E$10)/TiltakstyperKostnadskalkyle!$Q$10,
IF($F167=TiltakstyperKostnadskalkyle!$B$11,($J167*TiltakstyperKostnadskalkyle!E$11)/TiltakstyperKostnadskalkyle!$Q$11,
IF($F167=TiltakstyperKostnadskalkyle!$B$12,($J167*TiltakstyperKostnadskalkyle!E$12)/TiltakstyperKostnadskalkyle!$Q$12,
IF($F167=TiltakstyperKostnadskalkyle!$B$13,($J167*TiltakstyperKostnadskalkyle!E$13)/TiltakstyperKostnadskalkyle!$Q$13,
IF($F167=TiltakstyperKostnadskalkyle!$B$14,($J167*TiltakstyperKostnadskalkyle!E$14)/TiltakstyperKostnadskalkyle!$Q$14,
IF($F167=TiltakstyperKostnadskalkyle!$B$15,($J167*TiltakstyperKostnadskalkyle!E$15)/TiltakstyperKostnadskalkyle!$Q$15,
IF($F167=TiltakstyperKostnadskalkyle!$B$16,($J167*TiltakstyperKostnadskalkyle!E$16)/TiltakstyperKostnadskalkyle!$Q$16,
IF($F167=TiltakstyperKostnadskalkyle!$B$17,($J167*TiltakstyperKostnadskalkyle!E$17)/TiltakstyperKostnadskalkyle!$Q$17,
IF($F167=TiltakstyperKostnadskalkyle!$B$18,($J167*TiltakstyperKostnadskalkyle!E$18)/TiltakstyperKostnadskalkyle!$Q$18,
"0"))))))))))))))</f>
        <v>36000</v>
      </c>
      <c r="M167" s="18">
        <f>IF($F167=TiltakstyperKostnadskalkyle!$B$5,($J167*TiltakstyperKostnadskalkyle!F$5)/TiltakstyperKostnadskalkyle!$Q$5,
IF($F167=TiltakstyperKostnadskalkyle!$B$6,($J167*TiltakstyperKostnadskalkyle!F$6)/TiltakstyperKostnadskalkyle!$Q$6,
IF($F167=TiltakstyperKostnadskalkyle!$B$7,($J167*TiltakstyperKostnadskalkyle!F$7)/TiltakstyperKostnadskalkyle!$Q$7,
IF($F167=TiltakstyperKostnadskalkyle!$B$8,($J167*TiltakstyperKostnadskalkyle!F$8)/TiltakstyperKostnadskalkyle!$Q$8,
IF($F167=TiltakstyperKostnadskalkyle!$B$9,($J167*TiltakstyperKostnadskalkyle!F$9)/TiltakstyperKostnadskalkyle!$Q$9,
IF($F167=TiltakstyperKostnadskalkyle!$B$10,($J167*TiltakstyperKostnadskalkyle!F$10)/TiltakstyperKostnadskalkyle!$Q$10,
IF($F167=TiltakstyperKostnadskalkyle!$B$11,($J167*TiltakstyperKostnadskalkyle!F$11)/TiltakstyperKostnadskalkyle!$Q$11,
IF($F167=TiltakstyperKostnadskalkyle!$B$12,($J167*TiltakstyperKostnadskalkyle!F$12)/TiltakstyperKostnadskalkyle!$Q$12,
IF($F167=TiltakstyperKostnadskalkyle!$B$13,($J167*TiltakstyperKostnadskalkyle!F$13)/TiltakstyperKostnadskalkyle!$Q$13,
IF($F167=TiltakstyperKostnadskalkyle!$B$14,($J167*TiltakstyperKostnadskalkyle!F$14)/TiltakstyperKostnadskalkyle!$Q$14,
IF($F167=TiltakstyperKostnadskalkyle!$B$15,($J167*TiltakstyperKostnadskalkyle!F$15)/TiltakstyperKostnadskalkyle!$Q$15,
IF($F167=TiltakstyperKostnadskalkyle!$B$16,($J167*TiltakstyperKostnadskalkyle!F$16)/TiltakstyperKostnadskalkyle!$Q$16,
IF($F167=TiltakstyperKostnadskalkyle!$B$17,($J167*TiltakstyperKostnadskalkyle!F$17)/TiltakstyperKostnadskalkyle!$Q$17,
IF($F167=TiltakstyperKostnadskalkyle!$B$18,($J167*TiltakstyperKostnadskalkyle!F$18)/TiltakstyperKostnadskalkyle!$Q$18,
"0"))))))))))))))</f>
        <v>189000</v>
      </c>
      <c r="N167" s="18">
        <f>IF($F167=TiltakstyperKostnadskalkyle!$B$5,($J167*TiltakstyperKostnadskalkyle!G$5)/TiltakstyperKostnadskalkyle!$Q$5,
IF($F167=TiltakstyperKostnadskalkyle!$B$6,($J167*TiltakstyperKostnadskalkyle!G$6)/TiltakstyperKostnadskalkyle!$Q$6,
IF($F167=TiltakstyperKostnadskalkyle!$B$7,($J167*TiltakstyperKostnadskalkyle!G$7)/TiltakstyperKostnadskalkyle!$Q$7,
IF($F167=TiltakstyperKostnadskalkyle!$B$8,($J167*TiltakstyperKostnadskalkyle!G$8)/TiltakstyperKostnadskalkyle!$Q$8,
IF($F167=TiltakstyperKostnadskalkyle!$B$9,($J167*TiltakstyperKostnadskalkyle!G$9)/TiltakstyperKostnadskalkyle!$Q$9,
IF($F167=TiltakstyperKostnadskalkyle!$B$10,($J167*TiltakstyperKostnadskalkyle!G$10)/TiltakstyperKostnadskalkyle!$Q$10,
IF($F167=TiltakstyperKostnadskalkyle!$B$11,($J167*TiltakstyperKostnadskalkyle!G$11)/TiltakstyperKostnadskalkyle!$Q$11,
IF($F167=TiltakstyperKostnadskalkyle!$B$12,($J167*TiltakstyperKostnadskalkyle!G$12)/TiltakstyperKostnadskalkyle!$Q$12,
IF($F167=TiltakstyperKostnadskalkyle!$B$13,($J167*TiltakstyperKostnadskalkyle!G$13)/TiltakstyperKostnadskalkyle!$Q$13,
IF($F167=TiltakstyperKostnadskalkyle!$B$14,($J167*TiltakstyperKostnadskalkyle!G$14)/TiltakstyperKostnadskalkyle!$Q$14,
IF($F167=TiltakstyperKostnadskalkyle!$B$15,($J167*TiltakstyperKostnadskalkyle!G$15)/TiltakstyperKostnadskalkyle!$Q$15,
IF($F167=TiltakstyperKostnadskalkyle!$B$16,($J167*TiltakstyperKostnadskalkyle!G$16)/TiltakstyperKostnadskalkyle!$Q$16,
IF($F167=TiltakstyperKostnadskalkyle!$B$17,($J167*TiltakstyperKostnadskalkyle!G$17)/TiltakstyperKostnadskalkyle!$Q$17,
IF($F167=TiltakstyperKostnadskalkyle!$B$18,($J167*TiltakstyperKostnadskalkyle!G$18)/TiltakstyperKostnadskalkyle!$Q$18,
"0"))))))))))))))</f>
        <v>94500</v>
      </c>
      <c r="O167" s="18">
        <f>IF($F167=TiltakstyperKostnadskalkyle!$B$5,($J167*TiltakstyperKostnadskalkyle!H$5)/TiltakstyperKostnadskalkyle!$Q$5,
IF($F167=TiltakstyperKostnadskalkyle!$B$6,($J167*TiltakstyperKostnadskalkyle!H$6)/TiltakstyperKostnadskalkyle!$Q$6,
IF($F167=TiltakstyperKostnadskalkyle!$B$7,($J167*TiltakstyperKostnadskalkyle!H$7)/TiltakstyperKostnadskalkyle!$Q$7,
IF($F167=TiltakstyperKostnadskalkyle!$B$8,($J167*TiltakstyperKostnadskalkyle!H$8)/TiltakstyperKostnadskalkyle!$Q$8,
IF($F167=TiltakstyperKostnadskalkyle!$B$9,($J167*TiltakstyperKostnadskalkyle!H$9)/TiltakstyperKostnadskalkyle!$Q$9,
IF($F167=TiltakstyperKostnadskalkyle!$B$10,($J167*TiltakstyperKostnadskalkyle!H$10)/TiltakstyperKostnadskalkyle!$Q$10,
IF($F167=TiltakstyperKostnadskalkyle!$B$11,($J167*TiltakstyperKostnadskalkyle!H$11)/TiltakstyperKostnadskalkyle!$Q$11,
IF($F167=TiltakstyperKostnadskalkyle!$B$12,($J167*TiltakstyperKostnadskalkyle!H$12)/TiltakstyperKostnadskalkyle!$Q$12,
IF($F167=TiltakstyperKostnadskalkyle!$B$13,($J167*TiltakstyperKostnadskalkyle!H$13)/TiltakstyperKostnadskalkyle!$Q$13,
IF($F167=TiltakstyperKostnadskalkyle!$B$14,($J167*TiltakstyperKostnadskalkyle!H$14)/TiltakstyperKostnadskalkyle!$Q$14,
IF($F167=TiltakstyperKostnadskalkyle!$B$15,($J167*TiltakstyperKostnadskalkyle!H$15)/TiltakstyperKostnadskalkyle!$Q$15,
IF($F167=TiltakstyperKostnadskalkyle!$B$16,($J167*TiltakstyperKostnadskalkyle!H$16)/TiltakstyperKostnadskalkyle!$Q$16,
IF($F167=TiltakstyperKostnadskalkyle!$B$17,($J167*TiltakstyperKostnadskalkyle!H$17)/TiltakstyperKostnadskalkyle!$Q$17,
IF($F167=TiltakstyperKostnadskalkyle!$B$18,($J167*TiltakstyperKostnadskalkyle!H$18)/TiltakstyperKostnadskalkyle!$Q$18,
"0"))))))))))))))</f>
        <v>36000</v>
      </c>
      <c r="P167" s="18">
        <f>IF($F167=TiltakstyperKostnadskalkyle!$B$5,($J167*TiltakstyperKostnadskalkyle!I$5)/TiltakstyperKostnadskalkyle!$Q$5,
IF($F167=TiltakstyperKostnadskalkyle!$B$6,($J167*TiltakstyperKostnadskalkyle!I$6)/TiltakstyperKostnadskalkyle!$Q$6,
IF($F167=TiltakstyperKostnadskalkyle!$B$7,($J167*TiltakstyperKostnadskalkyle!I$7)/TiltakstyperKostnadskalkyle!$Q$7,
IF($F167=TiltakstyperKostnadskalkyle!$B$8,($J167*TiltakstyperKostnadskalkyle!I$8)/TiltakstyperKostnadskalkyle!$Q$8,
IF($F167=TiltakstyperKostnadskalkyle!$B$9,($J167*TiltakstyperKostnadskalkyle!I$9)/TiltakstyperKostnadskalkyle!$Q$9,
IF($F167=TiltakstyperKostnadskalkyle!$B$10,($J167*TiltakstyperKostnadskalkyle!I$10)/TiltakstyperKostnadskalkyle!$Q$10,
IF($F167=TiltakstyperKostnadskalkyle!$B$11,($J167*TiltakstyperKostnadskalkyle!I$11)/TiltakstyperKostnadskalkyle!$Q$11,
IF($F167=TiltakstyperKostnadskalkyle!$B$12,($J167*TiltakstyperKostnadskalkyle!I$12)/TiltakstyperKostnadskalkyle!$Q$12,
IF($F167=TiltakstyperKostnadskalkyle!$B$13,($J167*TiltakstyperKostnadskalkyle!I$13)/TiltakstyperKostnadskalkyle!$Q$13,
IF($F167=TiltakstyperKostnadskalkyle!$B$14,($J167*TiltakstyperKostnadskalkyle!I$14)/TiltakstyperKostnadskalkyle!$Q$14,
IF($F167=TiltakstyperKostnadskalkyle!$B$15,($J167*TiltakstyperKostnadskalkyle!I$15)/TiltakstyperKostnadskalkyle!$Q$15,
IF($F167=TiltakstyperKostnadskalkyle!$B$16,($J167*TiltakstyperKostnadskalkyle!I$16)/TiltakstyperKostnadskalkyle!$Q$16,
IF($F167=TiltakstyperKostnadskalkyle!$B$17,($J167*TiltakstyperKostnadskalkyle!I$17)/TiltakstyperKostnadskalkyle!$Q$17,
IF($F167=TiltakstyperKostnadskalkyle!$B$18,($J167*TiltakstyperKostnadskalkyle!I$18)/TiltakstyperKostnadskalkyle!$Q$18,
"0"))))))))))))))</f>
        <v>22500</v>
      </c>
      <c r="Q167" s="18"/>
      <c r="R167" s="18">
        <f>IF($F167=TiltakstyperKostnadskalkyle!$B$5,($J167*TiltakstyperKostnadskalkyle!K$5)/TiltakstyperKostnadskalkyle!$Q$5,
IF($F167=TiltakstyperKostnadskalkyle!$B$6,($J167*TiltakstyperKostnadskalkyle!K$6)/TiltakstyperKostnadskalkyle!$Q$6,
IF($F167=TiltakstyperKostnadskalkyle!$B$7,($J167*TiltakstyperKostnadskalkyle!K$7)/TiltakstyperKostnadskalkyle!$Q$7,
IF($F167=TiltakstyperKostnadskalkyle!$B$8,($J167*TiltakstyperKostnadskalkyle!K$8)/TiltakstyperKostnadskalkyle!$Q$8,
IF($F167=TiltakstyperKostnadskalkyle!$B$9,($J167*TiltakstyperKostnadskalkyle!K$9)/TiltakstyperKostnadskalkyle!$Q$9,
IF($F167=TiltakstyperKostnadskalkyle!$B$10,($J167*TiltakstyperKostnadskalkyle!K$10)/TiltakstyperKostnadskalkyle!$Q$10,
IF($F167=TiltakstyperKostnadskalkyle!$B$11,($J167*TiltakstyperKostnadskalkyle!K$11)/TiltakstyperKostnadskalkyle!$Q$11,
IF($F167=TiltakstyperKostnadskalkyle!$B$12,($J167*TiltakstyperKostnadskalkyle!K$12)/TiltakstyperKostnadskalkyle!$Q$12,
IF($F167=TiltakstyperKostnadskalkyle!$B$13,($J167*TiltakstyperKostnadskalkyle!K$13)/TiltakstyperKostnadskalkyle!$Q$13,
IF($F167=TiltakstyperKostnadskalkyle!$B$14,($J167*TiltakstyperKostnadskalkyle!K$14)/TiltakstyperKostnadskalkyle!$Q$14,
IF($F167=TiltakstyperKostnadskalkyle!$B$15,($J167*TiltakstyperKostnadskalkyle!K$15)/TiltakstyperKostnadskalkyle!$Q$15,
IF($F167=TiltakstyperKostnadskalkyle!$B$16,($J167*TiltakstyperKostnadskalkyle!K$16)/TiltakstyperKostnadskalkyle!$Q$16,
IF($F167=TiltakstyperKostnadskalkyle!$B$17,($J167*TiltakstyperKostnadskalkyle!K$17)/TiltakstyperKostnadskalkyle!$Q$17,
IF($F167=TiltakstyperKostnadskalkyle!$B$18,($J167*TiltakstyperKostnadskalkyle!K$18)/TiltakstyperKostnadskalkyle!$Q$18,
"0"))))))))))))))</f>
        <v>36000</v>
      </c>
      <c r="S167" s="18">
        <f>IF($F167=TiltakstyperKostnadskalkyle!$B$5,($J167*TiltakstyperKostnadskalkyle!L$5)/TiltakstyperKostnadskalkyle!$Q$5,
IF($F167=TiltakstyperKostnadskalkyle!$B$6,($J167*TiltakstyperKostnadskalkyle!L$6)/TiltakstyperKostnadskalkyle!$Q$6,
IF($F167=TiltakstyperKostnadskalkyle!$B$7,($J167*TiltakstyperKostnadskalkyle!L$7)/TiltakstyperKostnadskalkyle!$Q$7,
IF($F167=TiltakstyperKostnadskalkyle!$B$8,($J167*TiltakstyperKostnadskalkyle!L$8)/TiltakstyperKostnadskalkyle!$Q$8,
IF($F167=TiltakstyperKostnadskalkyle!$B$9,($J167*TiltakstyperKostnadskalkyle!L$9)/TiltakstyperKostnadskalkyle!$Q$9,
IF($F167=TiltakstyperKostnadskalkyle!$B$10,($J167*TiltakstyperKostnadskalkyle!L$10)/TiltakstyperKostnadskalkyle!$Q$10,
IF($F167=TiltakstyperKostnadskalkyle!$B$11,($J167*TiltakstyperKostnadskalkyle!L$11)/TiltakstyperKostnadskalkyle!$Q$11,
IF($F167=TiltakstyperKostnadskalkyle!$B$12,($J167*TiltakstyperKostnadskalkyle!L$12)/TiltakstyperKostnadskalkyle!$Q$12,
IF($F167=TiltakstyperKostnadskalkyle!$B$13,($J167*TiltakstyperKostnadskalkyle!L$13)/TiltakstyperKostnadskalkyle!$Q$13,
IF($F167=TiltakstyperKostnadskalkyle!$B$14,($J167*TiltakstyperKostnadskalkyle!L$14)/TiltakstyperKostnadskalkyle!$Q$14,
IF($F167=TiltakstyperKostnadskalkyle!$B$15,($J167*TiltakstyperKostnadskalkyle!L$15)/TiltakstyperKostnadskalkyle!$Q$15,
IF($F167=TiltakstyperKostnadskalkyle!$B$16,($J167*TiltakstyperKostnadskalkyle!L$16)/TiltakstyperKostnadskalkyle!$Q$16,
IF($F167=TiltakstyperKostnadskalkyle!$B$17,($J167*TiltakstyperKostnadskalkyle!L$17)/TiltakstyperKostnadskalkyle!$Q$17,
IF($F167=TiltakstyperKostnadskalkyle!$B$18,($J167*TiltakstyperKostnadskalkyle!L$18)/TiltakstyperKostnadskalkyle!$Q$18,
"0"))))))))))))))</f>
        <v>0</v>
      </c>
      <c r="T167" s="18">
        <f>IF($F167=TiltakstyperKostnadskalkyle!$B$5,($J167*TiltakstyperKostnadskalkyle!M$5)/TiltakstyperKostnadskalkyle!$Q$5,
IF($F167=TiltakstyperKostnadskalkyle!$B$6,($J167*TiltakstyperKostnadskalkyle!M$6)/TiltakstyperKostnadskalkyle!$Q$6,
IF($F167=TiltakstyperKostnadskalkyle!$B$7,($J167*TiltakstyperKostnadskalkyle!M$7)/TiltakstyperKostnadskalkyle!$Q$7,
IF($F167=TiltakstyperKostnadskalkyle!$B$8,($J167*TiltakstyperKostnadskalkyle!M$8)/TiltakstyperKostnadskalkyle!$Q$8,
IF($F167=TiltakstyperKostnadskalkyle!$B$9,($J167*TiltakstyperKostnadskalkyle!M$9)/TiltakstyperKostnadskalkyle!$Q$9,
IF($F167=TiltakstyperKostnadskalkyle!$B$10,($J167*TiltakstyperKostnadskalkyle!M$10)/TiltakstyperKostnadskalkyle!$Q$10,
IF($F167=TiltakstyperKostnadskalkyle!$B$11,($J167*TiltakstyperKostnadskalkyle!M$11)/TiltakstyperKostnadskalkyle!$Q$11,
IF($F167=TiltakstyperKostnadskalkyle!$B$12,($J167*TiltakstyperKostnadskalkyle!M$12)/TiltakstyperKostnadskalkyle!$Q$12,
IF($F167=TiltakstyperKostnadskalkyle!$B$13,($J167*TiltakstyperKostnadskalkyle!M$13)/TiltakstyperKostnadskalkyle!$Q$13,
IF($F167=TiltakstyperKostnadskalkyle!$B$14,($J167*TiltakstyperKostnadskalkyle!M$14)/TiltakstyperKostnadskalkyle!$Q$14,
IF($F167=TiltakstyperKostnadskalkyle!$B$15,($J167*TiltakstyperKostnadskalkyle!M$15)/TiltakstyperKostnadskalkyle!$Q$15,
IF($F167=TiltakstyperKostnadskalkyle!$B$16,($J167*TiltakstyperKostnadskalkyle!M$16)/TiltakstyperKostnadskalkyle!$Q$16,
IF($F167=TiltakstyperKostnadskalkyle!$B$17,($J167*TiltakstyperKostnadskalkyle!M$17)/TiltakstyperKostnadskalkyle!$Q$17,
IF($F167=TiltakstyperKostnadskalkyle!$B$18,($J167*TiltakstyperKostnadskalkyle!M$18)/TiltakstyperKostnadskalkyle!$Q$18,
"0"))))))))))))))</f>
        <v>0</v>
      </c>
      <c r="U167" s="18">
        <f>IF($F167=TiltakstyperKostnadskalkyle!$B$5,($J167*TiltakstyperKostnadskalkyle!N$5)/TiltakstyperKostnadskalkyle!$Q$5,
IF($F167=TiltakstyperKostnadskalkyle!$B$6,($J167*TiltakstyperKostnadskalkyle!N$6)/TiltakstyperKostnadskalkyle!$Q$6,
IF($F167=TiltakstyperKostnadskalkyle!$B$7,($J167*TiltakstyperKostnadskalkyle!N$7)/TiltakstyperKostnadskalkyle!$Q$7,
IF($F167=TiltakstyperKostnadskalkyle!$B$8,($J167*TiltakstyperKostnadskalkyle!N$8)/TiltakstyperKostnadskalkyle!$Q$8,
IF($F167=TiltakstyperKostnadskalkyle!$B$9,($J167*TiltakstyperKostnadskalkyle!N$9)/TiltakstyperKostnadskalkyle!$Q$9,
IF($F167=TiltakstyperKostnadskalkyle!$B$10,($J167*TiltakstyperKostnadskalkyle!N$10)/TiltakstyperKostnadskalkyle!$Q$10,
IF($F167=TiltakstyperKostnadskalkyle!$B$11,($J167*TiltakstyperKostnadskalkyle!N$11)/TiltakstyperKostnadskalkyle!$Q$11,
IF($F167=TiltakstyperKostnadskalkyle!$B$12,($J167*TiltakstyperKostnadskalkyle!N$12)/TiltakstyperKostnadskalkyle!$Q$12,
IF($F167=TiltakstyperKostnadskalkyle!$B$13,($J167*TiltakstyperKostnadskalkyle!N$13)/TiltakstyperKostnadskalkyle!$Q$13,
IF($F167=TiltakstyperKostnadskalkyle!$B$14,($J167*TiltakstyperKostnadskalkyle!N$14)/TiltakstyperKostnadskalkyle!$Q$14,
IF($F167=TiltakstyperKostnadskalkyle!$B$15,($J167*TiltakstyperKostnadskalkyle!N$15)/TiltakstyperKostnadskalkyle!$Q$15,
IF($F167=TiltakstyperKostnadskalkyle!$B$16,($J167*TiltakstyperKostnadskalkyle!N$16)/TiltakstyperKostnadskalkyle!$Q$16,
IF($F167=TiltakstyperKostnadskalkyle!$B$17,($J167*TiltakstyperKostnadskalkyle!N$17)/TiltakstyperKostnadskalkyle!$Q$17,
IF($F167=TiltakstyperKostnadskalkyle!$B$18,($J167*TiltakstyperKostnadskalkyle!N$18)/TiltakstyperKostnadskalkyle!$Q$18,
"0"))))))))))))))</f>
        <v>0</v>
      </c>
      <c r="V167" s="18">
        <f>IF($F167=TiltakstyperKostnadskalkyle!$B$5,($J167*TiltakstyperKostnadskalkyle!O$5)/TiltakstyperKostnadskalkyle!$Q$5,
IF($F167=TiltakstyperKostnadskalkyle!$B$6,($J167*TiltakstyperKostnadskalkyle!O$6)/TiltakstyperKostnadskalkyle!$Q$6,
IF($F167=TiltakstyperKostnadskalkyle!$B$7,($J167*TiltakstyperKostnadskalkyle!O$7)/TiltakstyperKostnadskalkyle!$Q$7,
IF($F167=TiltakstyperKostnadskalkyle!$B$8,($J167*TiltakstyperKostnadskalkyle!O$8)/TiltakstyperKostnadskalkyle!$Q$8,
IF($F167=TiltakstyperKostnadskalkyle!$B$9,($J167*TiltakstyperKostnadskalkyle!O$9)/TiltakstyperKostnadskalkyle!$Q$9,
IF($F167=TiltakstyperKostnadskalkyle!$B$10,($J167*TiltakstyperKostnadskalkyle!O$10)/TiltakstyperKostnadskalkyle!$Q$10,
IF($F167=TiltakstyperKostnadskalkyle!$B$11,($J167*TiltakstyperKostnadskalkyle!O$11)/TiltakstyperKostnadskalkyle!$Q$11,
IF($F167=TiltakstyperKostnadskalkyle!$B$12,($J167*TiltakstyperKostnadskalkyle!O$12)/TiltakstyperKostnadskalkyle!$Q$12,
IF($F167=TiltakstyperKostnadskalkyle!$B$13,($J167*TiltakstyperKostnadskalkyle!O$13)/TiltakstyperKostnadskalkyle!$Q$13,
IF($F167=TiltakstyperKostnadskalkyle!$B$14,($J167*TiltakstyperKostnadskalkyle!O$14)/TiltakstyperKostnadskalkyle!$Q$14,
IF($F167=TiltakstyperKostnadskalkyle!$B$15,($J167*TiltakstyperKostnadskalkyle!O$15)/TiltakstyperKostnadskalkyle!$Q$15,
IF($F167=TiltakstyperKostnadskalkyle!$B$16,($J167*TiltakstyperKostnadskalkyle!O$16)/TiltakstyperKostnadskalkyle!$Q$16,
IF($F167=TiltakstyperKostnadskalkyle!$B$17,($J167*TiltakstyperKostnadskalkyle!O$17)/TiltakstyperKostnadskalkyle!$Q$17,
IF($F167=TiltakstyperKostnadskalkyle!$B$18,($J167*TiltakstyperKostnadskalkyle!O$18)/TiltakstyperKostnadskalkyle!$Q$18,
"0"))))))))))))))</f>
        <v>0</v>
      </c>
      <c r="W167" s="18">
        <f>IF($F167=TiltakstyperKostnadskalkyle!$B$5,($J167*TiltakstyperKostnadskalkyle!P$5)/TiltakstyperKostnadskalkyle!$Q$5,
IF($F167=TiltakstyperKostnadskalkyle!$B$6,($J167*TiltakstyperKostnadskalkyle!P$6)/TiltakstyperKostnadskalkyle!$Q$6,
IF($F167=TiltakstyperKostnadskalkyle!$B$7,($J167*TiltakstyperKostnadskalkyle!P$7)/TiltakstyperKostnadskalkyle!$Q$7,
IF($F167=TiltakstyperKostnadskalkyle!$B$8,($J167*TiltakstyperKostnadskalkyle!P$8)/TiltakstyperKostnadskalkyle!$Q$8,
IF($F167=TiltakstyperKostnadskalkyle!$B$9,($J167*TiltakstyperKostnadskalkyle!P$9)/TiltakstyperKostnadskalkyle!$Q$9,
IF($F167=TiltakstyperKostnadskalkyle!$B$10,($J167*TiltakstyperKostnadskalkyle!P$10)/TiltakstyperKostnadskalkyle!$Q$10,
IF($F167=TiltakstyperKostnadskalkyle!$B$11,($J167*TiltakstyperKostnadskalkyle!P$11)/TiltakstyperKostnadskalkyle!$Q$11,
IF($F167=TiltakstyperKostnadskalkyle!$B$12,($J167*TiltakstyperKostnadskalkyle!P$12)/TiltakstyperKostnadskalkyle!$Q$12,
IF($F167=TiltakstyperKostnadskalkyle!$B$13,($J167*TiltakstyperKostnadskalkyle!P$13)/TiltakstyperKostnadskalkyle!$Q$13,
IF($F167=TiltakstyperKostnadskalkyle!$B$14,($J167*TiltakstyperKostnadskalkyle!P$14)/TiltakstyperKostnadskalkyle!$Q$14,
IF($F167=TiltakstyperKostnadskalkyle!$B$15,($J167*TiltakstyperKostnadskalkyle!P$15)/TiltakstyperKostnadskalkyle!$Q$15,
IF($F167=TiltakstyperKostnadskalkyle!$B$16,($J167*TiltakstyperKostnadskalkyle!P$16)/TiltakstyperKostnadskalkyle!$Q$16,
IF($F167=TiltakstyperKostnadskalkyle!$B$17,($J167*TiltakstyperKostnadskalkyle!P$17)/TiltakstyperKostnadskalkyle!$Q$17,
IF($F167=TiltakstyperKostnadskalkyle!$B$18,($J167*TiltakstyperKostnadskalkyle!P$18)/TiltakstyperKostnadskalkyle!$Q$18,
"0"))))))))))))))</f>
        <v>0</v>
      </c>
    </row>
    <row r="168" spans="2:23" x14ac:dyDescent="0.25">
      <c r="B168" s="22" t="s">
        <v>27</v>
      </c>
      <c r="C168" s="23" t="s">
        <v>65</v>
      </c>
      <c r="D168" s="23" t="s">
        <v>70</v>
      </c>
      <c r="E168" s="23" t="s">
        <v>105</v>
      </c>
      <c r="F168" s="23" t="s">
        <v>31</v>
      </c>
      <c r="G168" s="23">
        <v>2025</v>
      </c>
      <c r="H168" s="24">
        <v>156</v>
      </c>
      <c r="I168" s="33" t="s">
        <v>32</v>
      </c>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IF(F168=TiltakstyperKostnadskalkyle!$B$16,TiltakstyperKostnadskalkyle!$R$16*Handlingsplan!H168,
IF(F168=TiltakstyperKostnadskalkyle!$B$17,TiltakstyperKostnadskalkyle!$R$17*Handlingsplan!H168,
IF(F168=TiltakstyperKostnadskalkyle!$B$18,TiltakstyperKostnadskalkyle!$R$18*Handlingsplan!H168,
0))))))))))))))</f>
        <v>280800</v>
      </c>
      <c r="K168" s="18">
        <f>IF($F168=TiltakstyperKostnadskalkyle!$B$5,($J168*TiltakstyperKostnadskalkyle!D$5)/TiltakstyperKostnadskalkyle!$Q$5,
IF($F168=TiltakstyperKostnadskalkyle!$B$6,($J168*TiltakstyperKostnadskalkyle!D$6)/TiltakstyperKostnadskalkyle!$Q$6,
IF($F168=TiltakstyperKostnadskalkyle!$B$7,($J168*TiltakstyperKostnadskalkyle!D$7)/TiltakstyperKostnadskalkyle!$Q$7,
IF($F168=TiltakstyperKostnadskalkyle!$B$8,($J168*TiltakstyperKostnadskalkyle!D$8)/TiltakstyperKostnadskalkyle!$Q$8,
IF($F168=TiltakstyperKostnadskalkyle!$B$9,($J168*TiltakstyperKostnadskalkyle!D$9)/TiltakstyperKostnadskalkyle!$Q$9,
IF($F168=TiltakstyperKostnadskalkyle!$B$10,($J168*TiltakstyperKostnadskalkyle!D$10)/TiltakstyperKostnadskalkyle!$Q$10,
IF($F168=TiltakstyperKostnadskalkyle!$B$11,($J168*TiltakstyperKostnadskalkyle!D$11)/TiltakstyperKostnadskalkyle!$Q$11,
IF($F168=TiltakstyperKostnadskalkyle!$B$12,($J168*TiltakstyperKostnadskalkyle!D$12)/TiltakstyperKostnadskalkyle!$Q$12,
IF($F168=TiltakstyperKostnadskalkyle!$B$13,($J168*TiltakstyperKostnadskalkyle!D$13)/TiltakstyperKostnadskalkyle!$Q$13,
IF($F168=TiltakstyperKostnadskalkyle!$B$14,($J168*TiltakstyperKostnadskalkyle!D$14)/TiltakstyperKostnadskalkyle!$Q$14,
IF($F168=TiltakstyperKostnadskalkyle!$B$15,($J168*TiltakstyperKostnadskalkyle!D$15)/TiltakstyperKostnadskalkyle!$Q$15,
IF($F168=TiltakstyperKostnadskalkyle!$B$16,($J168*TiltakstyperKostnadskalkyle!D$16)/TiltakstyperKostnadskalkyle!$Q$16,
IF($F168=TiltakstyperKostnadskalkyle!$B$17,($J168*TiltakstyperKostnadskalkyle!D$17)/TiltakstyperKostnadskalkyle!$Q$17,
IF($F168=TiltakstyperKostnadskalkyle!$B$18,($J168*TiltakstyperKostnadskalkyle!D$18)/TiltakstyperKostnadskalkyle!$Q$18,
"0"))))))))))))))</f>
        <v>8424</v>
      </c>
      <c r="L168" s="18">
        <f>IF($F168=TiltakstyperKostnadskalkyle!$B$5,($J168*TiltakstyperKostnadskalkyle!E$5)/TiltakstyperKostnadskalkyle!$Q$5,
IF($F168=TiltakstyperKostnadskalkyle!$B$6,($J168*TiltakstyperKostnadskalkyle!E$6)/TiltakstyperKostnadskalkyle!$Q$6,
IF($F168=TiltakstyperKostnadskalkyle!$B$7,($J168*TiltakstyperKostnadskalkyle!E$7)/TiltakstyperKostnadskalkyle!$Q$7,
IF($F168=TiltakstyperKostnadskalkyle!$B$8,($J168*TiltakstyperKostnadskalkyle!E$8)/TiltakstyperKostnadskalkyle!$Q$8,
IF($F168=TiltakstyperKostnadskalkyle!$B$9,($J168*TiltakstyperKostnadskalkyle!E$9)/TiltakstyperKostnadskalkyle!$Q$9,
IF($F168=TiltakstyperKostnadskalkyle!$B$10,($J168*TiltakstyperKostnadskalkyle!E$10)/TiltakstyperKostnadskalkyle!$Q$10,
IF($F168=TiltakstyperKostnadskalkyle!$B$11,($J168*TiltakstyperKostnadskalkyle!E$11)/TiltakstyperKostnadskalkyle!$Q$11,
IF($F168=TiltakstyperKostnadskalkyle!$B$12,($J168*TiltakstyperKostnadskalkyle!E$12)/TiltakstyperKostnadskalkyle!$Q$12,
IF($F168=TiltakstyperKostnadskalkyle!$B$13,($J168*TiltakstyperKostnadskalkyle!E$13)/TiltakstyperKostnadskalkyle!$Q$13,
IF($F168=TiltakstyperKostnadskalkyle!$B$14,($J168*TiltakstyperKostnadskalkyle!E$14)/TiltakstyperKostnadskalkyle!$Q$14,
IF($F168=TiltakstyperKostnadskalkyle!$B$15,($J168*TiltakstyperKostnadskalkyle!E$15)/TiltakstyperKostnadskalkyle!$Q$15,
IF($F168=TiltakstyperKostnadskalkyle!$B$16,($J168*TiltakstyperKostnadskalkyle!E$16)/TiltakstyperKostnadskalkyle!$Q$16,
IF($F168=TiltakstyperKostnadskalkyle!$B$17,($J168*TiltakstyperKostnadskalkyle!E$17)/TiltakstyperKostnadskalkyle!$Q$17,
IF($F168=TiltakstyperKostnadskalkyle!$B$18,($J168*TiltakstyperKostnadskalkyle!E$18)/TiltakstyperKostnadskalkyle!$Q$18,
"0"))))))))))))))</f>
        <v>8424</v>
      </c>
      <c r="M168" s="18">
        <f>IF($F168=TiltakstyperKostnadskalkyle!$B$5,($J168*TiltakstyperKostnadskalkyle!F$5)/TiltakstyperKostnadskalkyle!$Q$5,
IF($F168=TiltakstyperKostnadskalkyle!$B$6,($J168*TiltakstyperKostnadskalkyle!F$6)/TiltakstyperKostnadskalkyle!$Q$6,
IF($F168=TiltakstyperKostnadskalkyle!$B$7,($J168*TiltakstyperKostnadskalkyle!F$7)/TiltakstyperKostnadskalkyle!$Q$7,
IF($F168=TiltakstyperKostnadskalkyle!$B$8,($J168*TiltakstyperKostnadskalkyle!F$8)/TiltakstyperKostnadskalkyle!$Q$8,
IF($F168=TiltakstyperKostnadskalkyle!$B$9,($J168*TiltakstyperKostnadskalkyle!F$9)/TiltakstyperKostnadskalkyle!$Q$9,
IF($F168=TiltakstyperKostnadskalkyle!$B$10,($J168*TiltakstyperKostnadskalkyle!F$10)/TiltakstyperKostnadskalkyle!$Q$10,
IF($F168=TiltakstyperKostnadskalkyle!$B$11,($J168*TiltakstyperKostnadskalkyle!F$11)/TiltakstyperKostnadskalkyle!$Q$11,
IF($F168=TiltakstyperKostnadskalkyle!$B$12,($J168*TiltakstyperKostnadskalkyle!F$12)/TiltakstyperKostnadskalkyle!$Q$12,
IF($F168=TiltakstyperKostnadskalkyle!$B$13,($J168*TiltakstyperKostnadskalkyle!F$13)/TiltakstyperKostnadskalkyle!$Q$13,
IF($F168=TiltakstyperKostnadskalkyle!$B$14,($J168*TiltakstyperKostnadskalkyle!F$14)/TiltakstyperKostnadskalkyle!$Q$14,
IF($F168=TiltakstyperKostnadskalkyle!$B$15,($J168*TiltakstyperKostnadskalkyle!F$15)/TiltakstyperKostnadskalkyle!$Q$15,
IF($F168=TiltakstyperKostnadskalkyle!$B$16,($J168*TiltakstyperKostnadskalkyle!F$16)/TiltakstyperKostnadskalkyle!$Q$16,
IF($F168=TiltakstyperKostnadskalkyle!$B$17,($J168*TiltakstyperKostnadskalkyle!F$17)/TiltakstyperKostnadskalkyle!$Q$17,
IF($F168=TiltakstyperKostnadskalkyle!$B$18,($J168*TiltakstyperKostnadskalkyle!F$18)/TiltakstyperKostnadskalkyle!$Q$18,
"0"))))))))))))))</f>
        <v>230256</v>
      </c>
      <c r="N168" s="18">
        <f>IF($F168=TiltakstyperKostnadskalkyle!$B$5,($J168*TiltakstyperKostnadskalkyle!G$5)/TiltakstyperKostnadskalkyle!$Q$5,
IF($F168=TiltakstyperKostnadskalkyle!$B$6,($J168*TiltakstyperKostnadskalkyle!G$6)/TiltakstyperKostnadskalkyle!$Q$6,
IF($F168=TiltakstyperKostnadskalkyle!$B$7,($J168*TiltakstyperKostnadskalkyle!G$7)/TiltakstyperKostnadskalkyle!$Q$7,
IF($F168=TiltakstyperKostnadskalkyle!$B$8,($J168*TiltakstyperKostnadskalkyle!G$8)/TiltakstyperKostnadskalkyle!$Q$8,
IF($F168=TiltakstyperKostnadskalkyle!$B$9,($J168*TiltakstyperKostnadskalkyle!G$9)/TiltakstyperKostnadskalkyle!$Q$9,
IF($F168=TiltakstyperKostnadskalkyle!$B$10,($J168*TiltakstyperKostnadskalkyle!G$10)/TiltakstyperKostnadskalkyle!$Q$10,
IF($F168=TiltakstyperKostnadskalkyle!$B$11,($J168*TiltakstyperKostnadskalkyle!G$11)/TiltakstyperKostnadskalkyle!$Q$11,
IF($F168=TiltakstyperKostnadskalkyle!$B$12,($J168*TiltakstyperKostnadskalkyle!G$12)/TiltakstyperKostnadskalkyle!$Q$12,
IF($F168=TiltakstyperKostnadskalkyle!$B$13,($J168*TiltakstyperKostnadskalkyle!G$13)/TiltakstyperKostnadskalkyle!$Q$13,
IF($F168=TiltakstyperKostnadskalkyle!$B$14,($J168*TiltakstyperKostnadskalkyle!G$14)/TiltakstyperKostnadskalkyle!$Q$14,
IF($F168=TiltakstyperKostnadskalkyle!$B$15,($J168*TiltakstyperKostnadskalkyle!G$15)/TiltakstyperKostnadskalkyle!$Q$15,
IF($F168=TiltakstyperKostnadskalkyle!$B$16,($J168*TiltakstyperKostnadskalkyle!G$16)/TiltakstyperKostnadskalkyle!$Q$16,
IF($F168=TiltakstyperKostnadskalkyle!$B$17,($J168*TiltakstyperKostnadskalkyle!G$17)/TiltakstyperKostnadskalkyle!$Q$17,
IF($F168=TiltakstyperKostnadskalkyle!$B$18,($J168*TiltakstyperKostnadskalkyle!G$18)/TiltakstyperKostnadskalkyle!$Q$18,
"0"))))))))))))))</f>
        <v>8424</v>
      </c>
      <c r="O168" s="18">
        <f>IF($F168=TiltakstyperKostnadskalkyle!$B$5,($J168*TiltakstyperKostnadskalkyle!H$5)/TiltakstyperKostnadskalkyle!$Q$5,
IF($F168=TiltakstyperKostnadskalkyle!$B$6,($J168*TiltakstyperKostnadskalkyle!H$6)/TiltakstyperKostnadskalkyle!$Q$6,
IF($F168=TiltakstyperKostnadskalkyle!$B$7,($J168*TiltakstyperKostnadskalkyle!H$7)/TiltakstyperKostnadskalkyle!$Q$7,
IF($F168=TiltakstyperKostnadskalkyle!$B$8,($J168*TiltakstyperKostnadskalkyle!H$8)/TiltakstyperKostnadskalkyle!$Q$8,
IF($F168=TiltakstyperKostnadskalkyle!$B$9,($J168*TiltakstyperKostnadskalkyle!H$9)/TiltakstyperKostnadskalkyle!$Q$9,
IF($F168=TiltakstyperKostnadskalkyle!$B$10,($J168*TiltakstyperKostnadskalkyle!H$10)/TiltakstyperKostnadskalkyle!$Q$10,
IF($F168=TiltakstyperKostnadskalkyle!$B$11,($J168*TiltakstyperKostnadskalkyle!H$11)/TiltakstyperKostnadskalkyle!$Q$11,
IF($F168=TiltakstyperKostnadskalkyle!$B$12,($J168*TiltakstyperKostnadskalkyle!H$12)/TiltakstyperKostnadskalkyle!$Q$12,
IF($F168=TiltakstyperKostnadskalkyle!$B$13,($J168*TiltakstyperKostnadskalkyle!H$13)/TiltakstyperKostnadskalkyle!$Q$13,
IF($F168=TiltakstyperKostnadskalkyle!$B$14,($J168*TiltakstyperKostnadskalkyle!H$14)/TiltakstyperKostnadskalkyle!$Q$14,
IF($F168=TiltakstyperKostnadskalkyle!$B$15,($J168*TiltakstyperKostnadskalkyle!H$15)/TiltakstyperKostnadskalkyle!$Q$15,
IF($F168=TiltakstyperKostnadskalkyle!$B$16,($J168*TiltakstyperKostnadskalkyle!H$16)/TiltakstyperKostnadskalkyle!$Q$16,
IF($F168=TiltakstyperKostnadskalkyle!$B$17,($J168*TiltakstyperKostnadskalkyle!H$17)/TiltakstyperKostnadskalkyle!$Q$17,
IF($F168=TiltakstyperKostnadskalkyle!$B$18,($J168*TiltakstyperKostnadskalkyle!H$18)/TiltakstyperKostnadskalkyle!$Q$18,
"0"))))))))))))))</f>
        <v>8424</v>
      </c>
      <c r="P168" s="18">
        <f>IF($F168=TiltakstyperKostnadskalkyle!$B$5,($J168*TiltakstyperKostnadskalkyle!I$5)/TiltakstyperKostnadskalkyle!$Q$5,
IF($F168=TiltakstyperKostnadskalkyle!$B$6,($J168*TiltakstyperKostnadskalkyle!I$6)/TiltakstyperKostnadskalkyle!$Q$6,
IF($F168=TiltakstyperKostnadskalkyle!$B$7,($J168*TiltakstyperKostnadskalkyle!I$7)/TiltakstyperKostnadskalkyle!$Q$7,
IF($F168=TiltakstyperKostnadskalkyle!$B$8,($J168*TiltakstyperKostnadskalkyle!I$8)/TiltakstyperKostnadskalkyle!$Q$8,
IF($F168=TiltakstyperKostnadskalkyle!$B$9,($J168*TiltakstyperKostnadskalkyle!I$9)/TiltakstyperKostnadskalkyle!$Q$9,
IF($F168=TiltakstyperKostnadskalkyle!$B$10,($J168*TiltakstyperKostnadskalkyle!I$10)/TiltakstyperKostnadskalkyle!$Q$10,
IF($F168=TiltakstyperKostnadskalkyle!$B$11,($J168*TiltakstyperKostnadskalkyle!I$11)/TiltakstyperKostnadskalkyle!$Q$11,
IF($F168=TiltakstyperKostnadskalkyle!$B$12,($J168*TiltakstyperKostnadskalkyle!I$12)/TiltakstyperKostnadskalkyle!$Q$12,
IF($F168=TiltakstyperKostnadskalkyle!$B$13,($J168*TiltakstyperKostnadskalkyle!I$13)/TiltakstyperKostnadskalkyle!$Q$13,
IF($F168=TiltakstyperKostnadskalkyle!$B$14,($J168*TiltakstyperKostnadskalkyle!I$14)/TiltakstyperKostnadskalkyle!$Q$14,
IF($F168=TiltakstyperKostnadskalkyle!$B$15,($J168*TiltakstyperKostnadskalkyle!I$15)/TiltakstyperKostnadskalkyle!$Q$15,
IF($F168=TiltakstyperKostnadskalkyle!$B$16,($J168*TiltakstyperKostnadskalkyle!I$16)/TiltakstyperKostnadskalkyle!$Q$16,
IF($F168=TiltakstyperKostnadskalkyle!$B$17,($J168*TiltakstyperKostnadskalkyle!I$17)/TiltakstyperKostnadskalkyle!$Q$17,
IF($F168=TiltakstyperKostnadskalkyle!$B$18,($J168*TiltakstyperKostnadskalkyle!I$18)/TiltakstyperKostnadskalkyle!$Q$18,
"0"))))))))))))))</f>
        <v>8424</v>
      </c>
      <c r="Q168" s="18"/>
      <c r="R168" s="18">
        <f>IF($F168=TiltakstyperKostnadskalkyle!$B$5,($J168*TiltakstyperKostnadskalkyle!K$5)/TiltakstyperKostnadskalkyle!$Q$5,
IF($F168=TiltakstyperKostnadskalkyle!$B$6,($J168*TiltakstyperKostnadskalkyle!K$6)/TiltakstyperKostnadskalkyle!$Q$6,
IF($F168=TiltakstyperKostnadskalkyle!$B$7,($J168*TiltakstyperKostnadskalkyle!K$7)/TiltakstyperKostnadskalkyle!$Q$7,
IF($F168=TiltakstyperKostnadskalkyle!$B$8,($J168*TiltakstyperKostnadskalkyle!K$8)/TiltakstyperKostnadskalkyle!$Q$8,
IF($F168=TiltakstyperKostnadskalkyle!$B$9,($J168*TiltakstyperKostnadskalkyle!K$9)/TiltakstyperKostnadskalkyle!$Q$9,
IF($F168=TiltakstyperKostnadskalkyle!$B$10,($J168*TiltakstyperKostnadskalkyle!K$10)/TiltakstyperKostnadskalkyle!$Q$10,
IF($F168=TiltakstyperKostnadskalkyle!$B$11,($J168*TiltakstyperKostnadskalkyle!K$11)/TiltakstyperKostnadskalkyle!$Q$11,
IF($F168=TiltakstyperKostnadskalkyle!$B$12,($J168*TiltakstyperKostnadskalkyle!K$12)/TiltakstyperKostnadskalkyle!$Q$12,
IF($F168=TiltakstyperKostnadskalkyle!$B$13,($J168*TiltakstyperKostnadskalkyle!K$13)/TiltakstyperKostnadskalkyle!$Q$13,
IF($F168=TiltakstyperKostnadskalkyle!$B$14,($J168*TiltakstyperKostnadskalkyle!K$14)/TiltakstyperKostnadskalkyle!$Q$14,
IF($F168=TiltakstyperKostnadskalkyle!$B$15,($J168*TiltakstyperKostnadskalkyle!K$15)/TiltakstyperKostnadskalkyle!$Q$15,
IF($F168=TiltakstyperKostnadskalkyle!$B$16,($J168*TiltakstyperKostnadskalkyle!K$16)/TiltakstyperKostnadskalkyle!$Q$16,
IF($F168=TiltakstyperKostnadskalkyle!$B$17,($J168*TiltakstyperKostnadskalkyle!K$17)/TiltakstyperKostnadskalkyle!$Q$17,
IF($F168=TiltakstyperKostnadskalkyle!$B$18,($J168*TiltakstyperKostnadskalkyle!K$18)/TiltakstyperKostnadskalkyle!$Q$18,
"0"))))))))))))))</f>
        <v>8424</v>
      </c>
      <c r="S168" s="18">
        <f>IF($F168=TiltakstyperKostnadskalkyle!$B$5,($J168*TiltakstyperKostnadskalkyle!L$5)/TiltakstyperKostnadskalkyle!$Q$5,
IF($F168=TiltakstyperKostnadskalkyle!$B$6,($J168*TiltakstyperKostnadskalkyle!L$6)/TiltakstyperKostnadskalkyle!$Q$6,
IF($F168=TiltakstyperKostnadskalkyle!$B$7,($J168*TiltakstyperKostnadskalkyle!L$7)/TiltakstyperKostnadskalkyle!$Q$7,
IF($F168=TiltakstyperKostnadskalkyle!$B$8,($J168*TiltakstyperKostnadskalkyle!L$8)/TiltakstyperKostnadskalkyle!$Q$8,
IF($F168=TiltakstyperKostnadskalkyle!$B$9,($J168*TiltakstyperKostnadskalkyle!L$9)/TiltakstyperKostnadskalkyle!$Q$9,
IF($F168=TiltakstyperKostnadskalkyle!$B$10,($J168*TiltakstyperKostnadskalkyle!L$10)/TiltakstyperKostnadskalkyle!$Q$10,
IF($F168=TiltakstyperKostnadskalkyle!$B$11,($J168*TiltakstyperKostnadskalkyle!L$11)/TiltakstyperKostnadskalkyle!$Q$11,
IF($F168=TiltakstyperKostnadskalkyle!$B$12,($J168*TiltakstyperKostnadskalkyle!L$12)/TiltakstyperKostnadskalkyle!$Q$12,
IF($F168=TiltakstyperKostnadskalkyle!$B$13,($J168*TiltakstyperKostnadskalkyle!L$13)/TiltakstyperKostnadskalkyle!$Q$13,
IF($F168=TiltakstyperKostnadskalkyle!$B$14,($J168*TiltakstyperKostnadskalkyle!L$14)/TiltakstyperKostnadskalkyle!$Q$14,
IF($F168=TiltakstyperKostnadskalkyle!$B$15,($J168*TiltakstyperKostnadskalkyle!L$15)/TiltakstyperKostnadskalkyle!$Q$15,
IF($F168=TiltakstyperKostnadskalkyle!$B$16,($J168*TiltakstyperKostnadskalkyle!L$16)/TiltakstyperKostnadskalkyle!$Q$16,
IF($F168=TiltakstyperKostnadskalkyle!$B$17,($J168*TiltakstyperKostnadskalkyle!L$17)/TiltakstyperKostnadskalkyle!$Q$17,
IF($F168=TiltakstyperKostnadskalkyle!$B$18,($J168*TiltakstyperKostnadskalkyle!L$18)/TiltakstyperKostnadskalkyle!$Q$18,
"0"))))))))))))))</f>
        <v>0</v>
      </c>
      <c r="T168" s="18">
        <f>IF($F168=TiltakstyperKostnadskalkyle!$B$5,($J168*TiltakstyperKostnadskalkyle!M$5)/TiltakstyperKostnadskalkyle!$Q$5,
IF($F168=TiltakstyperKostnadskalkyle!$B$6,($J168*TiltakstyperKostnadskalkyle!M$6)/TiltakstyperKostnadskalkyle!$Q$6,
IF($F168=TiltakstyperKostnadskalkyle!$B$7,($J168*TiltakstyperKostnadskalkyle!M$7)/TiltakstyperKostnadskalkyle!$Q$7,
IF($F168=TiltakstyperKostnadskalkyle!$B$8,($J168*TiltakstyperKostnadskalkyle!M$8)/TiltakstyperKostnadskalkyle!$Q$8,
IF($F168=TiltakstyperKostnadskalkyle!$B$9,($J168*TiltakstyperKostnadskalkyle!M$9)/TiltakstyperKostnadskalkyle!$Q$9,
IF($F168=TiltakstyperKostnadskalkyle!$B$10,($J168*TiltakstyperKostnadskalkyle!M$10)/TiltakstyperKostnadskalkyle!$Q$10,
IF($F168=TiltakstyperKostnadskalkyle!$B$11,($J168*TiltakstyperKostnadskalkyle!M$11)/TiltakstyperKostnadskalkyle!$Q$11,
IF($F168=TiltakstyperKostnadskalkyle!$B$12,($J168*TiltakstyperKostnadskalkyle!M$12)/TiltakstyperKostnadskalkyle!$Q$12,
IF($F168=TiltakstyperKostnadskalkyle!$B$13,($J168*TiltakstyperKostnadskalkyle!M$13)/TiltakstyperKostnadskalkyle!$Q$13,
IF($F168=TiltakstyperKostnadskalkyle!$B$14,($J168*TiltakstyperKostnadskalkyle!M$14)/TiltakstyperKostnadskalkyle!$Q$14,
IF($F168=TiltakstyperKostnadskalkyle!$B$15,($J168*TiltakstyperKostnadskalkyle!M$15)/TiltakstyperKostnadskalkyle!$Q$15,
IF($F168=TiltakstyperKostnadskalkyle!$B$16,($J168*TiltakstyperKostnadskalkyle!M$16)/TiltakstyperKostnadskalkyle!$Q$16,
IF($F168=TiltakstyperKostnadskalkyle!$B$17,($J168*TiltakstyperKostnadskalkyle!M$17)/TiltakstyperKostnadskalkyle!$Q$17,
IF($F168=TiltakstyperKostnadskalkyle!$B$18,($J168*TiltakstyperKostnadskalkyle!M$18)/TiltakstyperKostnadskalkyle!$Q$18,
"0"))))))))))))))</f>
        <v>0</v>
      </c>
      <c r="U168" s="18">
        <f>IF($F168=TiltakstyperKostnadskalkyle!$B$5,($J168*TiltakstyperKostnadskalkyle!N$5)/TiltakstyperKostnadskalkyle!$Q$5,
IF($F168=TiltakstyperKostnadskalkyle!$B$6,($J168*TiltakstyperKostnadskalkyle!N$6)/TiltakstyperKostnadskalkyle!$Q$6,
IF($F168=TiltakstyperKostnadskalkyle!$B$7,($J168*TiltakstyperKostnadskalkyle!N$7)/TiltakstyperKostnadskalkyle!$Q$7,
IF($F168=TiltakstyperKostnadskalkyle!$B$8,($J168*TiltakstyperKostnadskalkyle!N$8)/TiltakstyperKostnadskalkyle!$Q$8,
IF($F168=TiltakstyperKostnadskalkyle!$B$9,($J168*TiltakstyperKostnadskalkyle!N$9)/TiltakstyperKostnadskalkyle!$Q$9,
IF($F168=TiltakstyperKostnadskalkyle!$B$10,($J168*TiltakstyperKostnadskalkyle!N$10)/TiltakstyperKostnadskalkyle!$Q$10,
IF($F168=TiltakstyperKostnadskalkyle!$B$11,($J168*TiltakstyperKostnadskalkyle!N$11)/TiltakstyperKostnadskalkyle!$Q$11,
IF($F168=TiltakstyperKostnadskalkyle!$B$12,($J168*TiltakstyperKostnadskalkyle!N$12)/TiltakstyperKostnadskalkyle!$Q$12,
IF($F168=TiltakstyperKostnadskalkyle!$B$13,($J168*TiltakstyperKostnadskalkyle!N$13)/TiltakstyperKostnadskalkyle!$Q$13,
IF($F168=TiltakstyperKostnadskalkyle!$B$14,($J168*TiltakstyperKostnadskalkyle!N$14)/TiltakstyperKostnadskalkyle!$Q$14,
IF($F168=TiltakstyperKostnadskalkyle!$B$15,($J168*TiltakstyperKostnadskalkyle!N$15)/TiltakstyperKostnadskalkyle!$Q$15,
IF($F168=TiltakstyperKostnadskalkyle!$B$16,($J168*TiltakstyperKostnadskalkyle!N$16)/TiltakstyperKostnadskalkyle!$Q$16,
IF($F168=TiltakstyperKostnadskalkyle!$B$17,($J168*TiltakstyperKostnadskalkyle!N$17)/TiltakstyperKostnadskalkyle!$Q$17,
IF($F168=TiltakstyperKostnadskalkyle!$B$18,($J168*TiltakstyperKostnadskalkyle!N$18)/TiltakstyperKostnadskalkyle!$Q$18,
"0"))))))))))))))</f>
        <v>0</v>
      </c>
      <c r="V168" s="18">
        <f>IF($F168=TiltakstyperKostnadskalkyle!$B$5,($J168*TiltakstyperKostnadskalkyle!O$5)/TiltakstyperKostnadskalkyle!$Q$5,
IF($F168=TiltakstyperKostnadskalkyle!$B$6,($J168*TiltakstyperKostnadskalkyle!O$6)/TiltakstyperKostnadskalkyle!$Q$6,
IF($F168=TiltakstyperKostnadskalkyle!$B$7,($J168*TiltakstyperKostnadskalkyle!O$7)/TiltakstyperKostnadskalkyle!$Q$7,
IF($F168=TiltakstyperKostnadskalkyle!$B$8,($J168*TiltakstyperKostnadskalkyle!O$8)/TiltakstyperKostnadskalkyle!$Q$8,
IF($F168=TiltakstyperKostnadskalkyle!$B$9,($J168*TiltakstyperKostnadskalkyle!O$9)/TiltakstyperKostnadskalkyle!$Q$9,
IF($F168=TiltakstyperKostnadskalkyle!$B$10,($J168*TiltakstyperKostnadskalkyle!O$10)/TiltakstyperKostnadskalkyle!$Q$10,
IF($F168=TiltakstyperKostnadskalkyle!$B$11,($J168*TiltakstyperKostnadskalkyle!O$11)/TiltakstyperKostnadskalkyle!$Q$11,
IF($F168=TiltakstyperKostnadskalkyle!$B$12,($J168*TiltakstyperKostnadskalkyle!O$12)/TiltakstyperKostnadskalkyle!$Q$12,
IF($F168=TiltakstyperKostnadskalkyle!$B$13,($J168*TiltakstyperKostnadskalkyle!O$13)/TiltakstyperKostnadskalkyle!$Q$13,
IF($F168=TiltakstyperKostnadskalkyle!$B$14,($J168*TiltakstyperKostnadskalkyle!O$14)/TiltakstyperKostnadskalkyle!$Q$14,
IF($F168=TiltakstyperKostnadskalkyle!$B$15,($J168*TiltakstyperKostnadskalkyle!O$15)/TiltakstyperKostnadskalkyle!$Q$15,
IF($F168=TiltakstyperKostnadskalkyle!$B$16,($J168*TiltakstyperKostnadskalkyle!O$16)/TiltakstyperKostnadskalkyle!$Q$16,
IF($F168=TiltakstyperKostnadskalkyle!$B$17,($J168*TiltakstyperKostnadskalkyle!O$17)/TiltakstyperKostnadskalkyle!$Q$17,
IF($F168=TiltakstyperKostnadskalkyle!$B$18,($J168*TiltakstyperKostnadskalkyle!O$18)/TiltakstyperKostnadskalkyle!$Q$18,
"0"))))))))))))))</f>
        <v>0</v>
      </c>
      <c r="W168" s="18">
        <f>IF($F168=TiltakstyperKostnadskalkyle!$B$5,($J168*TiltakstyperKostnadskalkyle!P$5)/TiltakstyperKostnadskalkyle!$Q$5,
IF($F168=TiltakstyperKostnadskalkyle!$B$6,($J168*TiltakstyperKostnadskalkyle!P$6)/TiltakstyperKostnadskalkyle!$Q$6,
IF($F168=TiltakstyperKostnadskalkyle!$B$7,($J168*TiltakstyperKostnadskalkyle!P$7)/TiltakstyperKostnadskalkyle!$Q$7,
IF($F168=TiltakstyperKostnadskalkyle!$B$8,($J168*TiltakstyperKostnadskalkyle!P$8)/TiltakstyperKostnadskalkyle!$Q$8,
IF($F168=TiltakstyperKostnadskalkyle!$B$9,($J168*TiltakstyperKostnadskalkyle!P$9)/TiltakstyperKostnadskalkyle!$Q$9,
IF($F168=TiltakstyperKostnadskalkyle!$B$10,($J168*TiltakstyperKostnadskalkyle!P$10)/TiltakstyperKostnadskalkyle!$Q$10,
IF($F168=TiltakstyperKostnadskalkyle!$B$11,($J168*TiltakstyperKostnadskalkyle!P$11)/TiltakstyperKostnadskalkyle!$Q$11,
IF($F168=TiltakstyperKostnadskalkyle!$B$12,($J168*TiltakstyperKostnadskalkyle!P$12)/TiltakstyperKostnadskalkyle!$Q$12,
IF($F168=TiltakstyperKostnadskalkyle!$B$13,($J168*TiltakstyperKostnadskalkyle!P$13)/TiltakstyperKostnadskalkyle!$Q$13,
IF($F168=TiltakstyperKostnadskalkyle!$B$14,($J168*TiltakstyperKostnadskalkyle!P$14)/TiltakstyperKostnadskalkyle!$Q$14,
IF($F168=TiltakstyperKostnadskalkyle!$B$15,($J168*TiltakstyperKostnadskalkyle!P$15)/TiltakstyperKostnadskalkyle!$Q$15,
IF($F168=TiltakstyperKostnadskalkyle!$B$16,($J168*TiltakstyperKostnadskalkyle!P$16)/TiltakstyperKostnadskalkyle!$Q$16,
IF($F168=TiltakstyperKostnadskalkyle!$B$17,($J168*TiltakstyperKostnadskalkyle!P$17)/TiltakstyperKostnadskalkyle!$Q$17,
IF($F168=TiltakstyperKostnadskalkyle!$B$18,($J168*TiltakstyperKostnadskalkyle!P$18)/TiltakstyperKostnadskalkyle!$Q$18,
"0"))))))))))))))</f>
        <v>0</v>
      </c>
    </row>
    <row r="169" spans="2:23" x14ac:dyDescent="0.25">
      <c r="B169" s="22" t="s">
        <v>27</v>
      </c>
      <c r="C169" s="23" t="s">
        <v>65</v>
      </c>
      <c r="D169" s="23" t="s">
        <v>66</v>
      </c>
      <c r="E169" s="23" t="s">
        <v>105</v>
      </c>
      <c r="F169" s="23" t="s">
        <v>68</v>
      </c>
      <c r="G169" s="23">
        <v>2026</v>
      </c>
      <c r="H169" s="24">
        <v>156</v>
      </c>
      <c r="I169" s="33" t="s">
        <v>32</v>
      </c>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IF(F169=TiltakstyperKostnadskalkyle!$B$16,TiltakstyperKostnadskalkyle!$R$16*Handlingsplan!H169,
IF(F169=TiltakstyperKostnadskalkyle!$B$17,TiltakstyperKostnadskalkyle!$R$17*Handlingsplan!H169,
IF(F169=TiltakstyperKostnadskalkyle!$B$18,TiltakstyperKostnadskalkyle!$R$18*Handlingsplan!H169,
0))))))))))))))</f>
        <v>280800</v>
      </c>
      <c r="K169" s="18">
        <f>IF($F169=TiltakstyperKostnadskalkyle!$B$5,($J169*TiltakstyperKostnadskalkyle!D$5)/TiltakstyperKostnadskalkyle!$Q$5,
IF($F169=TiltakstyperKostnadskalkyle!$B$6,($J169*TiltakstyperKostnadskalkyle!D$6)/TiltakstyperKostnadskalkyle!$Q$6,
IF($F169=TiltakstyperKostnadskalkyle!$B$7,($J169*TiltakstyperKostnadskalkyle!D$7)/TiltakstyperKostnadskalkyle!$Q$7,
IF($F169=TiltakstyperKostnadskalkyle!$B$8,($J169*TiltakstyperKostnadskalkyle!D$8)/TiltakstyperKostnadskalkyle!$Q$8,
IF($F169=TiltakstyperKostnadskalkyle!$B$9,($J169*TiltakstyperKostnadskalkyle!D$9)/TiltakstyperKostnadskalkyle!$Q$9,
IF($F169=TiltakstyperKostnadskalkyle!$B$10,($J169*TiltakstyperKostnadskalkyle!D$10)/TiltakstyperKostnadskalkyle!$Q$10,
IF($F169=TiltakstyperKostnadskalkyle!$B$11,($J169*TiltakstyperKostnadskalkyle!D$11)/TiltakstyperKostnadskalkyle!$Q$11,
IF($F169=TiltakstyperKostnadskalkyle!$B$12,($J169*TiltakstyperKostnadskalkyle!D$12)/TiltakstyperKostnadskalkyle!$Q$12,
IF($F169=TiltakstyperKostnadskalkyle!$B$13,($J169*TiltakstyperKostnadskalkyle!D$13)/TiltakstyperKostnadskalkyle!$Q$13,
IF($F169=TiltakstyperKostnadskalkyle!$B$14,($J169*TiltakstyperKostnadskalkyle!D$14)/TiltakstyperKostnadskalkyle!$Q$14,
IF($F169=TiltakstyperKostnadskalkyle!$B$15,($J169*TiltakstyperKostnadskalkyle!D$15)/TiltakstyperKostnadskalkyle!$Q$15,
IF($F169=TiltakstyperKostnadskalkyle!$B$16,($J169*TiltakstyperKostnadskalkyle!D$16)/TiltakstyperKostnadskalkyle!$Q$16,
IF($F169=TiltakstyperKostnadskalkyle!$B$17,($J169*TiltakstyperKostnadskalkyle!D$17)/TiltakstyperKostnadskalkyle!$Q$17,
IF($F169=TiltakstyperKostnadskalkyle!$B$18,($J169*TiltakstyperKostnadskalkyle!D$18)/TiltakstyperKostnadskalkyle!$Q$18,
"0"))))))))))))))</f>
        <v>18900</v>
      </c>
      <c r="L169" s="18">
        <f>IF($F169=TiltakstyperKostnadskalkyle!$B$5,($J169*TiltakstyperKostnadskalkyle!E$5)/TiltakstyperKostnadskalkyle!$Q$5,
IF($F169=TiltakstyperKostnadskalkyle!$B$6,($J169*TiltakstyperKostnadskalkyle!E$6)/TiltakstyperKostnadskalkyle!$Q$6,
IF($F169=TiltakstyperKostnadskalkyle!$B$7,($J169*TiltakstyperKostnadskalkyle!E$7)/TiltakstyperKostnadskalkyle!$Q$7,
IF($F169=TiltakstyperKostnadskalkyle!$B$8,($J169*TiltakstyperKostnadskalkyle!E$8)/TiltakstyperKostnadskalkyle!$Q$8,
IF($F169=TiltakstyperKostnadskalkyle!$B$9,($J169*TiltakstyperKostnadskalkyle!E$9)/TiltakstyperKostnadskalkyle!$Q$9,
IF($F169=TiltakstyperKostnadskalkyle!$B$10,($J169*TiltakstyperKostnadskalkyle!E$10)/TiltakstyperKostnadskalkyle!$Q$10,
IF($F169=TiltakstyperKostnadskalkyle!$B$11,($J169*TiltakstyperKostnadskalkyle!E$11)/TiltakstyperKostnadskalkyle!$Q$11,
IF($F169=TiltakstyperKostnadskalkyle!$B$12,($J169*TiltakstyperKostnadskalkyle!E$12)/TiltakstyperKostnadskalkyle!$Q$12,
IF($F169=TiltakstyperKostnadskalkyle!$B$13,($J169*TiltakstyperKostnadskalkyle!E$13)/TiltakstyperKostnadskalkyle!$Q$13,
IF($F169=TiltakstyperKostnadskalkyle!$B$14,($J169*TiltakstyperKostnadskalkyle!E$14)/TiltakstyperKostnadskalkyle!$Q$14,
IF($F169=TiltakstyperKostnadskalkyle!$B$15,($J169*TiltakstyperKostnadskalkyle!E$15)/TiltakstyperKostnadskalkyle!$Q$15,
IF($F169=TiltakstyperKostnadskalkyle!$B$16,($J169*TiltakstyperKostnadskalkyle!E$16)/TiltakstyperKostnadskalkyle!$Q$16,
IF($F169=TiltakstyperKostnadskalkyle!$B$17,($J169*TiltakstyperKostnadskalkyle!E$17)/TiltakstyperKostnadskalkyle!$Q$17,
IF($F169=TiltakstyperKostnadskalkyle!$B$18,($J169*TiltakstyperKostnadskalkyle!E$18)/TiltakstyperKostnadskalkyle!$Q$18,
"0"))))))))))))))</f>
        <v>37800</v>
      </c>
      <c r="M169" s="18">
        <f>IF($F169=TiltakstyperKostnadskalkyle!$B$5,($J169*TiltakstyperKostnadskalkyle!F$5)/TiltakstyperKostnadskalkyle!$Q$5,
IF($F169=TiltakstyperKostnadskalkyle!$B$6,($J169*TiltakstyperKostnadskalkyle!F$6)/TiltakstyperKostnadskalkyle!$Q$6,
IF($F169=TiltakstyperKostnadskalkyle!$B$7,($J169*TiltakstyperKostnadskalkyle!F$7)/TiltakstyperKostnadskalkyle!$Q$7,
IF($F169=TiltakstyperKostnadskalkyle!$B$8,($J169*TiltakstyperKostnadskalkyle!F$8)/TiltakstyperKostnadskalkyle!$Q$8,
IF($F169=TiltakstyperKostnadskalkyle!$B$9,($J169*TiltakstyperKostnadskalkyle!F$9)/TiltakstyperKostnadskalkyle!$Q$9,
IF($F169=TiltakstyperKostnadskalkyle!$B$10,($J169*TiltakstyperKostnadskalkyle!F$10)/TiltakstyperKostnadskalkyle!$Q$10,
IF($F169=TiltakstyperKostnadskalkyle!$B$11,($J169*TiltakstyperKostnadskalkyle!F$11)/TiltakstyperKostnadskalkyle!$Q$11,
IF($F169=TiltakstyperKostnadskalkyle!$B$12,($J169*TiltakstyperKostnadskalkyle!F$12)/TiltakstyperKostnadskalkyle!$Q$12,
IF($F169=TiltakstyperKostnadskalkyle!$B$13,($J169*TiltakstyperKostnadskalkyle!F$13)/TiltakstyperKostnadskalkyle!$Q$13,
IF($F169=TiltakstyperKostnadskalkyle!$B$14,($J169*TiltakstyperKostnadskalkyle!F$14)/TiltakstyperKostnadskalkyle!$Q$14,
IF($F169=TiltakstyperKostnadskalkyle!$B$15,($J169*TiltakstyperKostnadskalkyle!F$15)/TiltakstyperKostnadskalkyle!$Q$15,
IF($F169=TiltakstyperKostnadskalkyle!$B$16,($J169*TiltakstyperKostnadskalkyle!F$16)/TiltakstyperKostnadskalkyle!$Q$16,
IF($F169=TiltakstyperKostnadskalkyle!$B$17,($J169*TiltakstyperKostnadskalkyle!F$17)/TiltakstyperKostnadskalkyle!$Q$17,
IF($F169=TiltakstyperKostnadskalkyle!$B$18,($J169*TiltakstyperKostnadskalkyle!F$18)/TiltakstyperKostnadskalkyle!$Q$18,
"0"))))))))))))))</f>
        <v>135000</v>
      </c>
      <c r="N169" s="18">
        <f>IF($F169=TiltakstyperKostnadskalkyle!$B$5,($J169*TiltakstyperKostnadskalkyle!G$5)/TiltakstyperKostnadskalkyle!$Q$5,
IF($F169=TiltakstyperKostnadskalkyle!$B$6,($J169*TiltakstyperKostnadskalkyle!G$6)/TiltakstyperKostnadskalkyle!$Q$6,
IF($F169=TiltakstyperKostnadskalkyle!$B$7,($J169*TiltakstyperKostnadskalkyle!G$7)/TiltakstyperKostnadskalkyle!$Q$7,
IF($F169=TiltakstyperKostnadskalkyle!$B$8,($J169*TiltakstyperKostnadskalkyle!G$8)/TiltakstyperKostnadskalkyle!$Q$8,
IF($F169=TiltakstyperKostnadskalkyle!$B$9,($J169*TiltakstyperKostnadskalkyle!G$9)/TiltakstyperKostnadskalkyle!$Q$9,
IF($F169=TiltakstyperKostnadskalkyle!$B$10,($J169*TiltakstyperKostnadskalkyle!G$10)/TiltakstyperKostnadskalkyle!$Q$10,
IF($F169=TiltakstyperKostnadskalkyle!$B$11,($J169*TiltakstyperKostnadskalkyle!G$11)/TiltakstyperKostnadskalkyle!$Q$11,
IF($F169=TiltakstyperKostnadskalkyle!$B$12,($J169*TiltakstyperKostnadskalkyle!G$12)/TiltakstyperKostnadskalkyle!$Q$12,
IF($F169=TiltakstyperKostnadskalkyle!$B$13,($J169*TiltakstyperKostnadskalkyle!G$13)/TiltakstyperKostnadskalkyle!$Q$13,
IF($F169=TiltakstyperKostnadskalkyle!$B$14,($J169*TiltakstyperKostnadskalkyle!G$14)/TiltakstyperKostnadskalkyle!$Q$14,
IF($F169=TiltakstyperKostnadskalkyle!$B$15,($J169*TiltakstyperKostnadskalkyle!G$15)/TiltakstyperKostnadskalkyle!$Q$15,
IF($F169=TiltakstyperKostnadskalkyle!$B$16,($J169*TiltakstyperKostnadskalkyle!G$16)/TiltakstyperKostnadskalkyle!$Q$16,
IF($F169=TiltakstyperKostnadskalkyle!$B$17,($J169*TiltakstyperKostnadskalkyle!G$17)/TiltakstyperKostnadskalkyle!$Q$17,
IF($F169=TiltakstyperKostnadskalkyle!$B$18,($J169*TiltakstyperKostnadskalkyle!G$18)/TiltakstyperKostnadskalkyle!$Q$18,
"0"))))))))))))))</f>
        <v>16200</v>
      </c>
      <c r="O169" s="18">
        <f>IF($F169=TiltakstyperKostnadskalkyle!$B$5,($J169*TiltakstyperKostnadskalkyle!H$5)/TiltakstyperKostnadskalkyle!$Q$5,
IF($F169=TiltakstyperKostnadskalkyle!$B$6,($J169*TiltakstyperKostnadskalkyle!H$6)/TiltakstyperKostnadskalkyle!$Q$6,
IF($F169=TiltakstyperKostnadskalkyle!$B$7,($J169*TiltakstyperKostnadskalkyle!H$7)/TiltakstyperKostnadskalkyle!$Q$7,
IF($F169=TiltakstyperKostnadskalkyle!$B$8,($J169*TiltakstyperKostnadskalkyle!H$8)/TiltakstyperKostnadskalkyle!$Q$8,
IF($F169=TiltakstyperKostnadskalkyle!$B$9,($J169*TiltakstyperKostnadskalkyle!H$9)/TiltakstyperKostnadskalkyle!$Q$9,
IF($F169=TiltakstyperKostnadskalkyle!$B$10,($J169*TiltakstyperKostnadskalkyle!H$10)/TiltakstyperKostnadskalkyle!$Q$10,
IF($F169=TiltakstyperKostnadskalkyle!$B$11,($J169*TiltakstyperKostnadskalkyle!H$11)/TiltakstyperKostnadskalkyle!$Q$11,
IF($F169=TiltakstyperKostnadskalkyle!$B$12,($J169*TiltakstyperKostnadskalkyle!H$12)/TiltakstyperKostnadskalkyle!$Q$12,
IF($F169=TiltakstyperKostnadskalkyle!$B$13,($J169*TiltakstyperKostnadskalkyle!H$13)/TiltakstyperKostnadskalkyle!$Q$13,
IF($F169=TiltakstyperKostnadskalkyle!$B$14,($J169*TiltakstyperKostnadskalkyle!H$14)/TiltakstyperKostnadskalkyle!$Q$14,
IF($F169=TiltakstyperKostnadskalkyle!$B$15,($J169*TiltakstyperKostnadskalkyle!H$15)/TiltakstyperKostnadskalkyle!$Q$15,
IF($F169=TiltakstyperKostnadskalkyle!$B$16,($J169*TiltakstyperKostnadskalkyle!H$16)/TiltakstyperKostnadskalkyle!$Q$16,
IF($F169=TiltakstyperKostnadskalkyle!$B$17,($J169*TiltakstyperKostnadskalkyle!H$17)/TiltakstyperKostnadskalkyle!$Q$17,
IF($F169=TiltakstyperKostnadskalkyle!$B$18,($J169*TiltakstyperKostnadskalkyle!H$18)/TiltakstyperKostnadskalkyle!$Q$18,
"0"))))))))))))))</f>
        <v>37800</v>
      </c>
      <c r="P169" s="18">
        <f>IF($F169=TiltakstyperKostnadskalkyle!$B$5,($J169*TiltakstyperKostnadskalkyle!I$5)/TiltakstyperKostnadskalkyle!$Q$5,
IF($F169=TiltakstyperKostnadskalkyle!$B$6,($J169*TiltakstyperKostnadskalkyle!I$6)/TiltakstyperKostnadskalkyle!$Q$6,
IF($F169=TiltakstyperKostnadskalkyle!$B$7,($J169*TiltakstyperKostnadskalkyle!I$7)/TiltakstyperKostnadskalkyle!$Q$7,
IF($F169=TiltakstyperKostnadskalkyle!$B$8,($J169*TiltakstyperKostnadskalkyle!I$8)/TiltakstyperKostnadskalkyle!$Q$8,
IF($F169=TiltakstyperKostnadskalkyle!$B$9,($J169*TiltakstyperKostnadskalkyle!I$9)/TiltakstyperKostnadskalkyle!$Q$9,
IF($F169=TiltakstyperKostnadskalkyle!$B$10,($J169*TiltakstyperKostnadskalkyle!I$10)/TiltakstyperKostnadskalkyle!$Q$10,
IF($F169=TiltakstyperKostnadskalkyle!$B$11,($J169*TiltakstyperKostnadskalkyle!I$11)/TiltakstyperKostnadskalkyle!$Q$11,
IF($F169=TiltakstyperKostnadskalkyle!$B$12,($J169*TiltakstyperKostnadskalkyle!I$12)/TiltakstyperKostnadskalkyle!$Q$12,
IF($F169=TiltakstyperKostnadskalkyle!$B$13,($J169*TiltakstyperKostnadskalkyle!I$13)/TiltakstyperKostnadskalkyle!$Q$13,
IF($F169=TiltakstyperKostnadskalkyle!$B$14,($J169*TiltakstyperKostnadskalkyle!I$14)/TiltakstyperKostnadskalkyle!$Q$14,
IF($F169=TiltakstyperKostnadskalkyle!$B$15,($J169*TiltakstyperKostnadskalkyle!I$15)/TiltakstyperKostnadskalkyle!$Q$15,
IF($F169=TiltakstyperKostnadskalkyle!$B$16,($J169*TiltakstyperKostnadskalkyle!I$16)/TiltakstyperKostnadskalkyle!$Q$16,
IF($F169=TiltakstyperKostnadskalkyle!$B$17,($J169*TiltakstyperKostnadskalkyle!I$17)/TiltakstyperKostnadskalkyle!$Q$17,
IF($F169=TiltakstyperKostnadskalkyle!$B$18,($J169*TiltakstyperKostnadskalkyle!I$18)/TiltakstyperKostnadskalkyle!$Q$18,
"0"))))))))))))))</f>
        <v>5400</v>
      </c>
      <c r="Q169" s="18"/>
      <c r="R169" s="18">
        <f>IF($F169=TiltakstyperKostnadskalkyle!$B$5,($J169*TiltakstyperKostnadskalkyle!K$5)/TiltakstyperKostnadskalkyle!$Q$5,
IF($F169=TiltakstyperKostnadskalkyle!$B$6,($J169*TiltakstyperKostnadskalkyle!K$6)/TiltakstyperKostnadskalkyle!$Q$6,
IF($F169=TiltakstyperKostnadskalkyle!$B$7,($J169*TiltakstyperKostnadskalkyle!K$7)/TiltakstyperKostnadskalkyle!$Q$7,
IF($F169=TiltakstyperKostnadskalkyle!$B$8,($J169*TiltakstyperKostnadskalkyle!K$8)/TiltakstyperKostnadskalkyle!$Q$8,
IF($F169=TiltakstyperKostnadskalkyle!$B$9,($J169*TiltakstyperKostnadskalkyle!K$9)/TiltakstyperKostnadskalkyle!$Q$9,
IF($F169=TiltakstyperKostnadskalkyle!$B$10,($J169*TiltakstyperKostnadskalkyle!K$10)/TiltakstyperKostnadskalkyle!$Q$10,
IF($F169=TiltakstyperKostnadskalkyle!$B$11,($J169*TiltakstyperKostnadskalkyle!K$11)/TiltakstyperKostnadskalkyle!$Q$11,
IF($F169=TiltakstyperKostnadskalkyle!$B$12,($J169*TiltakstyperKostnadskalkyle!K$12)/TiltakstyperKostnadskalkyle!$Q$12,
IF($F169=TiltakstyperKostnadskalkyle!$B$13,($J169*TiltakstyperKostnadskalkyle!K$13)/TiltakstyperKostnadskalkyle!$Q$13,
IF($F169=TiltakstyperKostnadskalkyle!$B$14,($J169*TiltakstyperKostnadskalkyle!K$14)/TiltakstyperKostnadskalkyle!$Q$14,
IF($F169=TiltakstyperKostnadskalkyle!$B$15,($J169*TiltakstyperKostnadskalkyle!K$15)/TiltakstyperKostnadskalkyle!$Q$15,
IF($F169=TiltakstyperKostnadskalkyle!$B$16,($J169*TiltakstyperKostnadskalkyle!K$16)/TiltakstyperKostnadskalkyle!$Q$16,
IF($F169=TiltakstyperKostnadskalkyle!$B$17,($J169*TiltakstyperKostnadskalkyle!K$17)/TiltakstyperKostnadskalkyle!$Q$17,
IF($F169=TiltakstyperKostnadskalkyle!$B$18,($J169*TiltakstyperKostnadskalkyle!K$18)/TiltakstyperKostnadskalkyle!$Q$18,
"0"))))))))))))))</f>
        <v>18900</v>
      </c>
      <c r="S169" s="18">
        <f>IF($F169=TiltakstyperKostnadskalkyle!$B$5,($J169*TiltakstyperKostnadskalkyle!L$5)/TiltakstyperKostnadskalkyle!$Q$5,
IF($F169=TiltakstyperKostnadskalkyle!$B$6,($J169*TiltakstyperKostnadskalkyle!L$6)/TiltakstyperKostnadskalkyle!$Q$6,
IF($F169=TiltakstyperKostnadskalkyle!$B$7,($J169*TiltakstyperKostnadskalkyle!L$7)/TiltakstyperKostnadskalkyle!$Q$7,
IF($F169=TiltakstyperKostnadskalkyle!$B$8,($J169*TiltakstyperKostnadskalkyle!L$8)/TiltakstyperKostnadskalkyle!$Q$8,
IF($F169=TiltakstyperKostnadskalkyle!$B$9,($J169*TiltakstyperKostnadskalkyle!L$9)/TiltakstyperKostnadskalkyle!$Q$9,
IF($F169=TiltakstyperKostnadskalkyle!$B$10,($J169*TiltakstyperKostnadskalkyle!L$10)/TiltakstyperKostnadskalkyle!$Q$10,
IF($F169=TiltakstyperKostnadskalkyle!$B$11,($J169*TiltakstyperKostnadskalkyle!L$11)/TiltakstyperKostnadskalkyle!$Q$11,
IF($F169=TiltakstyperKostnadskalkyle!$B$12,($J169*TiltakstyperKostnadskalkyle!L$12)/TiltakstyperKostnadskalkyle!$Q$12,
IF($F169=TiltakstyperKostnadskalkyle!$B$13,($J169*TiltakstyperKostnadskalkyle!L$13)/TiltakstyperKostnadskalkyle!$Q$13,
IF($F169=TiltakstyperKostnadskalkyle!$B$14,($J169*TiltakstyperKostnadskalkyle!L$14)/TiltakstyperKostnadskalkyle!$Q$14,
IF($F169=TiltakstyperKostnadskalkyle!$B$15,($J169*TiltakstyperKostnadskalkyle!L$15)/TiltakstyperKostnadskalkyle!$Q$15,
IF($F169=TiltakstyperKostnadskalkyle!$B$16,($J169*TiltakstyperKostnadskalkyle!L$16)/TiltakstyperKostnadskalkyle!$Q$16,
IF($F169=TiltakstyperKostnadskalkyle!$B$17,($J169*TiltakstyperKostnadskalkyle!L$17)/TiltakstyperKostnadskalkyle!$Q$17,
IF($F169=TiltakstyperKostnadskalkyle!$B$18,($J169*TiltakstyperKostnadskalkyle!L$18)/TiltakstyperKostnadskalkyle!$Q$18,
"0"))))))))))))))</f>
        <v>0</v>
      </c>
      <c r="T169" s="18">
        <f>IF($F169=TiltakstyperKostnadskalkyle!$B$5,($J169*TiltakstyperKostnadskalkyle!M$5)/TiltakstyperKostnadskalkyle!$Q$5,
IF($F169=TiltakstyperKostnadskalkyle!$B$6,($J169*TiltakstyperKostnadskalkyle!M$6)/TiltakstyperKostnadskalkyle!$Q$6,
IF($F169=TiltakstyperKostnadskalkyle!$B$7,($J169*TiltakstyperKostnadskalkyle!M$7)/TiltakstyperKostnadskalkyle!$Q$7,
IF($F169=TiltakstyperKostnadskalkyle!$B$8,($J169*TiltakstyperKostnadskalkyle!M$8)/TiltakstyperKostnadskalkyle!$Q$8,
IF($F169=TiltakstyperKostnadskalkyle!$B$9,($J169*TiltakstyperKostnadskalkyle!M$9)/TiltakstyperKostnadskalkyle!$Q$9,
IF($F169=TiltakstyperKostnadskalkyle!$B$10,($J169*TiltakstyperKostnadskalkyle!M$10)/TiltakstyperKostnadskalkyle!$Q$10,
IF($F169=TiltakstyperKostnadskalkyle!$B$11,($J169*TiltakstyperKostnadskalkyle!M$11)/TiltakstyperKostnadskalkyle!$Q$11,
IF($F169=TiltakstyperKostnadskalkyle!$B$12,($J169*TiltakstyperKostnadskalkyle!M$12)/TiltakstyperKostnadskalkyle!$Q$12,
IF($F169=TiltakstyperKostnadskalkyle!$B$13,($J169*TiltakstyperKostnadskalkyle!M$13)/TiltakstyperKostnadskalkyle!$Q$13,
IF($F169=TiltakstyperKostnadskalkyle!$B$14,($J169*TiltakstyperKostnadskalkyle!M$14)/TiltakstyperKostnadskalkyle!$Q$14,
IF($F169=TiltakstyperKostnadskalkyle!$B$15,($J169*TiltakstyperKostnadskalkyle!M$15)/TiltakstyperKostnadskalkyle!$Q$15,
IF($F169=TiltakstyperKostnadskalkyle!$B$16,($J169*TiltakstyperKostnadskalkyle!M$16)/TiltakstyperKostnadskalkyle!$Q$16,
IF($F169=TiltakstyperKostnadskalkyle!$B$17,($J169*TiltakstyperKostnadskalkyle!M$17)/TiltakstyperKostnadskalkyle!$Q$17,
IF($F169=TiltakstyperKostnadskalkyle!$B$18,($J169*TiltakstyperKostnadskalkyle!M$18)/TiltakstyperKostnadskalkyle!$Q$18,
"0"))))))))))))))</f>
        <v>0</v>
      </c>
      <c r="U169" s="18">
        <f>IF($F169=TiltakstyperKostnadskalkyle!$B$5,($J169*TiltakstyperKostnadskalkyle!N$5)/TiltakstyperKostnadskalkyle!$Q$5,
IF($F169=TiltakstyperKostnadskalkyle!$B$6,($J169*TiltakstyperKostnadskalkyle!N$6)/TiltakstyperKostnadskalkyle!$Q$6,
IF($F169=TiltakstyperKostnadskalkyle!$B$7,($J169*TiltakstyperKostnadskalkyle!N$7)/TiltakstyperKostnadskalkyle!$Q$7,
IF($F169=TiltakstyperKostnadskalkyle!$B$8,($J169*TiltakstyperKostnadskalkyle!N$8)/TiltakstyperKostnadskalkyle!$Q$8,
IF($F169=TiltakstyperKostnadskalkyle!$B$9,($J169*TiltakstyperKostnadskalkyle!N$9)/TiltakstyperKostnadskalkyle!$Q$9,
IF($F169=TiltakstyperKostnadskalkyle!$B$10,($J169*TiltakstyperKostnadskalkyle!N$10)/TiltakstyperKostnadskalkyle!$Q$10,
IF($F169=TiltakstyperKostnadskalkyle!$B$11,($J169*TiltakstyperKostnadskalkyle!N$11)/TiltakstyperKostnadskalkyle!$Q$11,
IF($F169=TiltakstyperKostnadskalkyle!$B$12,($J169*TiltakstyperKostnadskalkyle!N$12)/TiltakstyperKostnadskalkyle!$Q$12,
IF($F169=TiltakstyperKostnadskalkyle!$B$13,($J169*TiltakstyperKostnadskalkyle!N$13)/TiltakstyperKostnadskalkyle!$Q$13,
IF($F169=TiltakstyperKostnadskalkyle!$B$14,($J169*TiltakstyperKostnadskalkyle!N$14)/TiltakstyperKostnadskalkyle!$Q$14,
IF($F169=TiltakstyperKostnadskalkyle!$B$15,($J169*TiltakstyperKostnadskalkyle!N$15)/TiltakstyperKostnadskalkyle!$Q$15,
IF($F169=TiltakstyperKostnadskalkyle!$B$16,($J169*TiltakstyperKostnadskalkyle!N$16)/TiltakstyperKostnadskalkyle!$Q$16,
IF($F169=TiltakstyperKostnadskalkyle!$B$17,($J169*TiltakstyperKostnadskalkyle!N$17)/TiltakstyperKostnadskalkyle!$Q$17,
IF($F169=TiltakstyperKostnadskalkyle!$B$18,($J169*TiltakstyperKostnadskalkyle!N$18)/TiltakstyperKostnadskalkyle!$Q$18,
"0"))))))))))))))</f>
        <v>0</v>
      </c>
      <c r="V169" s="18">
        <f>IF($F169=TiltakstyperKostnadskalkyle!$B$5,($J169*TiltakstyperKostnadskalkyle!O$5)/TiltakstyperKostnadskalkyle!$Q$5,
IF($F169=TiltakstyperKostnadskalkyle!$B$6,($J169*TiltakstyperKostnadskalkyle!O$6)/TiltakstyperKostnadskalkyle!$Q$6,
IF($F169=TiltakstyperKostnadskalkyle!$B$7,($J169*TiltakstyperKostnadskalkyle!O$7)/TiltakstyperKostnadskalkyle!$Q$7,
IF($F169=TiltakstyperKostnadskalkyle!$B$8,($J169*TiltakstyperKostnadskalkyle!O$8)/TiltakstyperKostnadskalkyle!$Q$8,
IF($F169=TiltakstyperKostnadskalkyle!$B$9,($J169*TiltakstyperKostnadskalkyle!O$9)/TiltakstyperKostnadskalkyle!$Q$9,
IF($F169=TiltakstyperKostnadskalkyle!$B$10,($J169*TiltakstyperKostnadskalkyle!O$10)/TiltakstyperKostnadskalkyle!$Q$10,
IF($F169=TiltakstyperKostnadskalkyle!$B$11,($J169*TiltakstyperKostnadskalkyle!O$11)/TiltakstyperKostnadskalkyle!$Q$11,
IF($F169=TiltakstyperKostnadskalkyle!$B$12,($J169*TiltakstyperKostnadskalkyle!O$12)/TiltakstyperKostnadskalkyle!$Q$12,
IF($F169=TiltakstyperKostnadskalkyle!$B$13,($J169*TiltakstyperKostnadskalkyle!O$13)/TiltakstyperKostnadskalkyle!$Q$13,
IF($F169=TiltakstyperKostnadskalkyle!$B$14,($J169*TiltakstyperKostnadskalkyle!O$14)/TiltakstyperKostnadskalkyle!$Q$14,
IF($F169=TiltakstyperKostnadskalkyle!$B$15,($J169*TiltakstyperKostnadskalkyle!O$15)/TiltakstyperKostnadskalkyle!$Q$15,
IF($F169=TiltakstyperKostnadskalkyle!$B$16,($J169*TiltakstyperKostnadskalkyle!O$16)/TiltakstyperKostnadskalkyle!$Q$16,
IF($F169=TiltakstyperKostnadskalkyle!$B$17,($J169*TiltakstyperKostnadskalkyle!O$17)/TiltakstyperKostnadskalkyle!$Q$17,
IF($F169=TiltakstyperKostnadskalkyle!$B$18,($J169*TiltakstyperKostnadskalkyle!O$18)/TiltakstyperKostnadskalkyle!$Q$18,
"0"))))))))))))))</f>
        <v>0</v>
      </c>
      <c r="W169" s="18">
        <f>IF($F169=TiltakstyperKostnadskalkyle!$B$5,($J169*TiltakstyperKostnadskalkyle!P$5)/TiltakstyperKostnadskalkyle!$Q$5,
IF($F169=TiltakstyperKostnadskalkyle!$B$6,($J169*TiltakstyperKostnadskalkyle!P$6)/TiltakstyperKostnadskalkyle!$Q$6,
IF($F169=TiltakstyperKostnadskalkyle!$B$7,($J169*TiltakstyperKostnadskalkyle!P$7)/TiltakstyperKostnadskalkyle!$Q$7,
IF($F169=TiltakstyperKostnadskalkyle!$B$8,($J169*TiltakstyperKostnadskalkyle!P$8)/TiltakstyperKostnadskalkyle!$Q$8,
IF($F169=TiltakstyperKostnadskalkyle!$B$9,($J169*TiltakstyperKostnadskalkyle!P$9)/TiltakstyperKostnadskalkyle!$Q$9,
IF($F169=TiltakstyperKostnadskalkyle!$B$10,($J169*TiltakstyperKostnadskalkyle!P$10)/TiltakstyperKostnadskalkyle!$Q$10,
IF($F169=TiltakstyperKostnadskalkyle!$B$11,($J169*TiltakstyperKostnadskalkyle!P$11)/TiltakstyperKostnadskalkyle!$Q$11,
IF($F169=TiltakstyperKostnadskalkyle!$B$12,($J169*TiltakstyperKostnadskalkyle!P$12)/TiltakstyperKostnadskalkyle!$Q$12,
IF($F169=TiltakstyperKostnadskalkyle!$B$13,($J169*TiltakstyperKostnadskalkyle!P$13)/TiltakstyperKostnadskalkyle!$Q$13,
IF($F169=TiltakstyperKostnadskalkyle!$B$14,($J169*TiltakstyperKostnadskalkyle!P$14)/TiltakstyperKostnadskalkyle!$Q$14,
IF($F169=TiltakstyperKostnadskalkyle!$B$15,($J169*TiltakstyperKostnadskalkyle!P$15)/TiltakstyperKostnadskalkyle!$Q$15,
IF($F169=TiltakstyperKostnadskalkyle!$B$16,($J169*TiltakstyperKostnadskalkyle!P$16)/TiltakstyperKostnadskalkyle!$Q$16,
IF($F169=TiltakstyperKostnadskalkyle!$B$17,($J169*TiltakstyperKostnadskalkyle!P$17)/TiltakstyperKostnadskalkyle!$Q$17,
IF($F169=TiltakstyperKostnadskalkyle!$B$18,($J169*TiltakstyperKostnadskalkyle!P$18)/TiltakstyperKostnadskalkyle!$Q$18,
"0"))))))))))))))</f>
        <v>0</v>
      </c>
    </row>
    <row r="170" spans="2:23" x14ac:dyDescent="0.25">
      <c r="B170" s="22" t="s">
        <v>27</v>
      </c>
      <c r="C170" s="23" t="s">
        <v>65</v>
      </c>
      <c r="D170" s="23" t="s">
        <v>72</v>
      </c>
      <c r="E170" s="23" t="s">
        <v>105</v>
      </c>
      <c r="F170" s="23" t="s">
        <v>35</v>
      </c>
      <c r="G170" s="23">
        <v>2027</v>
      </c>
      <c r="H170" s="24">
        <v>156</v>
      </c>
      <c r="I170" s="33" t="s">
        <v>32</v>
      </c>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IF(F170=TiltakstyperKostnadskalkyle!$B$16,TiltakstyperKostnadskalkyle!$R$16*Handlingsplan!H170,
IF(F170=TiltakstyperKostnadskalkyle!$B$17,TiltakstyperKostnadskalkyle!$R$17*Handlingsplan!H170,
IF(F170=TiltakstyperKostnadskalkyle!$B$18,TiltakstyperKostnadskalkyle!$R$18*Handlingsplan!H170,
0))))))))))))))</f>
        <v>468000</v>
      </c>
      <c r="K170" s="18">
        <f>IF($F170=TiltakstyperKostnadskalkyle!$B$5,($J170*TiltakstyperKostnadskalkyle!D$5)/TiltakstyperKostnadskalkyle!$Q$5,
IF($F170=TiltakstyperKostnadskalkyle!$B$6,($J170*TiltakstyperKostnadskalkyle!D$6)/TiltakstyperKostnadskalkyle!$Q$6,
IF($F170=TiltakstyperKostnadskalkyle!$B$7,($J170*TiltakstyperKostnadskalkyle!D$7)/TiltakstyperKostnadskalkyle!$Q$7,
IF($F170=TiltakstyperKostnadskalkyle!$B$8,($J170*TiltakstyperKostnadskalkyle!D$8)/TiltakstyperKostnadskalkyle!$Q$8,
IF($F170=TiltakstyperKostnadskalkyle!$B$9,($J170*TiltakstyperKostnadskalkyle!D$9)/TiltakstyperKostnadskalkyle!$Q$9,
IF($F170=TiltakstyperKostnadskalkyle!$B$10,($J170*TiltakstyperKostnadskalkyle!D$10)/TiltakstyperKostnadskalkyle!$Q$10,
IF($F170=TiltakstyperKostnadskalkyle!$B$11,($J170*TiltakstyperKostnadskalkyle!D$11)/TiltakstyperKostnadskalkyle!$Q$11,
IF($F170=TiltakstyperKostnadskalkyle!$B$12,($J170*TiltakstyperKostnadskalkyle!D$12)/TiltakstyperKostnadskalkyle!$Q$12,
IF($F170=TiltakstyperKostnadskalkyle!$B$13,($J170*TiltakstyperKostnadskalkyle!D$13)/TiltakstyperKostnadskalkyle!$Q$13,
IF($F170=TiltakstyperKostnadskalkyle!$B$14,($J170*TiltakstyperKostnadskalkyle!D$14)/TiltakstyperKostnadskalkyle!$Q$14,
IF($F170=TiltakstyperKostnadskalkyle!$B$15,($J170*TiltakstyperKostnadskalkyle!D$15)/TiltakstyperKostnadskalkyle!$Q$15,
IF($F170=TiltakstyperKostnadskalkyle!$B$16,($J170*TiltakstyperKostnadskalkyle!D$16)/TiltakstyperKostnadskalkyle!$Q$16,
IF($F170=TiltakstyperKostnadskalkyle!$B$17,($J170*TiltakstyperKostnadskalkyle!D$17)/TiltakstyperKostnadskalkyle!$Q$17,
IF($F170=TiltakstyperKostnadskalkyle!$B$18,($J170*TiltakstyperKostnadskalkyle!D$18)/TiltakstyperKostnadskalkyle!$Q$18,
"0"))))))))))))))</f>
        <v>36000</v>
      </c>
      <c r="L170" s="18">
        <f>IF($F170=TiltakstyperKostnadskalkyle!$B$5,($J170*TiltakstyperKostnadskalkyle!E$5)/TiltakstyperKostnadskalkyle!$Q$5,
IF($F170=TiltakstyperKostnadskalkyle!$B$6,($J170*TiltakstyperKostnadskalkyle!E$6)/TiltakstyperKostnadskalkyle!$Q$6,
IF($F170=TiltakstyperKostnadskalkyle!$B$7,($J170*TiltakstyperKostnadskalkyle!E$7)/TiltakstyperKostnadskalkyle!$Q$7,
IF($F170=TiltakstyperKostnadskalkyle!$B$8,($J170*TiltakstyperKostnadskalkyle!E$8)/TiltakstyperKostnadskalkyle!$Q$8,
IF($F170=TiltakstyperKostnadskalkyle!$B$9,($J170*TiltakstyperKostnadskalkyle!E$9)/TiltakstyperKostnadskalkyle!$Q$9,
IF($F170=TiltakstyperKostnadskalkyle!$B$10,($J170*TiltakstyperKostnadskalkyle!E$10)/TiltakstyperKostnadskalkyle!$Q$10,
IF($F170=TiltakstyperKostnadskalkyle!$B$11,($J170*TiltakstyperKostnadskalkyle!E$11)/TiltakstyperKostnadskalkyle!$Q$11,
IF($F170=TiltakstyperKostnadskalkyle!$B$12,($J170*TiltakstyperKostnadskalkyle!E$12)/TiltakstyperKostnadskalkyle!$Q$12,
IF($F170=TiltakstyperKostnadskalkyle!$B$13,($J170*TiltakstyperKostnadskalkyle!E$13)/TiltakstyperKostnadskalkyle!$Q$13,
IF($F170=TiltakstyperKostnadskalkyle!$B$14,($J170*TiltakstyperKostnadskalkyle!E$14)/TiltakstyperKostnadskalkyle!$Q$14,
IF($F170=TiltakstyperKostnadskalkyle!$B$15,($J170*TiltakstyperKostnadskalkyle!E$15)/TiltakstyperKostnadskalkyle!$Q$15,
IF($F170=TiltakstyperKostnadskalkyle!$B$16,($J170*TiltakstyperKostnadskalkyle!E$16)/TiltakstyperKostnadskalkyle!$Q$16,
IF($F170=TiltakstyperKostnadskalkyle!$B$17,($J170*TiltakstyperKostnadskalkyle!E$17)/TiltakstyperKostnadskalkyle!$Q$17,
IF($F170=TiltakstyperKostnadskalkyle!$B$18,($J170*TiltakstyperKostnadskalkyle!E$18)/TiltakstyperKostnadskalkyle!$Q$18,
"0"))))))))))))))</f>
        <v>36000</v>
      </c>
      <c r="M170" s="18">
        <f>IF($F170=TiltakstyperKostnadskalkyle!$B$5,($J170*TiltakstyperKostnadskalkyle!F$5)/TiltakstyperKostnadskalkyle!$Q$5,
IF($F170=TiltakstyperKostnadskalkyle!$B$6,($J170*TiltakstyperKostnadskalkyle!F$6)/TiltakstyperKostnadskalkyle!$Q$6,
IF($F170=TiltakstyperKostnadskalkyle!$B$7,($J170*TiltakstyperKostnadskalkyle!F$7)/TiltakstyperKostnadskalkyle!$Q$7,
IF($F170=TiltakstyperKostnadskalkyle!$B$8,($J170*TiltakstyperKostnadskalkyle!F$8)/TiltakstyperKostnadskalkyle!$Q$8,
IF($F170=TiltakstyperKostnadskalkyle!$B$9,($J170*TiltakstyperKostnadskalkyle!F$9)/TiltakstyperKostnadskalkyle!$Q$9,
IF($F170=TiltakstyperKostnadskalkyle!$B$10,($J170*TiltakstyperKostnadskalkyle!F$10)/TiltakstyperKostnadskalkyle!$Q$10,
IF($F170=TiltakstyperKostnadskalkyle!$B$11,($J170*TiltakstyperKostnadskalkyle!F$11)/TiltakstyperKostnadskalkyle!$Q$11,
IF($F170=TiltakstyperKostnadskalkyle!$B$12,($J170*TiltakstyperKostnadskalkyle!F$12)/TiltakstyperKostnadskalkyle!$Q$12,
IF($F170=TiltakstyperKostnadskalkyle!$B$13,($J170*TiltakstyperKostnadskalkyle!F$13)/TiltakstyperKostnadskalkyle!$Q$13,
IF($F170=TiltakstyperKostnadskalkyle!$B$14,($J170*TiltakstyperKostnadskalkyle!F$14)/TiltakstyperKostnadskalkyle!$Q$14,
IF($F170=TiltakstyperKostnadskalkyle!$B$15,($J170*TiltakstyperKostnadskalkyle!F$15)/TiltakstyperKostnadskalkyle!$Q$15,
IF($F170=TiltakstyperKostnadskalkyle!$B$16,($J170*TiltakstyperKostnadskalkyle!F$16)/TiltakstyperKostnadskalkyle!$Q$16,
IF($F170=TiltakstyperKostnadskalkyle!$B$17,($J170*TiltakstyperKostnadskalkyle!F$17)/TiltakstyperKostnadskalkyle!$Q$17,
IF($F170=TiltakstyperKostnadskalkyle!$B$18,($J170*TiltakstyperKostnadskalkyle!F$18)/TiltakstyperKostnadskalkyle!$Q$18,
"0"))))))))))))))</f>
        <v>189000</v>
      </c>
      <c r="N170" s="18">
        <f>IF($F170=TiltakstyperKostnadskalkyle!$B$5,($J170*TiltakstyperKostnadskalkyle!G$5)/TiltakstyperKostnadskalkyle!$Q$5,
IF($F170=TiltakstyperKostnadskalkyle!$B$6,($J170*TiltakstyperKostnadskalkyle!G$6)/TiltakstyperKostnadskalkyle!$Q$6,
IF($F170=TiltakstyperKostnadskalkyle!$B$7,($J170*TiltakstyperKostnadskalkyle!G$7)/TiltakstyperKostnadskalkyle!$Q$7,
IF($F170=TiltakstyperKostnadskalkyle!$B$8,($J170*TiltakstyperKostnadskalkyle!G$8)/TiltakstyperKostnadskalkyle!$Q$8,
IF($F170=TiltakstyperKostnadskalkyle!$B$9,($J170*TiltakstyperKostnadskalkyle!G$9)/TiltakstyperKostnadskalkyle!$Q$9,
IF($F170=TiltakstyperKostnadskalkyle!$B$10,($J170*TiltakstyperKostnadskalkyle!G$10)/TiltakstyperKostnadskalkyle!$Q$10,
IF($F170=TiltakstyperKostnadskalkyle!$B$11,($J170*TiltakstyperKostnadskalkyle!G$11)/TiltakstyperKostnadskalkyle!$Q$11,
IF($F170=TiltakstyperKostnadskalkyle!$B$12,($J170*TiltakstyperKostnadskalkyle!G$12)/TiltakstyperKostnadskalkyle!$Q$12,
IF($F170=TiltakstyperKostnadskalkyle!$B$13,($J170*TiltakstyperKostnadskalkyle!G$13)/TiltakstyperKostnadskalkyle!$Q$13,
IF($F170=TiltakstyperKostnadskalkyle!$B$14,($J170*TiltakstyperKostnadskalkyle!G$14)/TiltakstyperKostnadskalkyle!$Q$14,
IF($F170=TiltakstyperKostnadskalkyle!$B$15,($J170*TiltakstyperKostnadskalkyle!G$15)/TiltakstyperKostnadskalkyle!$Q$15,
IF($F170=TiltakstyperKostnadskalkyle!$B$16,($J170*TiltakstyperKostnadskalkyle!G$16)/TiltakstyperKostnadskalkyle!$Q$16,
IF($F170=TiltakstyperKostnadskalkyle!$B$17,($J170*TiltakstyperKostnadskalkyle!G$17)/TiltakstyperKostnadskalkyle!$Q$17,
IF($F170=TiltakstyperKostnadskalkyle!$B$18,($J170*TiltakstyperKostnadskalkyle!G$18)/TiltakstyperKostnadskalkyle!$Q$18,
"0"))))))))))))))</f>
        <v>94500</v>
      </c>
      <c r="O170" s="18">
        <f>IF($F170=TiltakstyperKostnadskalkyle!$B$5,($J170*TiltakstyperKostnadskalkyle!H$5)/TiltakstyperKostnadskalkyle!$Q$5,
IF($F170=TiltakstyperKostnadskalkyle!$B$6,($J170*TiltakstyperKostnadskalkyle!H$6)/TiltakstyperKostnadskalkyle!$Q$6,
IF($F170=TiltakstyperKostnadskalkyle!$B$7,($J170*TiltakstyperKostnadskalkyle!H$7)/TiltakstyperKostnadskalkyle!$Q$7,
IF($F170=TiltakstyperKostnadskalkyle!$B$8,($J170*TiltakstyperKostnadskalkyle!H$8)/TiltakstyperKostnadskalkyle!$Q$8,
IF($F170=TiltakstyperKostnadskalkyle!$B$9,($J170*TiltakstyperKostnadskalkyle!H$9)/TiltakstyperKostnadskalkyle!$Q$9,
IF($F170=TiltakstyperKostnadskalkyle!$B$10,($J170*TiltakstyperKostnadskalkyle!H$10)/TiltakstyperKostnadskalkyle!$Q$10,
IF($F170=TiltakstyperKostnadskalkyle!$B$11,($J170*TiltakstyperKostnadskalkyle!H$11)/TiltakstyperKostnadskalkyle!$Q$11,
IF($F170=TiltakstyperKostnadskalkyle!$B$12,($J170*TiltakstyperKostnadskalkyle!H$12)/TiltakstyperKostnadskalkyle!$Q$12,
IF($F170=TiltakstyperKostnadskalkyle!$B$13,($J170*TiltakstyperKostnadskalkyle!H$13)/TiltakstyperKostnadskalkyle!$Q$13,
IF($F170=TiltakstyperKostnadskalkyle!$B$14,($J170*TiltakstyperKostnadskalkyle!H$14)/TiltakstyperKostnadskalkyle!$Q$14,
IF($F170=TiltakstyperKostnadskalkyle!$B$15,($J170*TiltakstyperKostnadskalkyle!H$15)/TiltakstyperKostnadskalkyle!$Q$15,
IF($F170=TiltakstyperKostnadskalkyle!$B$16,($J170*TiltakstyperKostnadskalkyle!H$16)/TiltakstyperKostnadskalkyle!$Q$16,
IF($F170=TiltakstyperKostnadskalkyle!$B$17,($J170*TiltakstyperKostnadskalkyle!H$17)/TiltakstyperKostnadskalkyle!$Q$17,
IF($F170=TiltakstyperKostnadskalkyle!$B$18,($J170*TiltakstyperKostnadskalkyle!H$18)/TiltakstyperKostnadskalkyle!$Q$18,
"0"))))))))))))))</f>
        <v>36000</v>
      </c>
      <c r="P170" s="18">
        <f>IF($F170=TiltakstyperKostnadskalkyle!$B$5,($J170*TiltakstyperKostnadskalkyle!I$5)/TiltakstyperKostnadskalkyle!$Q$5,
IF($F170=TiltakstyperKostnadskalkyle!$B$6,($J170*TiltakstyperKostnadskalkyle!I$6)/TiltakstyperKostnadskalkyle!$Q$6,
IF($F170=TiltakstyperKostnadskalkyle!$B$7,($J170*TiltakstyperKostnadskalkyle!I$7)/TiltakstyperKostnadskalkyle!$Q$7,
IF($F170=TiltakstyperKostnadskalkyle!$B$8,($J170*TiltakstyperKostnadskalkyle!I$8)/TiltakstyperKostnadskalkyle!$Q$8,
IF($F170=TiltakstyperKostnadskalkyle!$B$9,($J170*TiltakstyperKostnadskalkyle!I$9)/TiltakstyperKostnadskalkyle!$Q$9,
IF($F170=TiltakstyperKostnadskalkyle!$B$10,($J170*TiltakstyperKostnadskalkyle!I$10)/TiltakstyperKostnadskalkyle!$Q$10,
IF($F170=TiltakstyperKostnadskalkyle!$B$11,($J170*TiltakstyperKostnadskalkyle!I$11)/TiltakstyperKostnadskalkyle!$Q$11,
IF($F170=TiltakstyperKostnadskalkyle!$B$12,($J170*TiltakstyperKostnadskalkyle!I$12)/TiltakstyperKostnadskalkyle!$Q$12,
IF($F170=TiltakstyperKostnadskalkyle!$B$13,($J170*TiltakstyperKostnadskalkyle!I$13)/TiltakstyperKostnadskalkyle!$Q$13,
IF($F170=TiltakstyperKostnadskalkyle!$B$14,($J170*TiltakstyperKostnadskalkyle!I$14)/TiltakstyperKostnadskalkyle!$Q$14,
IF($F170=TiltakstyperKostnadskalkyle!$B$15,($J170*TiltakstyperKostnadskalkyle!I$15)/TiltakstyperKostnadskalkyle!$Q$15,
IF($F170=TiltakstyperKostnadskalkyle!$B$16,($J170*TiltakstyperKostnadskalkyle!I$16)/TiltakstyperKostnadskalkyle!$Q$16,
IF($F170=TiltakstyperKostnadskalkyle!$B$17,($J170*TiltakstyperKostnadskalkyle!I$17)/TiltakstyperKostnadskalkyle!$Q$17,
IF($F170=TiltakstyperKostnadskalkyle!$B$18,($J170*TiltakstyperKostnadskalkyle!I$18)/TiltakstyperKostnadskalkyle!$Q$18,
"0"))))))))))))))</f>
        <v>22500</v>
      </c>
      <c r="Q170" s="18"/>
      <c r="R170" s="18">
        <f>IF($F170=TiltakstyperKostnadskalkyle!$B$5,($J170*TiltakstyperKostnadskalkyle!K$5)/TiltakstyperKostnadskalkyle!$Q$5,
IF($F170=TiltakstyperKostnadskalkyle!$B$6,($J170*TiltakstyperKostnadskalkyle!K$6)/TiltakstyperKostnadskalkyle!$Q$6,
IF($F170=TiltakstyperKostnadskalkyle!$B$7,($J170*TiltakstyperKostnadskalkyle!K$7)/TiltakstyperKostnadskalkyle!$Q$7,
IF($F170=TiltakstyperKostnadskalkyle!$B$8,($J170*TiltakstyperKostnadskalkyle!K$8)/TiltakstyperKostnadskalkyle!$Q$8,
IF($F170=TiltakstyperKostnadskalkyle!$B$9,($J170*TiltakstyperKostnadskalkyle!K$9)/TiltakstyperKostnadskalkyle!$Q$9,
IF($F170=TiltakstyperKostnadskalkyle!$B$10,($J170*TiltakstyperKostnadskalkyle!K$10)/TiltakstyperKostnadskalkyle!$Q$10,
IF($F170=TiltakstyperKostnadskalkyle!$B$11,($J170*TiltakstyperKostnadskalkyle!K$11)/TiltakstyperKostnadskalkyle!$Q$11,
IF($F170=TiltakstyperKostnadskalkyle!$B$12,($J170*TiltakstyperKostnadskalkyle!K$12)/TiltakstyperKostnadskalkyle!$Q$12,
IF($F170=TiltakstyperKostnadskalkyle!$B$13,($J170*TiltakstyperKostnadskalkyle!K$13)/TiltakstyperKostnadskalkyle!$Q$13,
IF($F170=TiltakstyperKostnadskalkyle!$B$14,($J170*TiltakstyperKostnadskalkyle!K$14)/TiltakstyperKostnadskalkyle!$Q$14,
IF($F170=TiltakstyperKostnadskalkyle!$B$15,($J170*TiltakstyperKostnadskalkyle!K$15)/TiltakstyperKostnadskalkyle!$Q$15,
IF($F170=TiltakstyperKostnadskalkyle!$B$16,($J170*TiltakstyperKostnadskalkyle!K$16)/TiltakstyperKostnadskalkyle!$Q$16,
IF($F170=TiltakstyperKostnadskalkyle!$B$17,($J170*TiltakstyperKostnadskalkyle!K$17)/TiltakstyperKostnadskalkyle!$Q$17,
IF($F170=TiltakstyperKostnadskalkyle!$B$18,($J170*TiltakstyperKostnadskalkyle!K$18)/TiltakstyperKostnadskalkyle!$Q$18,
"0"))))))))))))))</f>
        <v>36000</v>
      </c>
      <c r="S170" s="18">
        <f>IF($F170=TiltakstyperKostnadskalkyle!$B$5,($J170*TiltakstyperKostnadskalkyle!L$5)/TiltakstyperKostnadskalkyle!$Q$5,
IF($F170=TiltakstyperKostnadskalkyle!$B$6,($J170*TiltakstyperKostnadskalkyle!L$6)/TiltakstyperKostnadskalkyle!$Q$6,
IF($F170=TiltakstyperKostnadskalkyle!$B$7,($J170*TiltakstyperKostnadskalkyle!L$7)/TiltakstyperKostnadskalkyle!$Q$7,
IF($F170=TiltakstyperKostnadskalkyle!$B$8,($J170*TiltakstyperKostnadskalkyle!L$8)/TiltakstyperKostnadskalkyle!$Q$8,
IF($F170=TiltakstyperKostnadskalkyle!$B$9,($J170*TiltakstyperKostnadskalkyle!L$9)/TiltakstyperKostnadskalkyle!$Q$9,
IF($F170=TiltakstyperKostnadskalkyle!$B$10,($J170*TiltakstyperKostnadskalkyle!L$10)/TiltakstyperKostnadskalkyle!$Q$10,
IF($F170=TiltakstyperKostnadskalkyle!$B$11,($J170*TiltakstyperKostnadskalkyle!L$11)/TiltakstyperKostnadskalkyle!$Q$11,
IF($F170=TiltakstyperKostnadskalkyle!$B$12,($J170*TiltakstyperKostnadskalkyle!L$12)/TiltakstyperKostnadskalkyle!$Q$12,
IF($F170=TiltakstyperKostnadskalkyle!$B$13,($J170*TiltakstyperKostnadskalkyle!L$13)/TiltakstyperKostnadskalkyle!$Q$13,
IF($F170=TiltakstyperKostnadskalkyle!$B$14,($J170*TiltakstyperKostnadskalkyle!L$14)/TiltakstyperKostnadskalkyle!$Q$14,
IF($F170=TiltakstyperKostnadskalkyle!$B$15,($J170*TiltakstyperKostnadskalkyle!L$15)/TiltakstyperKostnadskalkyle!$Q$15,
IF($F170=TiltakstyperKostnadskalkyle!$B$16,($J170*TiltakstyperKostnadskalkyle!L$16)/TiltakstyperKostnadskalkyle!$Q$16,
IF($F170=TiltakstyperKostnadskalkyle!$B$17,($J170*TiltakstyperKostnadskalkyle!L$17)/TiltakstyperKostnadskalkyle!$Q$17,
IF($F170=TiltakstyperKostnadskalkyle!$B$18,($J170*TiltakstyperKostnadskalkyle!L$18)/TiltakstyperKostnadskalkyle!$Q$18,
"0"))))))))))))))</f>
        <v>0</v>
      </c>
      <c r="T170" s="18">
        <f>IF($F170=TiltakstyperKostnadskalkyle!$B$5,($J170*TiltakstyperKostnadskalkyle!M$5)/TiltakstyperKostnadskalkyle!$Q$5,
IF($F170=TiltakstyperKostnadskalkyle!$B$6,($J170*TiltakstyperKostnadskalkyle!M$6)/TiltakstyperKostnadskalkyle!$Q$6,
IF($F170=TiltakstyperKostnadskalkyle!$B$7,($J170*TiltakstyperKostnadskalkyle!M$7)/TiltakstyperKostnadskalkyle!$Q$7,
IF($F170=TiltakstyperKostnadskalkyle!$B$8,($J170*TiltakstyperKostnadskalkyle!M$8)/TiltakstyperKostnadskalkyle!$Q$8,
IF($F170=TiltakstyperKostnadskalkyle!$B$9,($J170*TiltakstyperKostnadskalkyle!M$9)/TiltakstyperKostnadskalkyle!$Q$9,
IF($F170=TiltakstyperKostnadskalkyle!$B$10,($J170*TiltakstyperKostnadskalkyle!M$10)/TiltakstyperKostnadskalkyle!$Q$10,
IF($F170=TiltakstyperKostnadskalkyle!$B$11,($J170*TiltakstyperKostnadskalkyle!M$11)/TiltakstyperKostnadskalkyle!$Q$11,
IF($F170=TiltakstyperKostnadskalkyle!$B$12,($J170*TiltakstyperKostnadskalkyle!M$12)/TiltakstyperKostnadskalkyle!$Q$12,
IF($F170=TiltakstyperKostnadskalkyle!$B$13,($J170*TiltakstyperKostnadskalkyle!M$13)/TiltakstyperKostnadskalkyle!$Q$13,
IF($F170=TiltakstyperKostnadskalkyle!$B$14,($J170*TiltakstyperKostnadskalkyle!M$14)/TiltakstyperKostnadskalkyle!$Q$14,
IF($F170=TiltakstyperKostnadskalkyle!$B$15,($J170*TiltakstyperKostnadskalkyle!M$15)/TiltakstyperKostnadskalkyle!$Q$15,
IF($F170=TiltakstyperKostnadskalkyle!$B$16,($J170*TiltakstyperKostnadskalkyle!M$16)/TiltakstyperKostnadskalkyle!$Q$16,
IF($F170=TiltakstyperKostnadskalkyle!$B$17,($J170*TiltakstyperKostnadskalkyle!M$17)/TiltakstyperKostnadskalkyle!$Q$17,
IF($F170=TiltakstyperKostnadskalkyle!$B$18,($J170*TiltakstyperKostnadskalkyle!M$18)/TiltakstyperKostnadskalkyle!$Q$18,
"0"))))))))))))))</f>
        <v>0</v>
      </c>
      <c r="U170" s="18">
        <f>IF($F170=TiltakstyperKostnadskalkyle!$B$5,($J170*TiltakstyperKostnadskalkyle!N$5)/TiltakstyperKostnadskalkyle!$Q$5,
IF($F170=TiltakstyperKostnadskalkyle!$B$6,($J170*TiltakstyperKostnadskalkyle!N$6)/TiltakstyperKostnadskalkyle!$Q$6,
IF($F170=TiltakstyperKostnadskalkyle!$B$7,($J170*TiltakstyperKostnadskalkyle!N$7)/TiltakstyperKostnadskalkyle!$Q$7,
IF($F170=TiltakstyperKostnadskalkyle!$B$8,($J170*TiltakstyperKostnadskalkyle!N$8)/TiltakstyperKostnadskalkyle!$Q$8,
IF($F170=TiltakstyperKostnadskalkyle!$B$9,($J170*TiltakstyperKostnadskalkyle!N$9)/TiltakstyperKostnadskalkyle!$Q$9,
IF($F170=TiltakstyperKostnadskalkyle!$B$10,($J170*TiltakstyperKostnadskalkyle!N$10)/TiltakstyperKostnadskalkyle!$Q$10,
IF($F170=TiltakstyperKostnadskalkyle!$B$11,($J170*TiltakstyperKostnadskalkyle!N$11)/TiltakstyperKostnadskalkyle!$Q$11,
IF($F170=TiltakstyperKostnadskalkyle!$B$12,($J170*TiltakstyperKostnadskalkyle!N$12)/TiltakstyperKostnadskalkyle!$Q$12,
IF($F170=TiltakstyperKostnadskalkyle!$B$13,($J170*TiltakstyperKostnadskalkyle!N$13)/TiltakstyperKostnadskalkyle!$Q$13,
IF($F170=TiltakstyperKostnadskalkyle!$B$14,($J170*TiltakstyperKostnadskalkyle!N$14)/TiltakstyperKostnadskalkyle!$Q$14,
IF($F170=TiltakstyperKostnadskalkyle!$B$15,($J170*TiltakstyperKostnadskalkyle!N$15)/TiltakstyperKostnadskalkyle!$Q$15,
IF($F170=TiltakstyperKostnadskalkyle!$B$16,($J170*TiltakstyperKostnadskalkyle!N$16)/TiltakstyperKostnadskalkyle!$Q$16,
IF($F170=TiltakstyperKostnadskalkyle!$B$17,($J170*TiltakstyperKostnadskalkyle!N$17)/TiltakstyperKostnadskalkyle!$Q$17,
IF($F170=TiltakstyperKostnadskalkyle!$B$18,($J170*TiltakstyperKostnadskalkyle!N$18)/TiltakstyperKostnadskalkyle!$Q$18,
"0"))))))))))))))</f>
        <v>0</v>
      </c>
      <c r="V170" s="18">
        <f>IF($F170=TiltakstyperKostnadskalkyle!$B$5,($J170*TiltakstyperKostnadskalkyle!O$5)/TiltakstyperKostnadskalkyle!$Q$5,
IF($F170=TiltakstyperKostnadskalkyle!$B$6,($J170*TiltakstyperKostnadskalkyle!O$6)/TiltakstyperKostnadskalkyle!$Q$6,
IF($F170=TiltakstyperKostnadskalkyle!$B$7,($J170*TiltakstyperKostnadskalkyle!O$7)/TiltakstyperKostnadskalkyle!$Q$7,
IF($F170=TiltakstyperKostnadskalkyle!$B$8,($J170*TiltakstyperKostnadskalkyle!O$8)/TiltakstyperKostnadskalkyle!$Q$8,
IF($F170=TiltakstyperKostnadskalkyle!$B$9,($J170*TiltakstyperKostnadskalkyle!O$9)/TiltakstyperKostnadskalkyle!$Q$9,
IF($F170=TiltakstyperKostnadskalkyle!$B$10,($J170*TiltakstyperKostnadskalkyle!O$10)/TiltakstyperKostnadskalkyle!$Q$10,
IF($F170=TiltakstyperKostnadskalkyle!$B$11,($J170*TiltakstyperKostnadskalkyle!O$11)/TiltakstyperKostnadskalkyle!$Q$11,
IF($F170=TiltakstyperKostnadskalkyle!$B$12,($J170*TiltakstyperKostnadskalkyle!O$12)/TiltakstyperKostnadskalkyle!$Q$12,
IF($F170=TiltakstyperKostnadskalkyle!$B$13,($J170*TiltakstyperKostnadskalkyle!O$13)/TiltakstyperKostnadskalkyle!$Q$13,
IF($F170=TiltakstyperKostnadskalkyle!$B$14,($J170*TiltakstyperKostnadskalkyle!O$14)/TiltakstyperKostnadskalkyle!$Q$14,
IF($F170=TiltakstyperKostnadskalkyle!$B$15,($J170*TiltakstyperKostnadskalkyle!O$15)/TiltakstyperKostnadskalkyle!$Q$15,
IF($F170=TiltakstyperKostnadskalkyle!$B$16,($J170*TiltakstyperKostnadskalkyle!O$16)/TiltakstyperKostnadskalkyle!$Q$16,
IF($F170=TiltakstyperKostnadskalkyle!$B$17,($J170*TiltakstyperKostnadskalkyle!O$17)/TiltakstyperKostnadskalkyle!$Q$17,
IF($F170=TiltakstyperKostnadskalkyle!$B$18,($J170*TiltakstyperKostnadskalkyle!O$18)/TiltakstyperKostnadskalkyle!$Q$18,
"0"))))))))))))))</f>
        <v>0</v>
      </c>
      <c r="W170" s="18">
        <f>IF($F170=TiltakstyperKostnadskalkyle!$B$5,($J170*TiltakstyperKostnadskalkyle!P$5)/TiltakstyperKostnadskalkyle!$Q$5,
IF($F170=TiltakstyperKostnadskalkyle!$B$6,($J170*TiltakstyperKostnadskalkyle!P$6)/TiltakstyperKostnadskalkyle!$Q$6,
IF($F170=TiltakstyperKostnadskalkyle!$B$7,($J170*TiltakstyperKostnadskalkyle!P$7)/TiltakstyperKostnadskalkyle!$Q$7,
IF($F170=TiltakstyperKostnadskalkyle!$B$8,($J170*TiltakstyperKostnadskalkyle!P$8)/TiltakstyperKostnadskalkyle!$Q$8,
IF($F170=TiltakstyperKostnadskalkyle!$B$9,($J170*TiltakstyperKostnadskalkyle!P$9)/TiltakstyperKostnadskalkyle!$Q$9,
IF($F170=TiltakstyperKostnadskalkyle!$B$10,($J170*TiltakstyperKostnadskalkyle!P$10)/TiltakstyperKostnadskalkyle!$Q$10,
IF($F170=TiltakstyperKostnadskalkyle!$B$11,($J170*TiltakstyperKostnadskalkyle!P$11)/TiltakstyperKostnadskalkyle!$Q$11,
IF($F170=TiltakstyperKostnadskalkyle!$B$12,($J170*TiltakstyperKostnadskalkyle!P$12)/TiltakstyperKostnadskalkyle!$Q$12,
IF($F170=TiltakstyperKostnadskalkyle!$B$13,($J170*TiltakstyperKostnadskalkyle!P$13)/TiltakstyperKostnadskalkyle!$Q$13,
IF($F170=TiltakstyperKostnadskalkyle!$B$14,($J170*TiltakstyperKostnadskalkyle!P$14)/TiltakstyperKostnadskalkyle!$Q$14,
IF($F170=TiltakstyperKostnadskalkyle!$B$15,($J170*TiltakstyperKostnadskalkyle!P$15)/TiltakstyperKostnadskalkyle!$Q$15,
IF($F170=TiltakstyperKostnadskalkyle!$B$16,($J170*TiltakstyperKostnadskalkyle!P$16)/TiltakstyperKostnadskalkyle!$Q$16,
IF($F170=TiltakstyperKostnadskalkyle!$B$17,($J170*TiltakstyperKostnadskalkyle!P$17)/TiltakstyperKostnadskalkyle!$Q$17,
IF($F170=TiltakstyperKostnadskalkyle!$B$18,($J170*TiltakstyperKostnadskalkyle!P$18)/TiltakstyperKostnadskalkyle!$Q$18,
"0"))))))))))))))</f>
        <v>0</v>
      </c>
    </row>
    <row r="171" spans="2:23" x14ac:dyDescent="0.25">
      <c r="B171" s="22" t="s">
        <v>27</v>
      </c>
      <c r="C171" s="23" t="s">
        <v>65</v>
      </c>
      <c r="D171" s="23" t="s">
        <v>74</v>
      </c>
      <c r="E171" s="23" t="s">
        <v>105</v>
      </c>
      <c r="F171" s="23" t="s">
        <v>31</v>
      </c>
      <c r="G171" s="23">
        <v>2028</v>
      </c>
      <c r="H171" s="24">
        <v>156</v>
      </c>
      <c r="I171" s="33" t="s">
        <v>32</v>
      </c>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IF(F171=TiltakstyperKostnadskalkyle!$B$16,TiltakstyperKostnadskalkyle!$R$16*Handlingsplan!H171,
IF(F171=TiltakstyperKostnadskalkyle!$B$17,TiltakstyperKostnadskalkyle!$R$17*Handlingsplan!H171,
IF(F171=TiltakstyperKostnadskalkyle!$B$18,TiltakstyperKostnadskalkyle!$R$18*Handlingsplan!H171,
0))))))))))))))</f>
        <v>280800</v>
      </c>
      <c r="K171" s="18">
        <f>IF($F171=TiltakstyperKostnadskalkyle!$B$5,($J171*TiltakstyperKostnadskalkyle!D$5)/TiltakstyperKostnadskalkyle!$Q$5,
IF($F171=TiltakstyperKostnadskalkyle!$B$6,($J171*TiltakstyperKostnadskalkyle!D$6)/TiltakstyperKostnadskalkyle!$Q$6,
IF($F171=TiltakstyperKostnadskalkyle!$B$7,($J171*TiltakstyperKostnadskalkyle!D$7)/TiltakstyperKostnadskalkyle!$Q$7,
IF($F171=TiltakstyperKostnadskalkyle!$B$8,($J171*TiltakstyperKostnadskalkyle!D$8)/TiltakstyperKostnadskalkyle!$Q$8,
IF($F171=TiltakstyperKostnadskalkyle!$B$9,($J171*TiltakstyperKostnadskalkyle!D$9)/TiltakstyperKostnadskalkyle!$Q$9,
IF($F171=TiltakstyperKostnadskalkyle!$B$10,($J171*TiltakstyperKostnadskalkyle!D$10)/TiltakstyperKostnadskalkyle!$Q$10,
IF($F171=TiltakstyperKostnadskalkyle!$B$11,($J171*TiltakstyperKostnadskalkyle!D$11)/TiltakstyperKostnadskalkyle!$Q$11,
IF($F171=TiltakstyperKostnadskalkyle!$B$12,($J171*TiltakstyperKostnadskalkyle!D$12)/TiltakstyperKostnadskalkyle!$Q$12,
IF($F171=TiltakstyperKostnadskalkyle!$B$13,($J171*TiltakstyperKostnadskalkyle!D$13)/TiltakstyperKostnadskalkyle!$Q$13,
IF($F171=TiltakstyperKostnadskalkyle!$B$14,($J171*TiltakstyperKostnadskalkyle!D$14)/TiltakstyperKostnadskalkyle!$Q$14,
IF($F171=TiltakstyperKostnadskalkyle!$B$15,($J171*TiltakstyperKostnadskalkyle!D$15)/TiltakstyperKostnadskalkyle!$Q$15,
IF($F171=TiltakstyperKostnadskalkyle!$B$16,($J171*TiltakstyperKostnadskalkyle!D$16)/TiltakstyperKostnadskalkyle!$Q$16,
IF($F171=TiltakstyperKostnadskalkyle!$B$17,($J171*TiltakstyperKostnadskalkyle!D$17)/TiltakstyperKostnadskalkyle!$Q$17,
IF($F171=TiltakstyperKostnadskalkyle!$B$18,($J171*TiltakstyperKostnadskalkyle!D$18)/TiltakstyperKostnadskalkyle!$Q$18,
"0"))))))))))))))</f>
        <v>8424</v>
      </c>
      <c r="L171" s="18">
        <f>IF($F171=TiltakstyperKostnadskalkyle!$B$5,($J171*TiltakstyperKostnadskalkyle!E$5)/TiltakstyperKostnadskalkyle!$Q$5,
IF($F171=TiltakstyperKostnadskalkyle!$B$6,($J171*TiltakstyperKostnadskalkyle!E$6)/TiltakstyperKostnadskalkyle!$Q$6,
IF($F171=TiltakstyperKostnadskalkyle!$B$7,($J171*TiltakstyperKostnadskalkyle!E$7)/TiltakstyperKostnadskalkyle!$Q$7,
IF($F171=TiltakstyperKostnadskalkyle!$B$8,($J171*TiltakstyperKostnadskalkyle!E$8)/TiltakstyperKostnadskalkyle!$Q$8,
IF($F171=TiltakstyperKostnadskalkyle!$B$9,($J171*TiltakstyperKostnadskalkyle!E$9)/TiltakstyperKostnadskalkyle!$Q$9,
IF($F171=TiltakstyperKostnadskalkyle!$B$10,($J171*TiltakstyperKostnadskalkyle!E$10)/TiltakstyperKostnadskalkyle!$Q$10,
IF($F171=TiltakstyperKostnadskalkyle!$B$11,($J171*TiltakstyperKostnadskalkyle!E$11)/TiltakstyperKostnadskalkyle!$Q$11,
IF($F171=TiltakstyperKostnadskalkyle!$B$12,($J171*TiltakstyperKostnadskalkyle!E$12)/TiltakstyperKostnadskalkyle!$Q$12,
IF($F171=TiltakstyperKostnadskalkyle!$B$13,($J171*TiltakstyperKostnadskalkyle!E$13)/TiltakstyperKostnadskalkyle!$Q$13,
IF($F171=TiltakstyperKostnadskalkyle!$B$14,($J171*TiltakstyperKostnadskalkyle!E$14)/TiltakstyperKostnadskalkyle!$Q$14,
IF($F171=TiltakstyperKostnadskalkyle!$B$15,($J171*TiltakstyperKostnadskalkyle!E$15)/TiltakstyperKostnadskalkyle!$Q$15,
IF($F171=TiltakstyperKostnadskalkyle!$B$16,($J171*TiltakstyperKostnadskalkyle!E$16)/TiltakstyperKostnadskalkyle!$Q$16,
IF($F171=TiltakstyperKostnadskalkyle!$B$17,($J171*TiltakstyperKostnadskalkyle!E$17)/TiltakstyperKostnadskalkyle!$Q$17,
IF($F171=TiltakstyperKostnadskalkyle!$B$18,($J171*TiltakstyperKostnadskalkyle!E$18)/TiltakstyperKostnadskalkyle!$Q$18,
"0"))))))))))))))</f>
        <v>8424</v>
      </c>
      <c r="M171" s="18">
        <f>IF($F171=TiltakstyperKostnadskalkyle!$B$5,($J171*TiltakstyperKostnadskalkyle!F$5)/TiltakstyperKostnadskalkyle!$Q$5,
IF($F171=TiltakstyperKostnadskalkyle!$B$6,($J171*TiltakstyperKostnadskalkyle!F$6)/TiltakstyperKostnadskalkyle!$Q$6,
IF($F171=TiltakstyperKostnadskalkyle!$B$7,($J171*TiltakstyperKostnadskalkyle!F$7)/TiltakstyperKostnadskalkyle!$Q$7,
IF($F171=TiltakstyperKostnadskalkyle!$B$8,($J171*TiltakstyperKostnadskalkyle!F$8)/TiltakstyperKostnadskalkyle!$Q$8,
IF($F171=TiltakstyperKostnadskalkyle!$B$9,($J171*TiltakstyperKostnadskalkyle!F$9)/TiltakstyperKostnadskalkyle!$Q$9,
IF($F171=TiltakstyperKostnadskalkyle!$B$10,($J171*TiltakstyperKostnadskalkyle!F$10)/TiltakstyperKostnadskalkyle!$Q$10,
IF($F171=TiltakstyperKostnadskalkyle!$B$11,($J171*TiltakstyperKostnadskalkyle!F$11)/TiltakstyperKostnadskalkyle!$Q$11,
IF($F171=TiltakstyperKostnadskalkyle!$B$12,($J171*TiltakstyperKostnadskalkyle!F$12)/TiltakstyperKostnadskalkyle!$Q$12,
IF($F171=TiltakstyperKostnadskalkyle!$B$13,($J171*TiltakstyperKostnadskalkyle!F$13)/TiltakstyperKostnadskalkyle!$Q$13,
IF($F171=TiltakstyperKostnadskalkyle!$B$14,($J171*TiltakstyperKostnadskalkyle!F$14)/TiltakstyperKostnadskalkyle!$Q$14,
IF($F171=TiltakstyperKostnadskalkyle!$B$15,($J171*TiltakstyperKostnadskalkyle!F$15)/TiltakstyperKostnadskalkyle!$Q$15,
IF($F171=TiltakstyperKostnadskalkyle!$B$16,($J171*TiltakstyperKostnadskalkyle!F$16)/TiltakstyperKostnadskalkyle!$Q$16,
IF($F171=TiltakstyperKostnadskalkyle!$B$17,($J171*TiltakstyperKostnadskalkyle!F$17)/TiltakstyperKostnadskalkyle!$Q$17,
IF($F171=TiltakstyperKostnadskalkyle!$B$18,($J171*TiltakstyperKostnadskalkyle!F$18)/TiltakstyperKostnadskalkyle!$Q$18,
"0"))))))))))))))</f>
        <v>230256</v>
      </c>
      <c r="N171" s="18">
        <f>IF($F171=TiltakstyperKostnadskalkyle!$B$5,($J171*TiltakstyperKostnadskalkyle!G$5)/TiltakstyperKostnadskalkyle!$Q$5,
IF($F171=TiltakstyperKostnadskalkyle!$B$6,($J171*TiltakstyperKostnadskalkyle!G$6)/TiltakstyperKostnadskalkyle!$Q$6,
IF($F171=TiltakstyperKostnadskalkyle!$B$7,($J171*TiltakstyperKostnadskalkyle!G$7)/TiltakstyperKostnadskalkyle!$Q$7,
IF($F171=TiltakstyperKostnadskalkyle!$B$8,($J171*TiltakstyperKostnadskalkyle!G$8)/TiltakstyperKostnadskalkyle!$Q$8,
IF($F171=TiltakstyperKostnadskalkyle!$B$9,($J171*TiltakstyperKostnadskalkyle!G$9)/TiltakstyperKostnadskalkyle!$Q$9,
IF($F171=TiltakstyperKostnadskalkyle!$B$10,($J171*TiltakstyperKostnadskalkyle!G$10)/TiltakstyperKostnadskalkyle!$Q$10,
IF($F171=TiltakstyperKostnadskalkyle!$B$11,($J171*TiltakstyperKostnadskalkyle!G$11)/TiltakstyperKostnadskalkyle!$Q$11,
IF($F171=TiltakstyperKostnadskalkyle!$B$12,($J171*TiltakstyperKostnadskalkyle!G$12)/TiltakstyperKostnadskalkyle!$Q$12,
IF($F171=TiltakstyperKostnadskalkyle!$B$13,($J171*TiltakstyperKostnadskalkyle!G$13)/TiltakstyperKostnadskalkyle!$Q$13,
IF($F171=TiltakstyperKostnadskalkyle!$B$14,($J171*TiltakstyperKostnadskalkyle!G$14)/TiltakstyperKostnadskalkyle!$Q$14,
IF($F171=TiltakstyperKostnadskalkyle!$B$15,($J171*TiltakstyperKostnadskalkyle!G$15)/TiltakstyperKostnadskalkyle!$Q$15,
IF($F171=TiltakstyperKostnadskalkyle!$B$16,($J171*TiltakstyperKostnadskalkyle!G$16)/TiltakstyperKostnadskalkyle!$Q$16,
IF($F171=TiltakstyperKostnadskalkyle!$B$17,($J171*TiltakstyperKostnadskalkyle!G$17)/TiltakstyperKostnadskalkyle!$Q$17,
IF($F171=TiltakstyperKostnadskalkyle!$B$18,($J171*TiltakstyperKostnadskalkyle!G$18)/TiltakstyperKostnadskalkyle!$Q$18,
"0"))))))))))))))</f>
        <v>8424</v>
      </c>
      <c r="O171" s="18">
        <f>IF($F171=TiltakstyperKostnadskalkyle!$B$5,($J171*TiltakstyperKostnadskalkyle!H$5)/TiltakstyperKostnadskalkyle!$Q$5,
IF($F171=TiltakstyperKostnadskalkyle!$B$6,($J171*TiltakstyperKostnadskalkyle!H$6)/TiltakstyperKostnadskalkyle!$Q$6,
IF($F171=TiltakstyperKostnadskalkyle!$B$7,($J171*TiltakstyperKostnadskalkyle!H$7)/TiltakstyperKostnadskalkyle!$Q$7,
IF($F171=TiltakstyperKostnadskalkyle!$B$8,($J171*TiltakstyperKostnadskalkyle!H$8)/TiltakstyperKostnadskalkyle!$Q$8,
IF($F171=TiltakstyperKostnadskalkyle!$B$9,($J171*TiltakstyperKostnadskalkyle!H$9)/TiltakstyperKostnadskalkyle!$Q$9,
IF($F171=TiltakstyperKostnadskalkyle!$B$10,($J171*TiltakstyperKostnadskalkyle!H$10)/TiltakstyperKostnadskalkyle!$Q$10,
IF($F171=TiltakstyperKostnadskalkyle!$B$11,($J171*TiltakstyperKostnadskalkyle!H$11)/TiltakstyperKostnadskalkyle!$Q$11,
IF($F171=TiltakstyperKostnadskalkyle!$B$12,($J171*TiltakstyperKostnadskalkyle!H$12)/TiltakstyperKostnadskalkyle!$Q$12,
IF($F171=TiltakstyperKostnadskalkyle!$B$13,($J171*TiltakstyperKostnadskalkyle!H$13)/TiltakstyperKostnadskalkyle!$Q$13,
IF($F171=TiltakstyperKostnadskalkyle!$B$14,($J171*TiltakstyperKostnadskalkyle!H$14)/TiltakstyperKostnadskalkyle!$Q$14,
IF($F171=TiltakstyperKostnadskalkyle!$B$15,($J171*TiltakstyperKostnadskalkyle!H$15)/TiltakstyperKostnadskalkyle!$Q$15,
IF($F171=TiltakstyperKostnadskalkyle!$B$16,($J171*TiltakstyperKostnadskalkyle!H$16)/TiltakstyperKostnadskalkyle!$Q$16,
IF($F171=TiltakstyperKostnadskalkyle!$B$17,($J171*TiltakstyperKostnadskalkyle!H$17)/TiltakstyperKostnadskalkyle!$Q$17,
IF($F171=TiltakstyperKostnadskalkyle!$B$18,($J171*TiltakstyperKostnadskalkyle!H$18)/TiltakstyperKostnadskalkyle!$Q$18,
"0"))))))))))))))</f>
        <v>8424</v>
      </c>
      <c r="P171" s="18">
        <f>IF($F171=TiltakstyperKostnadskalkyle!$B$5,($J171*TiltakstyperKostnadskalkyle!I$5)/TiltakstyperKostnadskalkyle!$Q$5,
IF($F171=TiltakstyperKostnadskalkyle!$B$6,($J171*TiltakstyperKostnadskalkyle!I$6)/TiltakstyperKostnadskalkyle!$Q$6,
IF($F171=TiltakstyperKostnadskalkyle!$B$7,($J171*TiltakstyperKostnadskalkyle!I$7)/TiltakstyperKostnadskalkyle!$Q$7,
IF($F171=TiltakstyperKostnadskalkyle!$B$8,($J171*TiltakstyperKostnadskalkyle!I$8)/TiltakstyperKostnadskalkyle!$Q$8,
IF($F171=TiltakstyperKostnadskalkyle!$B$9,($J171*TiltakstyperKostnadskalkyle!I$9)/TiltakstyperKostnadskalkyle!$Q$9,
IF($F171=TiltakstyperKostnadskalkyle!$B$10,($J171*TiltakstyperKostnadskalkyle!I$10)/TiltakstyperKostnadskalkyle!$Q$10,
IF($F171=TiltakstyperKostnadskalkyle!$B$11,($J171*TiltakstyperKostnadskalkyle!I$11)/TiltakstyperKostnadskalkyle!$Q$11,
IF($F171=TiltakstyperKostnadskalkyle!$B$12,($J171*TiltakstyperKostnadskalkyle!I$12)/TiltakstyperKostnadskalkyle!$Q$12,
IF($F171=TiltakstyperKostnadskalkyle!$B$13,($J171*TiltakstyperKostnadskalkyle!I$13)/TiltakstyperKostnadskalkyle!$Q$13,
IF($F171=TiltakstyperKostnadskalkyle!$B$14,($J171*TiltakstyperKostnadskalkyle!I$14)/TiltakstyperKostnadskalkyle!$Q$14,
IF($F171=TiltakstyperKostnadskalkyle!$B$15,($J171*TiltakstyperKostnadskalkyle!I$15)/TiltakstyperKostnadskalkyle!$Q$15,
IF($F171=TiltakstyperKostnadskalkyle!$B$16,($J171*TiltakstyperKostnadskalkyle!I$16)/TiltakstyperKostnadskalkyle!$Q$16,
IF($F171=TiltakstyperKostnadskalkyle!$B$17,($J171*TiltakstyperKostnadskalkyle!I$17)/TiltakstyperKostnadskalkyle!$Q$17,
IF($F171=TiltakstyperKostnadskalkyle!$B$18,($J171*TiltakstyperKostnadskalkyle!I$18)/TiltakstyperKostnadskalkyle!$Q$18,
"0"))))))))))))))</f>
        <v>8424</v>
      </c>
      <c r="Q171" s="18"/>
      <c r="R171" s="18">
        <f>IF($F171=TiltakstyperKostnadskalkyle!$B$5,($J171*TiltakstyperKostnadskalkyle!K$5)/TiltakstyperKostnadskalkyle!$Q$5,
IF($F171=TiltakstyperKostnadskalkyle!$B$6,($J171*TiltakstyperKostnadskalkyle!K$6)/TiltakstyperKostnadskalkyle!$Q$6,
IF($F171=TiltakstyperKostnadskalkyle!$B$7,($J171*TiltakstyperKostnadskalkyle!K$7)/TiltakstyperKostnadskalkyle!$Q$7,
IF($F171=TiltakstyperKostnadskalkyle!$B$8,($J171*TiltakstyperKostnadskalkyle!K$8)/TiltakstyperKostnadskalkyle!$Q$8,
IF($F171=TiltakstyperKostnadskalkyle!$B$9,($J171*TiltakstyperKostnadskalkyle!K$9)/TiltakstyperKostnadskalkyle!$Q$9,
IF($F171=TiltakstyperKostnadskalkyle!$B$10,($J171*TiltakstyperKostnadskalkyle!K$10)/TiltakstyperKostnadskalkyle!$Q$10,
IF($F171=TiltakstyperKostnadskalkyle!$B$11,($J171*TiltakstyperKostnadskalkyle!K$11)/TiltakstyperKostnadskalkyle!$Q$11,
IF($F171=TiltakstyperKostnadskalkyle!$B$12,($J171*TiltakstyperKostnadskalkyle!K$12)/TiltakstyperKostnadskalkyle!$Q$12,
IF($F171=TiltakstyperKostnadskalkyle!$B$13,($J171*TiltakstyperKostnadskalkyle!K$13)/TiltakstyperKostnadskalkyle!$Q$13,
IF($F171=TiltakstyperKostnadskalkyle!$B$14,($J171*TiltakstyperKostnadskalkyle!K$14)/TiltakstyperKostnadskalkyle!$Q$14,
IF($F171=TiltakstyperKostnadskalkyle!$B$15,($J171*TiltakstyperKostnadskalkyle!K$15)/TiltakstyperKostnadskalkyle!$Q$15,
IF($F171=TiltakstyperKostnadskalkyle!$B$16,($J171*TiltakstyperKostnadskalkyle!K$16)/TiltakstyperKostnadskalkyle!$Q$16,
IF($F171=TiltakstyperKostnadskalkyle!$B$17,($J171*TiltakstyperKostnadskalkyle!K$17)/TiltakstyperKostnadskalkyle!$Q$17,
IF($F171=TiltakstyperKostnadskalkyle!$B$18,($J171*TiltakstyperKostnadskalkyle!K$18)/TiltakstyperKostnadskalkyle!$Q$18,
"0"))))))))))))))</f>
        <v>8424</v>
      </c>
      <c r="S171" s="18">
        <f>IF($F171=TiltakstyperKostnadskalkyle!$B$5,($J171*TiltakstyperKostnadskalkyle!L$5)/TiltakstyperKostnadskalkyle!$Q$5,
IF($F171=TiltakstyperKostnadskalkyle!$B$6,($J171*TiltakstyperKostnadskalkyle!L$6)/TiltakstyperKostnadskalkyle!$Q$6,
IF($F171=TiltakstyperKostnadskalkyle!$B$7,($J171*TiltakstyperKostnadskalkyle!L$7)/TiltakstyperKostnadskalkyle!$Q$7,
IF($F171=TiltakstyperKostnadskalkyle!$B$8,($J171*TiltakstyperKostnadskalkyle!L$8)/TiltakstyperKostnadskalkyle!$Q$8,
IF($F171=TiltakstyperKostnadskalkyle!$B$9,($J171*TiltakstyperKostnadskalkyle!L$9)/TiltakstyperKostnadskalkyle!$Q$9,
IF($F171=TiltakstyperKostnadskalkyle!$B$10,($J171*TiltakstyperKostnadskalkyle!L$10)/TiltakstyperKostnadskalkyle!$Q$10,
IF($F171=TiltakstyperKostnadskalkyle!$B$11,($J171*TiltakstyperKostnadskalkyle!L$11)/TiltakstyperKostnadskalkyle!$Q$11,
IF($F171=TiltakstyperKostnadskalkyle!$B$12,($J171*TiltakstyperKostnadskalkyle!L$12)/TiltakstyperKostnadskalkyle!$Q$12,
IF($F171=TiltakstyperKostnadskalkyle!$B$13,($J171*TiltakstyperKostnadskalkyle!L$13)/TiltakstyperKostnadskalkyle!$Q$13,
IF($F171=TiltakstyperKostnadskalkyle!$B$14,($J171*TiltakstyperKostnadskalkyle!L$14)/TiltakstyperKostnadskalkyle!$Q$14,
IF($F171=TiltakstyperKostnadskalkyle!$B$15,($J171*TiltakstyperKostnadskalkyle!L$15)/TiltakstyperKostnadskalkyle!$Q$15,
IF($F171=TiltakstyperKostnadskalkyle!$B$16,($J171*TiltakstyperKostnadskalkyle!L$16)/TiltakstyperKostnadskalkyle!$Q$16,
IF($F171=TiltakstyperKostnadskalkyle!$B$17,($J171*TiltakstyperKostnadskalkyle!L$17)/TiltakstyperKostnadskalkyle!$Q$17,
IF($F171=TiltakstyperKostnadskalkyle!$B$18,($J171*TiltakstyperKostnadskalkyle!L$18)/TiltakstyperKostnadskalkyle!$Q$18,
"0"))))))))))))))</f>
        <v>0</v>
      </c>
      <c r="T171" s="18">
        <f>IF($F171=TiltakstyperKostnadskalkyle!$B$5,($J171*TiltakstyperKostnadskalkyle!M$5)/TiltakstyperKostnadskalkyle!$Q$5,
IF($F171=TiltakstyperKostnadskalkyle!$B$6,($J171*TiltakstyperKostnadskalkyle!M$6)/TiltakstyperKostnadskalkyle!$Q$6,
IF($F171=TiltakstyperKostnadskalkyle!$B$7,($J171*TiltakstyperKostnadskalkyle!M$7)/TiltakstyperKostnadskalkyle!$Q$7,
IF($F171=TiltakstyperKostnadskalkyle!$B$8,($J171*TiltakstyperKostnadskalkyle!M$8)/TiltakstyperKostnadskalkyle!$Q$8,
IF($F171=TiltakstyperKostnadskalkyle!$B$9,($J171*TiltakstyperKostnadskalkyle!M$9)/TiltakstyperKostnadskalkyle!$Q$9,
IF($F171=TiltakstyperKostnadskalkyle!$B$10,($J171*TiltakstyperKostnadskalkyle!M$10)/TiltakstyperKostnadskalkyle!$Q$10,
IF($F171=TiltakstyperKostnadskalkyle!$B$11,($J171*TiltakstyperKostnadskalkyle!M$11)/TiltakstyperKostnadskalkyle!$Q$11,
IF($F171=TiltakstyperKostnadskalkyle!$B$12,($J171*TiltakstyperKostnadskalkyle!M$12)/TiltakstyperKostnadskalkyle!$Q$12,
IF($F171=TiltakstyperKostnadskalkyle!$B$13,($J171*TiltakstyperKostnadskalkyle!M$13)/TiltakstyperKostnadskalkyle!$Q$13,
IF($F171=TiltakstyperKostnadskalkyle!$B$14,($J171*TiltakstyperKostnadskalkyle!M$14)/TiltakstyperKostnadskalkyle!$Q$14,
IF($F171=TiltakstyperKostnadskalkyle!$B$15,($J171*TiltakstyperKostnadskalkyle!M$15)/TiltakstyperKostnadskalkyle!$Q$15,
IF($F171=TiltakstyperKostnadskalkyle!$B$16,($J171*TiltakstyperKostnadskalkyle!M$16)/TiltakstyperKostnadskalkyle!$Q$16,
IF($F171=TiltakstyperKostnadskalkyle!$B$17,($J171*TiltakstyperKostnadskalkyle!M$17)/TiltakstyperKostnadskalkyle!$Q$17,
IF($F171=TiltakstyperKostnadskalkyle!$B$18,($J171*TiltakstyperKostnadskalkyle!M$18)/TiltakstyperKostnadskalkyle!$Q$18,
"0"))))))))))))))</f>
        <v>0</v>
      </c>
      <c r="U171" s="18">
        <f>IF($F171=TiltakstyperKostnadskalkyle!$B$5,($J171*TiltakstyperKostnadskalkyle!N$5)/TiltakstyperKostnadskalkyle!$Q$5,
IF($F171=TiltakstyperKostnadskalkyle!$B$6,($J171*TiltakstyperKostnadskalkyle!N$6)/TiltakstyperKostnadskalkyle!$Q$6,
IF($F171=TiltakstyperKostnadskalkyle!$B$7,($J171*TiltakstyperKostnadskalkyle!N$7)/TiltakstyperKostnadskalkyle!$Q$7,
IF($F171=TiltakstyperKostnadskalkyle!$B$8,($J171*TiltakstyperKostnadskalkyle!N$8)/TiltakstyperKostnadskalkyle!$Q$8,
IF($F171=TiltakstyperKostnadskalkyle!$B$9,($J171*TiltakstyperKostnadskalkyle!N$9)/TiltakstyperKostnadskalkyle!$Q$9,
IF($F171=TiltakstyperKostnadskalkyle!$B$10,($J171*TiltakstyperKostnadskalkyle!N$10)/TiltakstyperKostnadskalkyle!$Q$10,
IF($F171=TiltakstyperKostnadskalkyle!$B$11,($J171*TiltakstyperKostnadskalkyle!N$11)/TiltakstyperKostnadskalkyle!$Q$11,
IF($F171=TiltakstyperKostnadskalkyle!$B$12,($J171*TiltakstyperKostnadskalkyle!N$12)/TiltakstyperKostnadskalkyle!$Q$12,
IF($F171=TiltakstyperKostnadskalkyle!$B$13,($J171*TiltakstyperKostnadskalkyle!N$13)/TiltakstyperKostnadskalkyle!$Q$13,
IF($F171=TiltakstyperKostnadskalkyle!$B$14,($J171*TiltakstyperKostnadskalkyle!N$14)/TiltakstyperKostnadskalkyle!$Q$14,
IF($F171=TiltakstyperKostnadskalkyle!$B$15,($J171*TiltakstyperKostnadskalkyle!N$15)/TiltakstyperKostnadskalkyle!$Q$15,
IF($F171=TiltakstyperKostnadskalkyle!$B$16,($J171*TiltakstyperKostnadskalkyle!N$16)/TiltakstyperKostnadskalkyle!$Q$16,
IF($F171=TiltakstyperKostnadskalkyle!$B$17,($J171*TiltakstyperKostnadskalkyle!N$17)/TiltakstyperKostnadskalkyle!$Q$17,
IF($F171=TiltakstyperKostnadskalkyle!$B$18,($J171*TiltakstyperKostnadskalkyle!N$18)/TiltakstyperKostnadskalkyle!$Q$18,
"0"))))))))))))))</f>
        <v>0</v>
      </c>
      <c r="V171" s="18">
        <f>IF($F171=TiltakstyperKostnadskalkyle!$B$5,($J171*TiltakstyperKostnadskalkyle!O$5)/TiltakstyperKostnadskalkyle!$Q$5,
IF($F171=TiltakstyperKostnadskalkyle!$B$6,($J171*TiltakstyperKostnadskalkyle!O$6)/TiltakstyperKostnadskalkyle!$Q$6,
IF($F171=TiltakstyperKostnadskalkyle!$B$7,($J171*TiltakstyperKostnadskalkyle!O$7)/TiltakstyperKostnadskalkyle!$Q$7,
IF($F171=TiltakstyperKostnadskalkyle!$B$8,($J171*TiltakstyperKostnadskalkyle!O$8)/TiltakstyperKostnadskalkyle!$Q$8,
IF($F171=TiltakstyperKostnadskalkyle!$B$9,($J171*TiltakstyperKostnadskalkyle!O$9)/TiltakstyperKostnadskalkyle!$Q$9,
IF($F171=TiltakstyperKostnadskalkyle!$B$10,($J171*TiltakstyperKostnadskalkyle!O$10)/TiltakstyperKostnadskalkyle!$Q$10,
IF($F171=TiltakstyperKostnadskalkyle!$B$11,($J171*TiltakstyperKostnadskalkyle!O$11)/TiltakstyperKostnadskalkyle!$Q$11,
IF($F171=TiltakstyperKostnadskalkyle!$B$12,($J171*TiltakstyperKostnadskalkyle!O$12)/TiltakstyperKostnadskalkyle!$Q$12,
IF($F171=TiltakstyperKostnadskalkyle!$B$13,($J171*TiltakstyperKostnadskalkyle!O$13)/TiltakstyperKostnadskalkyle!$Q$13,
IF($F171=TiltakstyperKostnadskalkyle!$B$14,($J171*TiltakstyperKostnadskalkyle!O$14)/TiltakstyperKostnadskalkyle!$Q$14,
IF($F171=TiltakstyperKostnadskalkyle!$B$15,($J171*TiltakstyperKostnadskalkyle!O$15)/TiltakstyperKostnadskalkyle!$Q$15,
IF($F171=TiltakstyperKostnadskalkyle!$B$16,($J171*TiltakstyperKostnadskalkyle!O$16)/TiltakstyperKostnadskalkyle!$Q$16,
IF($F171=TiltakstyperKostnadskalkyle!$B$17,($J171*TiltakstyperKostnadskalkyle!O$17)/TiltakstyperKostnadskalkyle!$Q$17,
IF($F171=TiltakstyperKostnadskalkyle!$B$18,($J171*TiltakstyperKostnadskalkyle!O$18)/TiltakstyperKostnadskalkyle!$Q$18,
"0"))))))))))))))</f>
        <v>0</v>
      </c>
      <c r="W171" s="18">
        <f>IF($F171=TiltakstyperKostnadskalkyle!$B$5,($J171*TiltakstyperKostnadskalkyle!P$5)/TiltakstyperKostnadskalkyle!$Q$5,
IF($F171=TiltakstyperKostnadskalkyle!$B$6,($J171*TiltakstyperKostnadskalkyle!P$6)/TiltakstyperKostnadskalkyle!$Q$6,
IF($F171=TiltakstyperKostnadskalkyle!$B$7,($J171*TiltakstyperKostnadskalkyle!P$7)/TiltakstyperKostnadskalkyle!$Q$7,
IF($F171=TiltakstyperKostnadskalkyle!$B$8,($J171*TiltakstyperKostnadskalkyle!P$8)/TiltakstyperKostnadskalkyle!$Q$8,
IF($F171=TiltakstyperKostnadskalkyle!$B$9,($J171*TiltakstyperKostnadskalkyle!P$9)/TiltakstyperKostnadskalkyle!$Q$9,
IF($F171=TiltakstyperKostnadskalkyle!$B$10,($J171*TiltakstyperKostnadskalkyle!P$10)/TiltakstyperKostnadskalkyle!$Q$10,
IF($F171=TiltakstyperKostnadskalkyle!$B$11,($J171*TiltakstyperKostnadskalkyle!P$11)/TiltakstyperKostnadskalkyle!$Q$11,
IF($F171=TiltakstyperKostnadskalkyle!$B$12,($J171*TiltakstyperKostnadskalkyle!P$12)/TiltakstyperKostnadskalkyle!$Q$12,
IF($F171=TiltakstyperKostnadskalkyle!$B$13,($J171*TiltakstyperKostnadskalkyle!P$13)/TiltakstyperKostnadskalkyle!$Q$13,
IF($F171=TiltakstyperKostnadskalkyle!$B$14,($J171*TiltakstyperKostnadskalkyle!P$14)/TiltakstyperKostnadskalkyle!$Q$14,
IF($F171=TiltakstyperKostnadskalkyle!$B$15,($J171*TiltakstyperKostnadskalkyle!P$15)/TiltakstyperKostnadskalkyle!$Q$15,
IF($F171=TiltakstyperKostnadskalkyle!$B$16,($J171*TiltakstyperKostnadskalkyle!P$16)/TiltakstyperKostnadskalkyle!$Q$16,
IF($F171=TiltakstyperKostnadskalkyle!$B$17,($J171*TiltakstyperKostnadskalkyle!P$17)/TiltakstyperKostnadskalkyle!$Q$17,
IF($F171=TiltakstyperKostnadskalkyle!$B$18,($J171*TiltakstyperKostnadskalkyle!P$18)/TiltakstyperKostnadskalkyle!$Q$18,
"0"))))))))))))))</f>
        <v>0</v>
      </c>
    </row>
    <row r="172" spans="2:23" x14ac:dyDescent="0.25">
      <c r="B172" s="22" t="s">
        <v>27</v>
      </c>
      <c r="C172" s="23" t="s">
        <v>65</v>
      </c>
      <c r="D172" s="23" t="s">
        <v>75</v>
      </c>
      <c r="E172" s="23" t="s">
        <v>105</v>
      </c>
      <c r="F172" s="23" t="s">
        <v>68</v>
      </c>
      <c r="G172" s="23">
        <v>2029</v>
      </c>
      <c r="H172" s="24">
        <v>156</v>
      </c>
      <c r="I172" s="33" t="s">
        <v>32</v>
      </c>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IF(F172=TiltakstyperKostnadskalkyle!$B$16,TiltakstyperKostnadskalkyle!$R$16*Handlingsplan!H172,
IF(F172=TiltakstyperKostnadskalkyle!$B$17,TiltakstyperKostnadskalkyle!$R$17*Handlingsplan!H172,
IF(F172=TiltakstyperKostnadskalkyle!$B$18,TiltakstyperKostnadskalkyle!$R$18*Handlingsplan!H172,
0))))))))))))))</f>
        <v>280800</v>
      </c>
      <c r="K172" s="18">
        <f>IF($F172=TiltakstyperKostnadskalkyle!$B$5,($J172*TiltakstyperKostnadskalkyle!D$5)/TiltakstyperKostnadskalkyle!$Q$5,
IF($F172=TiltakstyperKostnadskalkyle!$B$6,($J172*TiltakstyperKostnadskalkyle!D$6)/TiltakstyperKostnadskalkyle!$Q$6,
IF($F172=TiltakstyperKostnadskalkyle!$B$7,($J172*TiltakstyperKostnadskalkyle!D$7)/TiltakstyperKostnadskalkyle!$Q$7,
IF($F172=TiltakstyperKostnadskalkyle!$B$8,($J172*TiltakstyperKostnadskalkyle!D$8)/TiltakstyperKostnadskalkyle!$Q$8,
IF($F172=TiltakstyperKostnadskalkyle!$B$9,($J172*TiltakstyperKostnadskalkyle!D$9)/TiltakstyperKostnadskalkyle!$Q$9,
IF($F172=TiltakstyperKostnadskalkyle!$B$10,($J172*TiltakstyperKostnadskalkyle!D$10)/TiltakstyperKostnadskalkyle!$Q$10,
IF($F172=TiltakstyperKostnadskalkyle!$B$11,($J172*TiltakstyperKostnadskalkyle!D$11)/TiltakstyperKostnadskalkyle!$Q$11,
IF($F172=TiltakstyperKostnadskalkyle!$B$12,($J172*TiltakstyperKostnadskalkyle!D$12)/TiltakstyperKostnadskalkyle!$Q$12,
IF($F172=TiltakstyperKostnadskalkyle!$B$13,($J172*TiltakstyperKostnadskalkyle!D$13)/TiltakstyperKostnadskalkyle!$Q$13,
IF($F172=TiltakstyperKostnadskalkyle!$B$14,($J172*TiltakstyperKostnadskalkyle!D$14)/TiltakstyperKostnadskalkyle!$Q$14,
IF($F172=TiltakstyperKostnadskalkyle!$B$15,($J172*TiltakstyperKostnadskalkyle!D$15)/TiltakstyperKostnadskalkyle!$Q$15,
IF($F172=TiltakstyperKostnadskalkyle!$B$16,($J172*TiltakstyperKostnadskalkyle!D$16)/TiltakstyperKostnadskalkyle!$Q$16,
IF($F172=TiltakstyperKostnadskalkyle!$B$17,($J172*TiltakstyperKostnadskalkyle!D$17)/TiltakstyperKostnadskalkyle!$Q$17,
IF($F172=TiltakstyperKostnadskalkyle!$B$18,($J172*TiltakstyperKostnadskalkyle!D$18)/TiltakstyperKostnadskalkyle!$Q$18,
"0"))))))))))))))</f>
        <v>18900</v>
      </c>
      <c r="L172" s="18">
        <f>IF($F172=TiltakstyperKostnadskalkyle!$B$5,($J172*TiltakstyperKostnadskalkyle!E$5)/TiltakstyperKostnadskalkyle!$Q$5,
IF($F172=TiltakstyperKostnadskalkyle!$B$6,($J172*TiltakstyperKostnadskalkyle!E$6)/TiltakstyperKostnadskalkyle!$Q$6,
IF($F172=TiltakstyperKostnadskalkyle!$B$7,($J172*TiltakstyperKostnadskalkyle!E$7)/TiltakstyperKostnadskalkyle!$Q$7,
IF($F172=TiltakstyperKostnadskalkyle!$B$8,($J172*TiltakstyperKostnadskalkyle!E$8)/TiltakstyperKostnadskalkyle!$Q$8,
IF($F172=TiltakstyperKostnadskalkyle!$B$9,($J172*TiltakstyperKostnadskalkyle!E$9)/TiltakstyperKostnadskalkyle!$Q$9,
IF($F172=TiltakstyperKostnadskalkyle!$B$10,($J172*TiltakstyperKostnadskalkyle!E$10)/TiltakstyperKostnadskalkyle!$Q$10,
IF($F172=TiltakstyperKostnadskalkyle!$B$11,($J172*TiltakstyperKostnadskalkyle!E$11)/TiltakstyperKostnadskalkyle!$Q$11,
IF($F172=TiltakstyperKostnadskalkyle!$B$12,($J172*TiltakstyperKostnadskalkyle!E$12)/TiltakstyperKostnadskalkyle!$Q$12,
IF($F172=TiltakstyperKostnadskalkyle!$B$13,($J172*TiltakstyperKostnadskalkyle!E$13)/TiltakstyperKostnadskalkyle!$Q$13,
IF($F172=TiltakstyperKostnadskalkyle!$B$14,($J172*TiltakstyperKostnadskalkyle!E$14)/TiltakstyperKostnadskalkyle!$Q$14,
IF($F172=TiltakstyperKostnadskalkyle!$B$15,($J172*TiltakstyperKostnadskalkyle!E$15)/TiltakstyperKostnadskalkyle!$Q$15,
IF($F172=TiltakstyperKostnadskalkyle!$B$16,($J172*TiltakstyperKostnadskalkyle!E$16)/TiltakstyperKostnadskalkyle!$Q$16,
IF($F172=TiltakstyperKostnadskalkyle!$B$17,($J172*TiltakstyperKostnadskalkyle!E$17)/TiltakstyperKostnadskalkyle!$Q$17,
IF($F172=TiltakstyperKostnadskalkyle!$B$18,($J172*TiltakstyperKostnadskalkyle!E$18)/TiltakstyperKostnadskalkyle!$Q$18,
"0"))))))))))))))</f>
        <v>37800</v>
      </c>
      <c r="M172" s="18">
        <f>IF($F172=TiltakstyperKostnadskalkyle!$B$5,($J172*TiltakstyperKostnadskalkyle!F$5)/TiltakstyperKostnadskalkyle!$Q$5,
IF($F172=TiltakstyperKostnadskalkyle!$B$6,($J172*TiltakstyperKostnadskalkyle!F$6)/TiltakstyperKostnadskalkyle!$Q$6,
IF($F172=TiltakstyperKostnadskalkyle!$B$7,($J172*TiltakstyperKostnadskalkyle!F$7)/TiltakstyperKostnadskalkyle!$Q$7,
IF($F172=TiltakstyperKostnadskalkyle!$B$8,($J172*TiltakstyperKostnadskalkyle!F$8)/TiltakstyperKostnadskalkyle!$Q$8,
IF($F172=TiltakstyperKostnadskalkyle!$B$9,($J172*TiltakstyperKostnadskalkyle!F$9)/TiltakstyperKostnadskalkyle!$Q$9,
IF($F172=TiltakstyperKostnadskalkyle!$B$10,($J172*TiltakstyperKostnadskalkyle!F$10)/TiltakstyperKostnadskalkyle!$Q$10,
IF($F172=TiltakstyperKostnadskalkyle!$B$11,($J172*TiltakstyperKostnadskalkyle!F$11)/TiltakstyperKostnadskalkyle!$Q$11,
IF($F172=TiltakstyperKostnadskalkyle!$B$12,($J172*TiltakstyperKostnadskalkyle!F$12)/TiltakstyperKostnadskalkyle!$Q$12,
IF($F172=TiltakstyperKostnadskalkyle!$B$13,($J172*TiltakstyperKostnadskalkyle!F$13)/TiltakstyperKostnadskalkyle!$Q$13,
IF($F172=TiltakstyperKostnadskalkyle!$B$14,($J172*TiltakstyperKostnadskalkyle!F$14)/TiltakstyperKostnadskalkyle!$Q$14,
IF($F172=TiltakstyperKostnadskalkyle!$B$15,($J172*TiltakstyperKostnadskalkyle!F$15)/TiltakstyperKostnadskalkyle!$Q$15,
IF($F172=TiltakstyperKostnadskalkyle!$B$16,($J172*TiltakstyperKostnadskalkyle!F$16)/TiltakstyperKostnadskalkyle!$Q$16,
IF($F172=TiltakstyperKostnadskalkyle!$B$17,($J172*TiltakstyperKostnadskalkyle!F$17)/TiltakstyperKostnadskalkyle!$Q$17,
IF($F172=TiltakstyperKostnadskalkyle!$B$18,($J172*TiltakstyperKostnadskalkyle!F$18)/TiltakstyperKostnadskalkyle!$Q$18,
"0"))))))))))))))</f>
        <v>135000</v>
      </c>
      <c r="N172" s="18">
        <f>IF($F172=TiltakstyperKostnadskalkyle!$B$5,($J172*TiltakstyperKostnadskalkyle!G$5)/TiltakstyperKostnadskalkyle!$Q$5,
IF($F172=TiltakstyperKostnadskalkyle!$B$6,($J172*TiltakstyperKostnadskalkyle!G$6)/TiltakstyperKostnadskalkyle!$Q$6,
IF($F172=TiltakstyperKostnadskalkyle!$B$7,($J172*TiltakstyperKostnadskalkyle!G$7)/TiltakstyperKostnadskalkyle!$Q$7,
IF($F172=TiltakstyperKostnadskalkyle!$B$8,($J172*TiltakstyperKostnadskalkyle!G$8)/TiltakstyperKostnadskalkyle!$Q$8,
IF($F172=TiltakstyperKostnadskalkyle!$B$9,($J172*TiltakstyperKostnadskalkyle!G$9)/TiltakstyperKostnadskalkyle!$Q$9,
IF($F172=TiltakstyperKostnadskalkyle!$B$10,($J172*TiltakstyperKostnadskalkyle!G$10)/TiltakstyperKostnadskalkyle!$Q$10,
IF($F172=TiltakstyperKostnadskalkyle!$B$11,($J172*TiltakstyperKostnadskalkyle!G$11)/TiltakstyperKostnadskalkyle!$Q$11,
IF($F172=TiltakstyperKostnadskalkyle!$B$12,($J172*TiltakstyperKostnadskalkyle!G$12)/TiltakstyperKostnadskalkyle!$Q$12,
IF($F172=TiltakstyperKostnadskalkyle!$B$13,($J172*TiltakstyperKostnadskalkyle!G$13)/TiltakstyperKostnadskalkyle!$Q$13,
IF($F172=TiltakstyperKostnadskalkyle!$B$14,($J172*TiltakstyperKostnadskalkyle!G$14)/TiltakstyperKostnadskalkyle!$Q$14,
IF($F172=TiltakstyperKostnadskalkyle!$B$15,($J172*TiltakstyperKostnadskalkyle!G$15)/TiltakstyperKostnadskalkyle!$Q$15,
IF($F172=TiltakstyperKostnadskalkyle!$B$16,($J172*TiltakstyperKostnadskalkyle!G$16)/TiltakstyperKostnadskalkyle!$Q$16,
IF($F172=TiltakstyperKostnadskalkyle!$B$17,($J172*TiltakstyperKostnadskalkyle!G$17)/TiltakstyperKostnadskalkyle!$Q$17,
IF($F172=TiltakstyperKostnadskalkyle!$B$18,($J172*TiltakstyperKostnadskalkyle!G$18)/TiltakstyperKostnadskalkyle!$Q$18,
"0"))))))))))))))</f>
        <v>16200</v>
      </c>
      <c r="O172" s="18">
        <f>IF($F172=TiltakstyperKostnadskalkyle!$B$5,($J172*TiltakstyperKostnadskalkyle!H$5)/TiltakstyperKostnadskalkyle!$Q$5,
IF($F172=TiltakstyperKostnadskalkyle!$B$6,($J172*TiltakstyperKostnadskalkyle!H$6)/TiltakstyperKostnadskalkyle!$Q$6,
IF($F172=TiltakstyperKostnadskalkyle!$B$7,($J172*TiltakstyperKostnadskalkyle!H$7)/TiltakstyperKostnadskalkyle!$Q$7,
IF($F172=TiltakstyperKostnadskalkyle!$B$8,($J172*TiltakstyperKostnadskalkyle!H$8)/TiltakstyperKostnadskalkyle!$Q$8,
IF($F172=TiltakstyperKostnadskalkyle!$B$9,($J172*TiltakstyperKostnadskalkyle!H$9)/TiltakstyperKostnadskalkyle!$Q$9,
IF($F172=TiltakstyperKostnadskalkyle!$B$10,($J172*TiltakstyperKostnadskalkyle!H$10)/TiltakstyperKostnadskalkyle!$Q$10,
IF($F172=TiltakstyperKostnadskalkyle!$B$11,($J172*TiltakstyperKostnadskalkyle!H$11)/TiltakstyperKostnadskalkyle!$Q$11,
IF($F172=TiltakstyperKostnadskalkyle!$B$12,($J172*TiltakstyperKostnadskalkyle!H$12)/TiltakstyperKostnadskalkyle!$Q$12,
IF($F172=TiltakstyperKostnadskalkyle!$B$13,($J172*TiltakstyperKostnadskalkyle!H$13)/TiltakstyperKostnadskalkyle!$Q$13,
IF($F172=TiltakstyperKostnadskalkyle!$B$14,($J172*TiltakstyperKostnadskalkyle!H$14)/TiltakstyperKostnadskalkyle!$Q$14,
IF($F172=TiltakstyperKostnadskalkyle!$B$15,($J172*TiltakstyperKostnadskalkyle!H$15)/TiltakstyperKostnadskalkyle!$Q$15,
IF($F172=TiltakstyperKostnadskalkyle!$B$16,($J172*TiltakstyperKostnadskalkyle!H$16)/TiltakstyperKostnadskalkyle!$Q$16,
IF($F172=TiltakstyperKostnadskalkyle!$B$17,($J172*TiltakstyperKostnadskalkyle!H$17)/TiltakstyperKostnadskalkyle!$Q$17,
IF($F172=TiltakstyperKostnadskalkyle!$B$18,($J172*TiltakstyperKostnadskalkyle!H$18)/TiltakstyperKostnadskalkyle!$Q$18,
"0"))))))))))))))</f>
        <v>37800</v>
      </c>
      <c r="P172" s="18">
        <f>IF($F172=TiltakstyperKostnadskalkyle!$B$5,($J172*TiltakstyperKostnadskalkyle!I$5)/TiltakstyperKostnadskalkyle!$Q$5,
IF($F172=TiltakstyperKostnadskalkyle!$B$6,($J172*TiltakstyperKostnadskalkyle!I$6)/TiltakstyperKostnadskalkyle!$Q$6,
IF($F172=TiltakstyperKostnadskalkyle!$B$7,($J172*TiltakstyperKostnadskalkyle!I$7)/TiltakstyperKostnadskalkyle!$Q$7,
IF($F172=TiltakstyperKostnadskalkyle!$B$8,($J172*TiltakstyperKostnadskalkyle!I$8)/TiltakstyperKostnadskalkyle!$Q$8,
IF($F172=TiltakstyperKostnadskalkyle!$B$9,($J172*TiltakstyperKostnadskalkyle!I$9)/TiltakstyperKostnadskalkyle!$Q$9,
IF($F172=TiltakstyperKostnadskalkyle!$B$10,($J172*TiltakstyperKostnadskalkyle!I$10)/TiltakstyperKostnadskalkyle!$Q$10,
IF($F172=TiltakstyperKostnadskalkyle!$B$11,($J172*TiltakstyperKostnadskalkyle!I$11)/TiltakstyperKostnadskalkyle!$Q$11,
IF($F172=TiltakstyperKostnadskalkyle!$B$12,($J172*TiltakstyperKostnadskalkyle!I$12)/TiltakstyperKostnadskalkyle!$Q$12,
IF($F172=TiltakstyperKostnadskalkyle!$B$13,($J172*TiltakstyperKostnadskalkyle!I$13)/TiltakstyperKostnadskalkyle!$Q$13,
IF($F172=TiltakstyperKostnadskalkyle!$B$14,($J172*TiltakstyperKostnadskalkyle!I$14)/TiltakstyperKostnadskalkyle!$Q$14,
IF($F172=TiltakstyperKostnadskalkyle!$B$15,($J172*TiltakstyperKostnadskalkyle!I$15)/TiltakstyperKostnadskalkyle!$Q$15,
IF($F172=TiltakstyperKostnadskalkyle!$B$16,($J172*TiltakstyperKostnadskalkyle!I$16)/TiltakstyperKostnadskalkyle!$Q$16,
IF($F172=TiltakstyperKostnadskalkyle!$B$17,($J172*TiltakstyperKostnadskalkyle!I$17)/TiltakstyperKostnadskalkyle!$Q$17,
IF($F172=TiltakstyperKostnadskalkyle!$B$18,($J172*TiltakstyperKostnadskalkyle!I$18)/TiltakstyperKostnadskalkyle!$Q$18,
"0"))))))))))))))</f>
        <v>5400</v>
      </c>
      <c r="Q172" s="18"/>
      <c r="R172" s="18">
        <f>IF($F172=TiltakstyperKostnadskalkyle!$B$5,($J172*TiltakstyperKostnadskalkyle!K$5)/TiltakstyperKostnadskalkyle!$Q$5,
IF($F172=TiltakstyperKostnadskalkyle!$B$6,($J172*TiltakstyperKostnadskalkyle!K$6)/TiltakstyperKostnadskalkyle!$Q$6,
IF($F172=TiltakstyperKostnadskalkyle!$B$7,($J172*TiltakstyperKostnadskalkyle!K$7)/TiltakstyperKostnadskalkyle!$Q$7,
IF($F172=TiltakstyperKostnadskalkyle!$B$8,($J172*TiltakstyperKostnadskalkyle!K$8)/TiltakstyperKostnadskalkyle!$Q$8,
IF($F172=TiltakstyperKostnadskalkyle!$B$9,($J172*TiltakstyperKostnadskalkyle!K$9)/TiltakstyperKostnadskalkyle!$Q$9,
IF($F172=TiltakstyperKostnadskalkyle!$B$10,($J172*TiltakstyperKostnadskalkyle!K$10)/TiltakstyperKostnadskalkyle!$Q$10,
IF($F172=TiltakstyperKostnadskalkyle!$B$11,($J172*TiltakstyperKostnadskalkyle!K$11)/TiltakstyperKostnadskalkyle!$Q$11,
IF($F172=TiltakstyperKostnadskalkyle!$B$12,($J172*TiltakstyperKostnadskalkyle!K$12)/TiltakstyperKostnadskalkyle!$Q$12,
IF($F172=TiltakstyperKostnadskalkyle!$B$13,($J172*TiltakstyperKostnadskalkyle!K$13)/TiltakstyperKostnadskalkyle!$Q$13,
IF($F172=TiltakstyperKostnadskalkyle!$B$14,($J172*TiltakstyperKostnadskalkyle!K$14)/TiltakstyperKostnadskalkyle!$Q$14,
IF($F172=TiltakstyperKostnadskalkyle!$B$15,($J172*TiltakstyperKostnadskalkyle!K$15)/TiltakstyperKostnadskalkyle!$Q$15,
IF($F172=TiltakstyperKostnadskalkyle!$B$16,($J172*TiltakstyperKostnadskalkyle!K$16)/TiltakstyperKostnadskalkyle!$Q$16,
IF($F172=TiltakstyperKostnadskalkyle!$B$17,($J172*TiltakstyperKostnadskalkyle!K$17)/TiltakstyperKostnadskalkyle!$Q$17,
IF($F172=TiltakstyperKostnadskalkyle!$B$18,($J172*TiltakstyperKostnadskalkyle!K$18)/TiltakstyperKostnadskalkyle!$Q$18,
"0"))))))))))))))</f>
        <v>18900</v>
      </c>
      <c r="S172" s="18">
        <f>IF($F172=TiltakstyperKostnadskalkyle!$B$5,($J172*TiltakstyperKostnadskalkyle!L$5)/TiltakstyperKostnadskalkyle!$Q$5,
IF($F172=TiltakstyperKostnadskalkyle!$B$6,($J172*TiltakstyperKostnadskalkyle!L$6)/TiltakstyperKostnadskalkyle!$Q$6,
IF($F172=TiltakstyperKostnadskalkyle!$B$7,($J172*TiltakstyperKostnadskalkyle!L$7)/TiltakstyperKostnadskalkyle!$Q$7,
IF($F172=TiltakstyperKostnadskalkyle!$B$8,($J172*TiltakstyperKostnadskalkyle!L$8)/TiltakstyperKostnadskalkyle!$Q$8,
IF($F172=TiltakstyperKostnadskalkyle!$B$9,($J172*TiltakstyperKostnadskalkyle!L$9)/TiltakstyperKostnadskalkyle!$Q$9,
IF($F172=TiltakstyperKostnadskalkyle!$B$10,($J172*TiltakstyperKostnadskalkyle!L$10)/TiltakstyperKostnadskalkyle!$Q$10,
IF($F172=TiltakstyperKostnadskalkyle!$B$11,($J172*TiltakstyperKostnadskalkyle!L$11)/TiltakstyperKostnadskalkyle!$Q$11,
IF($F172=TiltakstyperKostnadskalkyle!$B$12,($J172*TiltakstyperKostnadskalkyle!L$12)/TiltakstyperKostnadskalkyle!$Q$12,
IF($F172=TiltakstyperKostnadskalkyle!$B$13,($J172*TiltakstyperKostnadskalkyle!L$13)/TiltakstyperKostnadskalkyle!$Q$13,
IF($F172=TiltakstyperKostnadskalkyle!$B$14,($J172*TiltakstyperKostnadskalkyle!L$14)/TiltakstyperKostnadskalkyle!$Q$14,
IF($F172=TiltakstyperKostnadskalkyle!$B$15,($J172*TiltakstyperKostnadskalkyle!L$15)/TiltakstyperKostnadskalkyle!$Q$15,
IF($F172=TiltakstyperKostnadskalkyle!$B$16,($J172*TiltakstyperKostnadskalkyle!L$16)/TiltakstyperKostnadskalkyle!$Q$16,
IF($F172=TiltakstyperKostnadskalkyle!$B$17,($J172*TiltakstyperKostnadskalkyle!L$17)/TiltakstyperKostnadskalkyle!$Q$17,
IF($F172=TiltakstyperKostnadskalkyle!$B$18,($J172*TiltakstyperKostnadskalkyle!L$18)/TiltakstyperKostnadskalkyle!$Q$18,
"0"))))))))))))))</f>
        <v>0</v>
      </c>
      <c r="T172" s="18">
        <f>IF($F172=TiltakstyperKostnadskalkyle!$B$5,($J172*TiltakstyperKostnadskalkyle!M$5)/TiltakstyperKostnadskalkyle!$Q$5,
IF($F172=TiltakstyperKostnadskalkyle!$B$6,($J172*TiltakstyperKostnadskalkyle!M$6)/TiltakstyperKostnadskalkyle!$Q$6,
IF($F172=TiltakstyperKostnadskalkyle!$B$7,($J172*TiltakstyperKostnadskalkyle!M$7)/TiltakstyperKostnadskalkyle!$Q$7,
IF($F172=TiltakstyperKostnadskalkyle!$B$8,($J172*TiltakstyperKostnadskalkyle!M$8)/TiltakstyperKostnadskalkyle!$Q$8,
IF($F172=TiltakstyperKostnadskalkyle!$B$9,($J172*TiltakstyperKostnadskalkyle!M$9)/TiltakstyperKostnadskalkyle!$Q$9,
IF($F172=TiltakstyperKostnadskalkyle!$B$10,($J172*TiltakstyperKostnadskalkyle!M$10)/TiltakstyperKostnadskalkyle!$Q$10,
IF($F172=TiltakstyperKostnadskalkyle!$B$11,($J172*TiltakstyperKostnadskalkyle!M$11)/TiltakstyperKostnadskalkyle!$Q$11,
IF($F172=TiltakstyperKostnadskalkyle!$B$12,($J172*TiltakstyperKostnadskalkyle!M$12)/TiltakstyperKostnadskalkyle!$Q$12,
IF($F172=TiltakstyperKostnadskalkyle!$B$13,($J172*TiltakstyperKostnadskalkyle!M$13)/TiltakstyperKostnadskalkyle!$Q$13,
IF($F172=TiltakstyperKostnadskalkyle!$B$14,($J172*TiltakstyperKostnadskalkyle!M$14)/TiltakstyperKostnadskalkyle!$Q$14,
IF($F172=TiltakstyperKostnadskalkyle!$B$15,($J172*TiltakstyperKostnadskalkyle!M$15)/TiltakstyperKostnadskalkyle!$Q$15,
IF($F172=TiltakstyperKostnadskalkyle!$B$16,($J172*TiltakstyperKostnadskalkyle!M$16)/TiltakstyperKostnadskalkyle!$Q$16,
IF($F172=TiltakstyperKostnadskalkyle!$B$17,($J172*TiltakstyperKostnadskalkyle!M$17)/TiltakstyperKostnadskalkyle!$Q$17,
IF($F172=TiltakstyperKostnadskalkyle!$B$18,($J172*TiltakstyperKostnadskalkyle!M$18)/TiltakstyperKostnadskalkyle!$Q$18,
"0"))))))))))))))</f>
        <v>0</v>
      </c>
      <c r="U172" s="18">
        <f>IF($F172=TiltakstyperKostnadskalkyle!$B$5,($J172*TiltakstyperKostnadskalkyle!N$5)/TiltakstyperKostnadskalkyle!$Q$5,
IF($F172=TiltakstyperKostnadskalkyle!$B$6,($J172*TiltakstyperKostnadskalkyle!N$6)/TiltakstyperKostnadskalkyle!$Q$6,
IF($F172=TiltakstyperKostnadskalkyle!$B$7,($J172*TiltakstyperKostnadskalkyle!N$7)/TiltakstyperKostnadskalkyle!$Q$7,
IF($F172=TiltakstyperKostnadskalkyle!$B$8,($J172*TiltakstyperKostnadskalkyle!N$8)/TiltakstyperKostnadskalkyle!$Q$8,
IF($F172=TiltakstyperKostnadskalkyle!$B$9,($J172*TiltakstyperKostnadskalkyle!N$9)/TiltakstyperKostnadskalkyle!$Q$9,
IF($F172=TiltakstyperKostnadskalkyle!$B$10,($J172*TiltakstyperKostnadskalkyle!N$10)/TiltakstyperKostnadskalkyle!$Q$10,
IF($F172=TiltakstyperKostnadskalkyle!$B$11,($J172*TiltakstyperKostnadskalkyle!N$11)/TiltakstyperKostnadskalkyle!$Q$11,
IF($F172=TiltakstyperKostnadskalkyle!$B$12,($J172*TiltakstyperKostnadskalkyle!N$12)/TiltakstyperKostnadskalkyle!$Q$12,
IF($F172=TiltakstyperKostnadskalkyle!$B$13,($J172*TiltakstyperKostnadskalkyle!N$13)/TiltakstyperKostnadskalkyle!$Q$13,
IF($F172=TiltakstyperKostnadskalkyle!$B$14,($J172*TiltakstyperKostnadskalkyle!N$14)/TiltakstyperKostnadskalkyle!$Q$14,
IF($F172=TiltakstyperKostnadskalkyle!$B$15,($J172*TiltakstyperKostnadskalkyle!N$15)/TiltakstyperKostnadskalkyle!$Q$15,
IF($F172=TiltakstyperKostnadskalkyle!$B$16,($J172*TiltakstyperKostnadskalkyle!N$16)/TiltakstyperKostnadskalkyle!$Q$16,
IF($F172=TiltakstyperKostnadskalkyle!$B$17,($J172*TiltakstyperKostnadskalkyle!N$17)/TiltakstyperKostnadskalkyle!$Q$17,
IF($F172=TiltakstyperKostnadskalkyle!$B$18,($J172*TiltakstyperKostnadskalkyle!N$18)/TiltakstyperKostnadskalkyle!$Q$18,
"0"))))))))))))))</f>
        <v>0</v>
      </c>
      <c r="V172" s="18">
        <f>IF($F172=TiltakstyperKostnadskalkyle!$B$5,($J172*TiltakstyperKostnadskalkyle!O$5)/TiltakstyperKostnadskalkyle!$Q$5,
IF($F172=TiltakstyperKostnadskalkyle!$B$6,($J172*TiltakstyperKostnadskalkyle!O$6)/TiltakstyperKostnadskalkyle!$Q$6,
IF($F172=TiltakstyperKostnadskalkyle!$B$7,($J172*TiltakstyperKostnadskalkyle!O$7)/TiltakstyperKostnadskalkyle!$Q$7,
IF($F172=TiltakstyperKostnadskalkyle!$B$8,($J172*TiltakstyperKostnadskalkyle!O$8)/TiltakstyperKostnadskalkyle!$Q$8,
IF($F172=TiltakstyperKostnadskalkyle!$B$9,($J172*TiltakstyperKostnadskalkyle!O$9)/TiltakstyperKostnadskalkyle!$Q$9,
IF($F172=TiltakstyperKostnadskalkyle!$B$10,($J172*TiltakstyperKostnadskalkyle!O$10)/TiltakstyperKostnadskalkyle!$Q$10,
IF($F172=TiltakstyperKostnadskalkyle!$B$11,($J172*TiltakstyperKostnadskalkyle!O$11)/TiltakstyperKostnadskalkyle!$Q$11,
IF($F172=TiltakstyperKostnadskalkyle!$B$12,($J172*TiltakstyperKostnadskalkyle!O$12)/TiltakstyperKostnadskalkyle!$Q$12,
IF($F172=TiltakstyperKostnadskalkyle!$B$13,($J172*TiltakstyperKostnadskalkyle!O$13)/TiltakstyperKostnadskalkyle!$Q$13,
IF($F172=TiltakstyperKostnadskalkyle!$B$14,($J172*TiltakstyperKostnadskalkyle!O$14)/TiltakstyperKostnadskalkyle!$Q$14,
IF($F172=TiltakstyperKostnadskalkyle!$B$15,($J172*TiltakstyperKostnadskalkyle!O$15)/TiltakstyperKostnadskalkyle!$Q$15,
IF($F172=TiltakstyperKostnadskalkyle!$B$16,($J172*TiltakstyperKostnadskalkyle!O$16)/TiltakstyperKostnadskalkyle!$Q$16,
IF($F172=TiltakstyperKostnadskalkyle!$B$17,($J172*TiltakstyperKostnadskalkyle!O$17)/TiltakstyperKostnadskalkyle!$Q$17,
IF($F172=TiltakstyperKostnadskalkyle!$B$18,($J172*TiltakstyperKostnadskalkyle!O$18)/TiltakstyperKostnadskalkyle!$Q$18,
"0"))))))))))))))</f>
        <v>0</v>
      </c>
      <c r="W172" s="18">
        <f>IF($F172=TiltakstyperKostnadskalkyle!$B$5,($J172*TiltakstyperKostnadskalkyle!P$5)/TiltakstyperKostnadskalkyle!$Q$5,
IF($F172=TiltakstyperKostnadskalkyle!$B$6,($J172*TiltakstyperKostnadskalkyle!P$6)/TiltakstyperKostnadskalkyle!$Q$6,
IF($F172=TiltakstyperKostnadskalkyle!$B$7,($J172*TiltakstyperKostnadskalkyle!P$7)/TiltakstyperKostnadskalkyle!$Q$7,
IF($F172=TiltakstyperKostnadskalkyle!$B$8,($J172*TiltakstyperKostnadskalkyle!P$8)/TiltakstyperKostnadskalkyle!$Q$8,
IF($F172=TiltakstyperKostnadskalkyle!$B$9,($J172*TiltakstyperKostnadskalkyle!P$9)/TiltakstyperKostnadskalkyle!$Q$9,
IF($F172=TiltakstyperKostnadskalkyle!$B$10,($J172*TiltakstyperKostnadskalkyle!P$10)/TiltakstyperKostnadskalkyle!$Q$10,
IF($F172=TiltakstyperKostnadskalkyle!$B$11,($J172*TiltakstyperKostnadskalkyle!P$11)/TiltakstyperKostnadskalkyle!$Q$11,
IF($F172=TiltakstyperKostnadskalkyle!$B$12,($J172*TiltakstyperKostnadskalkyle!P$12)/TiltakstyperKostnadskalkyle!$Q$12,
IF($F172=TiltakstyperKostnadskalkyle!$B$13,($J172*TiltakstyperKostnadskalkyle!P$13)/TiltakstyperKostnadskalkyle!$Q$13,
IF($F172=TiltakstyperKostnadskalkyle!$B$14,($J172*TiltakstyperKostnadskalkyle!P$14)/TiltakstyperKostnadskalkyle!$Q$14,
IF($F172=TiltakstyperKostnadskalkyle!$B$15,($J172*TiltakstyperKostnadskalkyle!P$15)/TiltakstyperKostnadskalkyle!$Q$15,
IF($F172=TiltakstyperKostnadskalkyle!$B$16,($J172*TiltakstyperKostnadskalkyle!P$16)/TiltakstyperKostnadskalkyle!$Q$16,
IF($F172=TiltakstyperKostnadskalkyle!$B$17,($J172*TiltakstyperKostnadskalkyle!P$17)/TiltakstyperKostnadskalkyle!$Q$17,
IF($F172=TiltakstyperKostnadskalkyle!$B$18,($J172*TiltakstyperKostnadskalkyle!P$18)/TiltakstyperKostnadskalkyle!$Q$18,
"0"))))))))))))))</f>
        <v>0</v>
      </c>
    </row>
    <row r="173" spans="2:23" x14ac:dyDescent="0.25">
      <c r="B173" s="22" t="s">
        <v>27</v>
      </c>
      <c r="C173" s="23" t="s">
        <v>65</v>
      </c>
      <c r="D173" s="23" t="s">
        <v>77</v>
      </c>
      <c r="E173" s="23" t="s">
        <v>105</v>
      </c>
      <c r="F173" s="23" t="s">
        <v>31</v>
      </c>
      <c r="G173" s="23">
        <v>2031</v>
      </c>
      <c r="H173" s="24">
        <v>156</v>
      </c>
      <c r="I173" s="33" t="s">
        <v>32</v>
      </c>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IF(F173=TiltakstyperKostnadskalkyle!$B$16,TiltakstyperKostnadskalkyle!$R$16*Handlingsplan!H173,
IF(F173=TiltakstyperKostnadskalkyle!$B$17,TiltakstyperKostnadskalkyle!$R$17*Handlingsplan!H173,
IF(F173=TiltakstyperKostnadskalkyle!$B$18,TiltakstyperKostnadskalkyle!$R$18*Handlingsplan!H173,
0))))))))))))))</f>
        <v>280800</v>
      </c>
      <c r="K173" s="18">
        <f>IF($F173=TiltakstyperKostnadskalkyle!$B$5,($J173*TiltakstyperKostnadskalkyle!D$5)/TiltakstyperKostnadskalkyle!$Q$5,
IF($F173=TiltakstyperKostnadskalkyle!$B$6,($J173*TiltakstyperKostnadskalkyle!D$6)/TiltakstyperKostnadskalkyle!$Q$6,
IF($F173=TiltakstyperKostnadskalkyle!$B$7,($J173*TiltakstyperKostnadskalkyle!D$7)/TiltakstyperKostnadskalkyle!$Q$7,
IF($F173=TiltakstyperKostnadskalkyle!$B$8,($J173*TiltakstyperKostnadskalkyle!D$8)/TiltakstyperKostnadskalkyle!$Q$8,
IF($F173=TiltakstyperKostnadskalkyle!$B$9,($J173*TiltakstyperKostnadskalkyle!D$9)/TiltakstyperKostnadskalkyle!$Q$9,
IF($F173=TiltakstyperKostnadskalkyle!$B$10,($J173*TiltakstyperKostnadskalkyle!D$10)/TiltakstyperKostnadskalkyle!$Q$10,
IF($F173=TiltakstyperKostnadskalkyle!$B$11,($J173*TiltakstyperKostnadskalkyle!D$11)/TiltakstyperKostnadskalkyle!$Q$11,
IF($F173=TiltakstyperKostnadskalkyle!$B$12,($J173*TiltakstyperKostnadskalkyle!D$12)/TiltakstyperKostnadskalkyle!$Q$12,
IF($F173=TiltakstyperKostnadskalkyle!$B$13,($J173*TiltakstyperKostnadskalkyle!D$13)/TiltakstyperKostnadskalkyle!$Q$13,
IF($F173=TiltakstyperKostnadskalkyle!$B$14,($J173*TiltakstyperKostnadskalkyle!D$14)/TiltakstyperKostnadskalkyle!$Q$14,
IF($F173=TiltakstyperKostnadskalkyle!$B$15,($J173*TiltakstyperKostnadskalkyle!D$15)/TiltakstyperKostnadskalkyle!$Q$15,
IF($F173=TiltakstyperKostnadskalkyle!$B$16,($J173*TiltakstyperKostnadskalkyle!D$16)/TiltakstyperKostnadskalkyle!$Q$16,
IF($F173=TiltakstyperKostnadskalkyle!$B$17,($J173*TiltakstyperKostnadskalkyle!D$17)/TiltakstyperKostnadskalkyle!$Q$17,
IF($F173=TiltakstyperKostnadskalkyle!$B$18,($J173*TiltakstyperKostnadskalkyle!D$18)/TiltakstyperKostnadskalkyle!$Q$18,
"0"))))))))))))))</f>
        <v>8424</v>
      </c>
      <c r="L173" s="18">
        <f>IF($F173=TiltakstyperKostnadskalkyle!$B$5,($J173*TiltakstyperKostnadskalkyle!E$5)/TiltakstyperKostnadskalkyle!$Q$5,
IF($F173=TiltakstyperKostnadskalkyle!$B$6,($J173*TiltakstyperKostnadskalkyle!E$6)/TiltakstyperKostnadskalkyle!$Q$6,
IF($F173=TiltakstyperKostnadskalkyle!$B$7,($J173*TiltakstyperKostnadskalkyle!E$7)/TiltakstyperKostnadskalkyle!$Q$7,
IF($F173=TiltakstyperKostnadskalkyle!$B$8,($J173*TiltakstyperKostnadskalkyle!E$8)/TiltakstyperKostnadskalkyle!$Q$8,
IF($F173=TiltakstyperKostnadskalkyle!$B$9,($J173*TiltakstyperKostnadskalkyle!E$9)/TiltakstyperKostnadskalkyle!$Q$9,
IF($F173=TiltakstyperKostnadskalkyle!$B$10,($J173*TiltakstyperKostnadskalkyle!E$10)/TiltakstyperKostnadskalkyle!$Q$10,
IF($F173=TiltakstyperKostnadskalkyle!$B$11,($J173*TiltakstyperKostnadskalkyle!E$11)/TiltakstyperKostnadskalkyle!$Q$11,
IF($F173=TiltakstyperKostnadskalkyle!$B$12,($J173*TiltakstyperKostnadskalkyle!E$12)/TiltakstyperKostnadskalkyle!$Q$12,
IF($F173=TiltakstyperKostnadskalkyle!$B$13,($J173*TiltakstyperKostnadskalkyle!E$13)/TiltakstyperKostnadskalkyle!$Q$13,
IF($F173=TiltakstyperKostnadskalkyle!$B$14,($J173*TiltakstyperKostnadskalkyle!E$14)/TiltakstyperKostnadskalkyle!$Q$14,
IF($F173=TiltakstyperKostnadskalkyle!$B$15,($J173*TiltakstyperKostnadskalkyle!E$15)/TiltakstyperKostnadskalkyle!$Q$15,
IF($F173=TiltakstyperKostnadskalkyle!$B$16,($J173*TiltakstyperKostnadskalkyle!E$16)/TiltakstyperKostnadskalkyle!$Q$16,
IF($F173=TiltakstyperKostnadskalkyle!$B$17,($J173*TiltakstyperKostnadskalkyle!E$17)/TiltakstyperKostnadskalkyle!$Q$17,
IF($F173=TiltakstyperKostnadskalkyle!$B$18,($J173*TiltakstyperKostnadskalkyle!E$18)/TiltakstyperKostnadskalkyle!$Q$18,
"0"))))))))))))))</f>
        <v>8424</v>
      </c>
      <c r="M173" s="18">
        <f>IF($F173=TiltakstyperKostnadskalkyle!$B$5,($J173*TiltakstyperKostnadskalkyle!F$5)/TiltakstyperKostnadskalkyle!$Q$5,
IF($F173=TiltakstyperKostnadskalkyle!$B$6,($J173*TiltakstyperKostnadskalkyle!F$6)/TiltakstyperKostnadskalkyle!$Q$6,
IF($F173=TiltakstyperKostnadskalkyle!$B$7,($J173*TiltakstyperKostnadskalkyle!F$7)/TiltakstyperKostnadskalkyle!$Q$7,
IF($F173=TiltakstyperKostnadskalkyle!$B$8,($J173*TiltakstyperKostnadskalkyle!F$8)/TiltakstyperKostnadskalkyle!$Q$8,
IF($F173=TiltakstyperKostnadskalkyle!$B$9,($J173*TiltakstyperKostnadskalkyle!F$9)/TiltakstyperKostnadskalkyle!$Q$9,
IF($F173=TiltakstyperKostnadskalkyle!$B$10,($J173*TiltakstyperKostnadskalkyle!F$10)/TiltakstyperKostnadskalkyle!$Q$10,
IF($F173=TiltakstyperKostnadskalkyle!$B$11,($J173*TiltakstyperKostnadskalkyle!F$11)/TiltakstyperKostnadskalkyle!$Q$11,
IF($F173=TiltakstyperKostnadskalkyle!$B$12,($J173*TiltakstyperKostnadskalkyle!F$12)/TiltakstyperKostnadskalkyle!$Q$12,
IF($F173=TiltakstyperKostnadskalkyle!$B$13,($J173*TiltakstyperKostnadskalkyle!F$13)/TiltakstyperKostnadskalkyle!$Q$13,
IF($F173=TiltakstyperKostnadskalkyle!$B$14,($J173*TiltakstyperKostnadskalkyle!F$14)/TiltakstyperKostnadskalkyle!$Q$14,
IF($F173=TiltakstyperKostnadskalkyle!$B$15,($J173*TiltakstyperKostnadskalkyle!F$15)/TiltakstyperKostnadskalkyle!$Q$15,
IF($F173=TiltakstyperKostnadskalkyle!$B$16,($J173*TiltakstyperKostnadskalkyle!F$16)/TiltakstyperKostnadskalkyle!$Q$16,
IF($F173=TiltakstyperKostnadskalkyle!$B$17,($J173*TiltakstyperKostnadskalkyle!F$17)/TiltakstyperKostnadskalkyle!$Q$17,
IF($F173=TiltakstyperKostnadskalkyle!$B$18,($J173*TiltakstyperKostnadskalkyle!F$18)/TiltakstyperKostnadskalkyle!$Q$18,
"0"))))))))))))))</f>
        <v>230256</v>
      </c>
      <c r="N173" s="18">
        <f>IF($F173=TiltakstyperKostnadskalkyle!$B$5,($J173*TiltakstyperKostnadskalkyle!G$5)/TiltakstyperKostnadskalkyle!$Q$5,
IF($F173=TiltakstyperKostnadskalkyle!$B$6,($J173*TiltakstyperKostnadskalkyle!G$6)/TiltakstyperKostnadskalkyle!$Q$6,
IF($F173=TiltakstyperKostnadskalkyle!$B$7,($J173*TiltakstyperKostnadskalkyle!G$7)/TiltakstyperKostnadskalkyle!$Q$7,
IF($F173=TiltakstyperKostnadskalkyle!$B$8,($J173*TiltakstyperKostnadskalkyle!G$8)/TiltakstyperKostnadskalkyle!$Q$8,
IF($F173=TiltakstyperKostnadskalkyle!$B$9,($J173*TiltakstyperKostnadskalkyle!G$9)/TiltakstyperKostnadskalkyle!$Q$9,
IF($F173=TiltakstyperKostnadskalkyle!$B$10,($J173*TiltakstyperKostnadskalkyle!G$10)/TiltakstyperKostnadskalkyle!$Q$10,
IF($F173=TiltakstyperKostnadskalkyle!$B$11,($J173*TiltakstyperKostnadskalkyle!G$11)/TiltakstyperKostnadskalkyle!$Q$11,
IF($F173=TiltakstyperKostnadskalkyle!$B$12,($J173*TiltakstyperKostnadskalkyle!G$12)/TiltakstyperKostnadskalkyle!$Q$12,
IF($F173=TiltakstyperKostnadskalkyle!$B$13,($J173*TiltakstyperKostnadskalkyle!G$13)/TiltakstyperKostnadskalkyle!$Q$13,
IF($F173=TiltakstyperKostnadskalkyle!$B$14,($J173*TiltakstyperKostnadskalkyle!G$14)/TiltakstyperKostnadskalkyle!$Q$14,
IF($F173=TiltakstyperKostnadskalkyle!$B$15,($J173*TiltakstyperKostnadskalkyle!G$15)/TiltakstyperKostnadskalkyle!$Q$15,
IF($F173=TiltakstyperKostnadskalkyle!$B$16,($J173*TiltakstyperKostnadskalkyle!G$16)/TiltakstyperKostnadskalkyle!$Q$16,
IF($F173=TiltakstyperKostnadskalkyle!$B$17,($J173*TiltakstyperKostnadskalkyle!G$17)/TiltakstyperKostnadskalkyle!$Q$17,
IF($F173=TiltakstyperKostnadskalkyle!$B$18,($J173*TiltakstyperKostnadskalkyle!G$18)/TiltakstyperKostnadskalkyle!$Q$18,
"0"))))))))))))))</f>
        <v>8424</v>
      </c>
      <c r="O173" s="18">
        <f>IF($F173=TiltakstyperKostnadskalkyle!$B$5,($J173*TiltakstyperKostnadskalkyle!H$5)/TiltakstyperKostnadskalkyle!$Q$5,
IF($F173=TiltakstyperKostnadskalkyle!$B$6,($J173*TiltakstyperKostnadskalkyle!H$6)/TiltakstyperKostnadskalkyle!$Q$6,
IF($F173=TiltakstyperKostnadskalkyle!$B$7,($J173*TiltakstyperKostnadskalkyle!H$7)/TiltakstyperKostnadskalkyle!$Q$7,
IF($F173=TiltakstyperKostnadskalkyle!$B$8,($J173*TiltakstyperKostnadskalkyle!H$8)/TiltakstyperKostnadskalkyle!$Q$8,
IF($F173=TiltakstyperKostnadskalkyle!$B$9,($J173*TiltakstyperKostnadskalkyle!H$9)/TiltakstyperKostnadskalkyle!$Q$9,
IF($F173=TiltakstyperKostnadskalkyle!$B$10,($J173*TiltakstyperKostnadskalkyle!H$10)/TiltakstyperKostnadskalkyle!$Q$10,
IF($F173=TiltakstyperKostnadskalkyle!$B$11,($J173*TiltakstyperKostnadskalkyle!H$11)/TiltakstyperKostnadskalkyle!$Q$11,
IF($F173=TiltakstyperKostnadskalkyle!$B$12,($J173*TiltakstyperKostnadskalkyle!H$12)/TiltakstyperKostnadskalkyle!$Q$12,
IF($F173=TiltakstyperKostnadskalkyle!$B$13,($J173*TiltakstyperKostnadskalkyle!H$13)/TiltakstyperKostnadskalkyle!$Q$13,
IF($F173=TiltakstyperKostnadskalkyle!$B$14,($J173*TiltakstyperKostnadskalkyle!H$14)/TiltakstyperKostnadskalkyle!$Q$14,
IF($F173=TiltakstyperKostnadskalkyle!$B$15,($J173*TiltakstyperKostnadskalkyle!H$15)/TiltakstyperKostnadskalkyle!$Q$15,
IF($F173=TiltakstyperKostnadskalkyle!$B$16,($J173*TiltakstyperKostnadskalkyle!H$16)/TiltakstyperKostnadskalkyle!$Q$16,
IF($F173=TiltakstyperKostnadskalkyle!$B$17,($J173*TiltakstyperKostnadskalkyle!H$17)/TiltakstyperKostnadskalkyle!$Q$17,
IF($F173=TiltakstyperKostnadskalkyle!$B$18,($J173*TiltakstyperKostnadskalkyle!H$18)/TiltakstyperKostnadskalkyle!$Q$18,
"0"))))))))))))))</f>
        <v>8424</v>
      </c>
      <c r="P173" s="18">
        <f>IF($F173=TiltakstyperKostnadskalkyle!$B$5,($J173*TiltakstyperKostnadskalkyle!I$5)/TiltakstyperKostnadskalkyle!$Q$5,
IF($F173=TiltakstyperKostnadskalkyle!$B$6,($J173*TiltakstyperKostnadskalkyle!I$6)/TiltakstyperKostnadskalkyle!$Q$6,
IF($F173=TiltakstyperKostnadskalkyle!$B$7,($J173*TiltakstyperKostnadskalkyle!I$7)/TiltakstyperKostnadskalkyle!$Q$7,
IF($F173=TiltakstyperKostnadskalkyle!$B$8,($J173*TiltakstyperKostnadskalkyle!I$8)/TiltakstyperKostnadskalkyle!$Q$8,
IF($F173=TiltakstyperKostnadskalkyle!$B$9,($J173*TiltakstyperKostnadskalkyle!I$9)/TiltakstyperKostnadskalkyle!$Q$9,
IF($F173=TiltakstyperKostnadskalkyle!$B$10,($J173*TiltakstyperKostnadskalkyle!I$10)/TiltakstyperKostnadskalkyle!$Q$10,
IF($F173=TiltakstyperKostnadskalkyle!$B$11,($J173*TiltakstyperKostnadskalkyle!I$11)/TiltakstyperKostnadskalkyle!$Q$11,
IF($F173=TiltakstyperKostnadskalkyle!$B$12,($J173*TiltakstyperKostnadskalkyle!I$12)/TiltakstyperKostnadskalkyle!$Q$12,
IF($F173=TiltakstyperKostnadskalkyle!$B$13,($J173*TiltakstyperKostnadskalkyle!I$13)/TiltakstyperKostnadskalkyle!$Q$13,
IF($F173=TiltakstyperKostnadskalkyle!$B$14,($J173*TiltakstyperKostnadskalkyle!I$14)/TiltakstyperKostnadskalkyle!$Q$14,
IF($F173=TiltakstyperKostnadskalkyle!$B$15,($J173*TiltakstyperKostnadskalkyle!I$15)/TiltakstyperKostnadskalkyle!$Q$15,
IF($F173=TiltakstyperKostnadskalkyle!$B$16,($J173*TiltakstyperKostnadskalkyle!I$16)/TiltakstyperKostnadskalkyle!$Q$16,
IF($F173=TiltakstyperKostnadskalkyle!$B$17,($J173*TiltakstyperKostnadskalkyle!I$17)/TiltakstyperKostnadskalkyle!$Q$17,
IF($F173=TiltakstyperKostnadskalkyle!$B$18,($J173*TiltakstyperKostnadskalkyle!I$18)/TiltakstyperKostnadskalkyle!$Q$18,
"0"))))))))))))))</f>
        <v>8424</v>
      </c>
      <c r="Q173" s="18"/>
      <c r="R173" s="18">
        <f>IF($F173=TiltakstyperKostnadskalkyle!$B$5,($J173*TiltakstyperKostnadskalkyle!K$5)/TiltakstyperKostnadskalkyle!$Q$5,
IF($F173=TiltakstyperKostnadskalkyle!$B$6,($J173*TiltakstyperKostnadskalkyle!K$6)/TiltakstyperKostnadskalkyle!$Q$6,
IF($F173=TiltakstyperKostnadskalkyle!$B$7,($J173*TiltakstyperKostnadskalkyle!K$7)/TiltakstyperKostnadskalkyle!$Q$7,
IF($F173=TiltakstyperKostnadskalkyle!$B$8,($J173*TiltakstyperKostnadskalkyle!K$8)/TiltakstyperKostnadskalkyle!$Q$8,
IF($F173=TiltakstyperKostnadskalkyle!$B$9,($J173*TiltakstyperKostnadskalkyle!K$9)/TiltakstyperKostnadskalkyle!$Q$9,
IF($F173=TiltakstyperKostnadskalkyle!$B$10,($J173*TiltakstyperKostnadskalkyle!K$10)/TiltakstyperKostnadskalkyle!$Q$10,
IF($F173=TiltakstyperKostnadskalkyle!$B$11,($J173*TiltakstyperKostnadskalkyle!K$11)/TiltakstyperKostnadskalkyle!$Q$11,
IF($F173=TiltakstyperKostnadskalkyle!$B$12,($J173*TiltakstyperKostnadskalkyle!K$12)/TiltakstyperKostnadskalkyle!$Q$12,
IF($F173=TiltakstyperKostnadskalkyle!$B$13,($J173*TiltakstyperKostnadskalkyle!K$13)/TiltakstyperKostnadskalkyle!$Q$13,
IF($F173=TiltakstyperKostnadskalkyle!$B$14,($J173*TiltakstyperKostnadskalkyle!K$14)/TiltakstyperKostnadskalkyle!$Q$14,
IF($F173=TiltakstyperKostnadskalkyle!$B$15,($J173*TiltakstyperKostnadskalkyle!K$15)/TiltakstyperKostnadskalkyle!$Q$15,
IF($F173=TiltakstyperKostnadskalkyle!$B$16,($J173*TiltakstyperKostnadskalkyle!K$16)/TiltakstyperKostnadskalkyle!$Q$16,
IF($F173=TiltakstyperKostnadskalkyle!$B$17,($J173*TiltakstyperKostnadskalkyle!K$17)/TiltakstyperKostnadskalkyle!$Q$17,
IF($F173=TiltakstyperKostnadskalkyle!$B$18,($J173*TiltakstyperKostnadskalkyle!K$18)/TiltakstyperKostnadskalkyle!$Q$18,
"0"))))))))))))))</f>
        <v>8424</v>
      </c>
      <c r="S173" s="18">
        <f>IF($F173=TiltakstyperKostnadskalkyle!$B$5,($J173*TiltakstyperKostnadskalkyle!L$5)/TiltakstyperKostnadskalkyle!$Q$5,
IF($F173=TiltakstyperKostnadskalkyle!$B$6,($J173*TiltakstyperKostnadskalkyle!L$6)/TiltakstyperKostnadskalkyle!$Q$6,
IF($F173=TiltakstyperKostnadskalkyle!$B$7,($J173*TiltakstyperKostnadskalkyle!L$7)/TiltakstyperKostnadskalkyle!$Q$7,
IF($F173=TiltakstyperKostnadskalkyle!$B$8,($J173*TiltakstyperKostnadskalkyle!L$8)/TiltakstyperKostnadskalkyle!$Q$8,
IF($F173=TiltakstyperKostnadskalkyle!$B$9,($J173*TiltakstyperKostnadskalkyle!L$9)/TiltakstyperKostnadskalkyle!$Q$9,
IF($F173=TiltakstyperKostnadskalkyle!$B$10,($J173*TiltakstyperKostnadskalkyle!L$10)/TiltakstyperKostnadskalkyle!$Q$10,
IF($F173=TiltakstyperKostnadskalkyle!$B$11,($J173*TiltakstyperKostnadskalkyle!L$11)/TiltakstyperKostnadskalkyle!$Q$11,
IF($F173=TiltakstyperKostnadskalkyle!$B$12,($J173*TiltakstyperKostnadskalkyle!L$12)/TiltakstyperKostnadskalkyle!$Q$12,
IF($F173=TiltakstyperKostnadskalkyle!$B$13,($J173*TiltakstyperKostnadskalkyle!L$13)/TiltakstyperKostnadskalkyle!$Q$13,
IF($F173=TiltakstyperKostnadskalkyle!$B$14,($J173*TiltakstyperKostnadskalkyle!L$14)/TiltakstyperKostnadskalkyle!$Q$14,
IF($F173=TiltakstyperKostnadskalkyle!$B$15,($J173*TiltakstyperKostnadskalkyle!L$15)/TiltakstyperKostnadskalkyle!$Q$15,
IF($F173=TiltakstyperKostnadskalkyle!$B$16,($J173*TiltakstyperKostnadskalkyle!L$16)/TiltakstyperKostnadskalkyle!$Q$16,
IF($F173=TiltakstyperKostnadskalkyle!$B$17,($J173*TiltakstyperKostnadskalkyle!L$17)/TiltakstyperKostnadskalkyle!$Q$17,
IF($F173=TiltakstyperKostnadskalkyle!$B$18,($J173*TiltakstyperKostnadskalkyle!L$18)/TiltakstyperKostnadskalkyle!$Q$18,
"0"))))))))))))))</f>
        <v>0</v>
      </c>
      <c r="T173" s="18">
        <f>IF($F173=TiltakstyperKostnadskalkyle!$B$5,($J173*TiltakstyperKostnadskalkyle!M$5)/TiltakstyperKostnadskalkyle!$Q$5,
IF($F173=TiltakstyperKostnadskalkyle!$B$6,($J173*TiltakstyperKostnadskalkyle!M$6)/TiltakstyperKostnadskalkyle!$Q$6,
IF($F173=TiltakstyperKostnadskalkyle!$B$7,($J173*TiltakstyperKostnadskalkyle!M$7)/TiltakstyperKostnadskalkyle!$Q$7,
IF($F173=TiltakstyperKostnadskalkyle!$B$8,($J173*TiltakstyperKostnadskalkyle!M$8)/TiltakstyperKostnadskalkyle!$Q$8,
IF($F173=TiltakstyperKostnadskalkyle!$B$9,($J173*TiltakstyperKostnadskalkyle!M$9)/TiltakstyperKostnadskalkyle!$Q$9,
IF($F173=TiltakstyperKostnadskalkyle!$B$10,($J173*TiltakstyperKostnadskalkyle!M$10)/TiltakstyperKostnadskalkyle!$Q$10,
IF($F173=TiltakstyperKostnadskalkyle!$B$11,($J173*TiltakstyperKostnadskalkyle!M$11)/TiltakstyperKostnadskalkyle!$Q$11,
IF($F173=TiltakstyperKostnadskalkyle!$B$12,($J173*TiltakstyperKostnadskalkyle!M$12)/TiltakstyperKostnadskalkyle!$Q$12,
IF($F173=TiltakstyperKostnadskalkyle!$B$13,($J173*TiltakstyperKostnadskalkyle!M$13)/TiltakstyperKostnadskalkyle!$Q$13,
IF($F173=TiltakstyperKostnadskalkyle!$B$14,($J173*TiltakstyperKostnadskalkyle!M$14)/TiltakstyperKostnadskalkyle!$Q$14,
IF($F173=TiltakstyperKostnadskalkyle!$B$15,($J173*TiltakstyperKostnadskalkyle!M$15)/TiltakstyperKostnadskalkyle!$Q$15,
IF($F173=TiltakstyperKostnadskalkyle!$B$16,($J173*TiltakstyperKostnadskalkyle!M$16)/TiltakstyperKostnadskalkyle!$Q$16,
IF($F173=TiltakstyperKostnadskalkyle!$B$17,($J173*TiltakstyperKostnadskalkyle!M$17)/TiltakstyperKostnadskalkyle!$Q$17,
IF($F173=TiltakstyperKostnadskalkyle!$B$18,($J173*TiltakstyperKostnadskalkyle!M$18)/TiltakstyperKostnadskalkyle!$Q$18,
"0"))))))))))))))</f>
        <v>0</v>
      </c>
      <c r="U173" s="18">
        <f>IF($F173=TiltakstyperKostnadskalkyle!$B$5,($J173*TiltakstyperKostnadskalkyle!N$5)/TiltakstyperKostnadskalkyle!$Q$5,
IF($F173=TiltakstyperKostnadskalkyle!$B$6,($J173*TiltakstyperKostnadskalkyle!N$6)/TiltakstyperKostnadskalkyle!$Q$6,
IF($F173=TiltakstyperKostnadskalkyle!$B$7,($J173*TiltakstyperKostnadskalkyle!N$7)/TiltakstyperKostnadskalkyle!$Q$7,
IF($F173=TiltakstyperKostnadskalkyle!$B$8,($J173*TiltakstyperKostnadskalkyle!N$8)/TiltakstyperKostnadskalkyle!$Q$8,
IF($F173=TiltakstyperKostnadskalkyle!$B$9,($J173*TiltakstyperKostnadskalkyle!N$9)/TiltakstyperKostnadskalkyle!$Q$9,
IF($F173=TiltakstyperKostnadskalkyle!$B$10,($J173*TiltakstyperKostnadskalkyle!N$10)/TiltakstyperKostnadskalkyle!$Q$10,
IF($F173=TiltakstyperKostnadskalkyle!$B$11,($J173*TiltakstyperKostnadskalkyle!N$11)/TiltakstyperKostnadskalkyle!$Q$11,
IF($F173=TiltakstyperKostnadskalkyle!$B$12,($J173*TiltakstyperKostnadskalkyle!N$12)/TiltakstyperKostnadskalkyle!$Q$12,
IF($F173=TiltakstyperKostnadskalkyle!$B$13,($J173*TiltakstyperKostnadskalkyle!N$13)/TiltakstyperKostnadskalkyle!$Q$13,
IF($F173=TiltakstyperKostnadskalkyle!$B$14,($J173*TiltakstyperKostnadskalkyle!N$14)/TiltakstyperKostnadskalkyle!$Q$14,
IF($F173=TiltakstyperKostnadskalkyle!$B$15,($J173*TiltakstyperKostnadskalkyle!N$15)/TiltakstyperKostnadskalkyle!$Q$15,
IF($F173=TiltakstyperKostnadskalkyle!$B$16,($J173*TiltakstyperKostnadskalkyle!N$16)/TiltakstyperKostnadskalkyle!$Q$16,
IF($F173=TiltakstyperKostnadskalkyle!$B$17,($J173*TiltakstyperKostnadskalkyle!N$17)/TiltakstyperKostnadskalkyle!$Q$17,
IF($F173=TiltakstyperKostnadskalkyle!$B$18,($J173*TiltakstyperKostnadskalkyle!N$18)/TiltakstyperKostnadskalkyle!$Q$18,
"0"))))))))))))))</f>
        <v>0</v>
      </c>
      <c r="V173" s="18">
        <f>IF($F173=TiltakstyperKostnadskalkyle!$B$5,($J173*TiltakstyperKostnadskalkyle!O$5)/TiltakstyperKostnadskalkyle!$Q$5,
IF($F173=TiltakstyperKostnadskalkyle!$B$6,($J173*TiltakstyperKostnadskalkyle!O$6)/TiltakstyperKostnadskalkyle!$Q$6,
IF($F173=TiltakstyperKostnadskalkyle!$B$7,($J173*TiltakstyperKostnadskalkyle!O$7)/TiltakstyperKostnadskalkyle!$Q$7,
IF($F173=TiltakstyperKostnadskalkyle!$B$8,($J173*TiltakstyperKostnadskalkyle!O$8)/TiltakstyperKostnadskalkyle!$Q$8,
IF($F173=TiltakstyperKostnadskalkyle!$B$9,($J173*TiltakstyperKostnadskalkyle!O$9)/TiltakstyperKostnadskalkyle!$Q$9,
IF($F173=TiltakstyperKostnadskalkyle!$B$10,($J173*TiltakstyperKostnadskalkyle!O$10)/TiltakstyperKostnadskalkyle!$Q$10,
IF($F173=TiltakstyperKostnadskalkyle!$B$11,($J173*TiltakstyperKostnadskalkyle!O$11)/TiltakstyperKostnadskalkyle!$Q$11,
IF($F173=TiltakstyperKostnadskalkyle!$B$12,($J173*TiltakstyperKostnadskalkyle!O$12)/TiltakstyperKostnadskalkyle!$Q$12,
IF($F173=TiltakstyperKostnadskalkyle!$B$13,($J173*TiltakstyperKostnadskalkyle!O$13)/TiltakstyperKostnadskalkyle!$Q$13,
IF($F173=TiltakstyperKostnadskalkyle!$B$14,($J173*TiltakstyperKostnadskalkyle!O$14)/TiltakstyperKostnadskalkyle!$Q$14,
IF($F173=TiltakstyperKostnadskalkyle!$B$15,($J173*TiltakstyperKostnadskalkyle!O$15)/TiltakstyperKostnadskalkyle!$Q$15,
IF($F173=TiltakstyperKostnadskalkyle!$B$16,($J173*TiltakstyperKostnadskalkyle!O$16)/TiltakstyperKostnadskalkyle!$Q$16,
IF($F173=TiltakstyperKostnadskalkyle!$B$17,($J173*TiltakstyperKostnadskalkyle!O$17)/TiltakstyperKostnadskalkyle!$Q$17,
IF($F173=TiltakstyperKostnadskalkyle!$B$18,($J173*TiltakstyperKostnadskalkyle!O$18)/TiltakstyperKostnadskalkyle!$Q$18,
"0"))))))))))))))</f>
        <v>0</v>
      </c>
      <c r="W173" s="18">
        <f>IF($F173=TiltakstyperKostnadskalkyle!$B$5,($J173*TiltakstyperKostnadskalkyle!P$5)/TiltakstyperKostnadskalkyle!$Q$5,
IF($F173=TiltakstyperKostnadskalkyle!$B$6,($J173*TiltakstyperKostnadskalkyle!P$6)/TiltakstyperKostnadskalkyle!$Q$6,
IF($F173=TiltakstyperKostnadskalkyle!$B$7,($J173*TiltakstyperKostnadskalkyle!P$7)/TiltakstyperKostnadskalkyle!$Q$7,
IF($F173=TiltakstyperKostnadskalkyle!$B$8,($J173*TiltakstyperKostnadskalkyle!P$8)/TiltakstyperKostnadskalkyle!$Q$8,
IF($F173=TiltakstyperKostnadskalkyle!$B$9,($J173*TiltakstyperKostnadskalkyle!P$9)/TiltakstyperKostnadskalkyle!$Q$9,
IF($F173=TiltakstyperKostnadskalkyle!$B$10,($J173*TiltakstyperKostnadskalkyle!P$10)/TiltakstyperKostnadskalkyle!$Q$10,
IF($F173=TiltakstyperKostnadskalkyle!$B$11,($J173*TiltakstyperKostnadskalkyle!P$11)/TiltakstyperKostnadskalkyle!$Q$11,
IF($F173=TiltakstyperKostnadskalkyle!$B$12,($J173*TiltakstyperKostnadskalkyle!P$12)/TiltakstyperKostnadskalkyle!$Q$12,
IF($F173=TiltakstyperKostnadskalkyle!$B$13,($J173*TiltakstyperKostnadskalkyle!P$13)/TiltakstyperKostnadskalkyle!$Q$13,
IF($F173=TiltakstyperKostnadskalkyle!$B$14,($J173*TiltakstyperKostnadskalkyle!P$14)/TiltakstyperKostnadskalkyle!$Q$14,
IF($F173=TiltakstyperKostnadskalkyle!$B$15,($J173*TiltakstyperKostnadskalkyle!P$15)/TiltakstyperKostnadskalkyle!$Q$15,
IF($F173=TiltakstyperKostnadskalkyle!$B$16,($J173*TiltakstyperKostnadskalkyle!P$16)/TiltakstyperKostnadskalkyle!$Q$16,
IF($F173=TiltakstyperKostnadskalkyle!$B$17,($J173*TiltakstyperKostnadskalkyle!P$17)/TiltakstyperKostnadskalkyle!$Q$17,
IF($F173=TiltakstyperKostnadskalkyle!$B$18,($J173*TiltakstyperKostnadskalkyle!P$18)/TiltakstyperKostnadskalkyle!$Q$18,
"0"))))))))))))))</f>
        <v>0</v>
      </c>
    </row>
    <row r="174" spans="2:23" x14ac:dyDescent="0.25">
      <c r="B174" s="22"/>
      <c r="C174" s="23"/>
      <c r="D174" s="23"/>
      <c r="E174" s="23"/>
      <c r="F174" s="23"/>
      <c r="G174" s="23"/>
      <c r="H174" s="24"/>
      <c r="I174" s="33"/>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IF(F174=TiltakstyperKostnadskalkyle!$B$16,TiltakstyperKostnadskalkyle!$R$16*Handlingsplan!H174,
IF(F174=TiltakstyperKostnadskalkyle!$B$17,TiltakstyperKostnadskalkyle!$R$17*Handlingsplan!H174,
IF(F174=TiltakstyperKostnadskalkyle!$B$18,TiltakstyperKostnadskalkyle!$R$18*Handlingsplan!H174,
0))))))))))))))</f>
        <v>0</v>
      </c>
      <c r="K174" s="18" t="str">
        <f>IF($F174=TiltakstyperKostnadskalkyle!$B$5,($J174*TiltakstyperKostnadskalkyle!D$5)/TiltakstyperKostnadskalkyle!$Q$5,
IF($F174=TiltakstyperKostnadskalkyle!$B$6,($J174*TiltakstyperKostnadskalkyle!D$6)/TiltakstyperKostnadskalkyle!$Q$6,
IF($F174=TiltakstyperKostnadskalkyle!$B$7,($J174*TiltakstyperKostnadskalkyle!D$7)/TiltakstyperKostnadskalkyle!$Q$7,
IF($F174=TiltakstyperKostnadskalkyle!$B$8,($J174*TiltakstyperKostnadskalkyle!D$8)/TiltakstyperKostnadskalkyle!$Q$8,
IF($F174=TiltakstyperKostnadskalkyle!$B$9,($J174*TiltakstyperKostnadskalkyle!D$9)/TiltakstyperKostnadskalkyle!$Q$9,
IF($F174=TiltakstyperKostnadskalkyle!$B$10,($J174*TiltakstyperKostnadskalkyle!D$10)/TiltakstyperKostnadskalkyle!$Q$10,
IF($F174=TiltakstyperKostnadskalkyle!$B$11,($J174*TiltakstyperKostnadskalkyle!D$11)/TiltakstyperKostnadskalkyle!$Q$11,
IF($F174=TiltakstyperKostnadskalkyle!$B$12,($J174*TiltakstyperKostnadskalkyle!D$12)/TiltakstyperKostnadskalkyle!$Q$12,
IF($F174=TiltakstyperKostnadskalkyle!$B$13,($J174*TiltakstyperKostnadskalkyle!D$13)/TiltakstyperKostnadskalkyle!$Q$13,
IF($F174=TiltakstyperKostnadskalkyle!$B$14,($J174*TiltakstyperKostnadskalkyle!D$14)/TiltakstyperKostnadskalkyle!$Q$14,
IF($F174=TiltakstyperKostnadskalkyle!$B$15,($J174*TiltakstyperKostnadskalkyle!D$15)/TiltakstyperKostnadskalkyle!$Q$15,
IF($F174=TiltakstyperKostnadskalkyle!$B$16,($J174*TiltakstyperKostnadskalkyle!D$16)/TiltakstyperKostnadskalkyle!$Q$16,
IF($F174=TiltakstyperKostnadskalkyle!$B$17,($J174*TiltakstyperKostnadskalkyle!D$17)/TiltakstyperKostnadskalkyle!$Q$17,
IF($F174=TiltakstyperKostnadskalkyle!$B$18,($J174*TiltakstyperKostnadskalkyle!D$18)/TiltakstyperKostnadskalkyle!$Q$18,
"0"))))))))))))))</f>
        <v>0</v>
      </c>
      <c r="L174" s="18" t="str">
        <f>IF($F174=TiltakstyperKostnadskalkyle!$B$5,($J174*TiltakstyperKostnadskalkyle!E$5)/TiltakstyperKostnadskalkyle!$Q$5,
IF($F174=TiltakstyperKostnadskalkyle!$B$6,($J174*TiltakstyperKostnadskalkyle!E$6)/TiltakstyperKostnadskalkyle!$Q$6,
IF($F174=TiltakstyperKostnadskalkyle!$B$7,($J174*TiltakstyperKostnadskalkyle!E$7)/TiltakstyperKostnadskalkyle!$Q$7,
IF($F174=TiltakstyperKostnadskalkyle!$B$8,($J174*TiltakstyperKostnadskalkyle!E$8)/TiltakstyperKostnadskalkyle!$Q$8,
IF($F174=TiltakstyperKostnadskalkyle!$B$9,($J174*TiltakstyperKostnadskalkyle!E$9)/TiltakstyperKostnadskalkyle!$Q$9,
IF($F174=TiltakstyperKostnadskalkyle!$B$10,($J174*TiltakstyperKostnadskalkyle!E$10)/TiltakstyperKostnadskalkyle!$Q$10,
IF($F174=TiltakstyperKostnadskalkyle!$B$11,($J174*TiltakstyperKostnadskalkyle!E$11)/TiltakstyperKostnadskalkyle!$Q$11,
IF($F174=TiltakstyperKostnadskalkyle!$B$12,($J174*TiltakstyperKostnadskalkyle!E$12)/TiltakstyperKostnadskalkyle!$Q$12,
IF($F174=TiltakstyperKostnadskalkyle!$B$13,($J174*TiltakstyperKostnadskalkyle!E$13)/TiltakstyperKostnadskalkyle!$Q$13,
IF($F174=TiltakstyperKostnadskalkyle!$B$14,($J174*TiltakstyperKostnadskalkyle!E$14)/TiltakstyperKostnadskalkyle!$Q$14,
IF($F174=TiltakstyperKostnadskalkyle!$B$15,($J174*TiltakstyperKostnadskalkyle!E$15)/TiltakstyperKostnadskalkyle!$Q$15,
IF($F174=TiltakstyperKostnadskalkyle!$B$16,($J174*TiltakstyperKostnadskalkyle!E$16)/TiltakstyperKostnadskalkyle!$Q$16,
IF($F174=TiltakstyperKostnadskalkyle!$B$17,($J174*TiltakstyperKostnadskalkyle!E$17)/TiltakstyperKostnadskalkyle!$Q$17,
IF($F174=TiltakstyperKostnadskalkyle!$B$18,($J174*TiltakstyperKostnadskalkyle!E$18)/TiltakstyperKostnadskalkyle!$Q$18,
"0"))))))))))))))</f>
        <v>0</v>
      </c>
      <c r="M174" s="18" t="str">
        <f>IF($F174=TiltakstyperKostnadskalkyle!$B$5,($J174*TiltakstyperKostnadskalkyle!F$5)/TiltakstyperKostnadskalkyle!$Q$5,
IF($F174=TiltakstyperKostnadskalkyle!$B$6,($J174*TiltakstyperKostnadskalkyle!F$6)/TiltakstyperKostnadskalkyle!$Q$6,
IF($F174=TiltakstyperKostnadskalkyle!$B$7,($J174*TiltakstyperKostnadskalkyle!F$7)/TiltakstyperKostnadskalkyle!$Q$7,
IF($F174=TiltakstyperKostnadskalkyle!$B$8,($J174*TiltakstyperKostnadskalkyle!F$8)/TiltakstyperKostnadskalkyle!$Q$8,
IF($F174=TiltakstyperKostnadskalkyle!$B$9,($J174*TiltakstyperKostnadskalkyle!F$9)/TiltakstyperKostnadskalkyle!$Q$9,
IF($F174=TiltakstyperKostnadskalkyle!$B$10,($J174*TiltakstyperKostnadskalkyle!F$10)/TiltakstyperKostnadskalkyle!$Q$10,
IF($F174=TiltakstyperKostnadskalkyle!$B$11,($J174*TiltakstyperKostnadskalkyle!F$11)/TiltakstyperKostnadskalkyle!$Q$11,
IF($F174=TiltakstyperKostnadskalkyle!$B$12,($J174*TiltakstyperKostnadskalkyle!F$12)/TiltakstyperKostnadskalkyle!$Q$12,
IF($F174=TiltakstyperKostnadskalkyle!$B$13,($J174*TiltakstyperKostnadskalkyle!F$13)/TiltakstyperKostnadskalkyle!$Q$13,
IF($F174=TiltakstyperKostnadskalkyle!$B$14,($J174*TiltakstyperKostnadskalkyle!F$14)/TiltakstyperKostnadskalkyle!$Q$14,
IF($F174=TiltakstyperKostnadskalkyle!$B$15,($J174*TiltakstyperKostnadskalkyle!F$15)/TiltakstyperKostnadskalkyle!$Q$15,
IF($F174=TiltakstyperKostnadskalkyle!$B$16,($J174*TiltakstyperKostnadskalkyle!F$16)/TiltakstyperKostnadskalkyle!$Q$16,
IF($F174=TiltakstyperKostnadskalkyle!$B$17,($J174*TiltakstyperKostnadskalkyle!F$17)/TiltakstyperKostnadskalkyle!$Q$17,
IF($F174=TiltakstyperKostnadskalkyle!$B$18,($J174*TiltakstyperKostnadskalkyle!F$18)/TiltakstyperKostnadskalkyle!$Q$18,
"0"))))))))))))))</f>
        <v>0</v>
      </c>
      <c r="N174" s="18" t="str">
        <f>IF($F174=TiltakstyperKostnadskalkyle!$B$5,($J174*TiltakstyperKostnadskalkyle!G$5)/TiltakstyperKostnadskalkyle!$Q$5,
IF($F174=TiltakstyperKostnadskalkyle!$B$6,($J174*TiltakstyperKostnadskalkyle!G$6)/TiltakstyperKostnadskalkyle!$Q$6,
IF($F174=TiltakstyperKostnadskalkyle!$B$7,($J174*TiltakstyperKostnadskalkyle!G$7)/TiltakstyperKostnadskalkyle!$Q$7,
IF($F174=TiltakstyperKostnadskalkyle!$B$8,($J174*TiltakstyperKostnadskalkyle!G$8)/TiltakstyperKostnadskalkyle!$Q$8,
IF($F174=TiltakstyperKostnadskalkyle!$B$9,($J174*TiltakstyperKostnadskalkyle!G$9)/TiltakstyperKostnadskalkyle!$Q$9,
IF($F174=TiltakstyperKostnadskalkyle!$B$10,($J174*TiltakstyperKostnadskalkyle!G$10)/TiltakstyperKostnadskalkyle!$Q$10,
IF($F174=TiltakstyperKostnadskalkyle!$B$11,($J174*TiltakstyperKostnadskalkyle!G$11)/TiltakstyperKostnadskalkyle!$Q$11,
IF($F174=TiltakstyperKostnadskalkyle!$B$12,($J174*TiltakstyperKostnadskalkyle!G$12)/TiltakstyperKostnadskalkyle!$Q$12,
IF($F174=TiltakstyperKostnadskalkyle!$B$13,($J174*TiltakstyperKostnadskalkyle!G$13)/TiltakstyperKostnadskalkyle!$Q$13,
IF($F174=TiltakstyperKostnadskalkyle!$B$14,($J174*TiltakstyperKostnadskalkyle!G$14)/TiltakstyperKostnadskalkyle!$Q$14,
IF($F174=TiltakstyperKostnadskalkyle!$B$15,($J174*TiltakstyperKostnadskalkyle!G$15)/TiltakstyperKostnadskalkyle!$Q$15,
IF($F174=TiltakstyperKostnadskalkyle!$B$16,($J174*TiltakstyperKostnadskalkyle!G$16)/TiltakstyperKostnadskalkyle!$Q$16,
IF($F174=TiltakstyperKostnadskalkyle!$B$17,($J174*TiltakstyperKostnadskalkyle!G$17)/TiltakstyperKostnadskalkyle!$Q$17,
IF($F174=TiltakstyperKostnadskalkyle!$B$18,($J174*TiltakstyperKostnadskalkyle!G$18)/TiltakstyperKostnadskalkyle!$Q$18,
"0"))))))))))))))</f>
        <v>0</v>
      </c>
      <c r="O174" s="18" t="str">
        <f>IF($F174=TiltakstyperKostnadskalkyle!$B$5,($J174*TiltakstyperKostnadskalkyle!H$5)/TiltakstyperKostnadskalkyle!$Q$5,
IF($F174=TiltakstyperKostnadskalkyle!$B$6,($J174*TiltakstyperKostnadskalkyle!H$6)/TiltakstyperKostnadskalkyle!$Q$6,
IF($F174=TiltakstyperKostnadskalkyle!$B$7,($J174*TiltakstyperKostnadskalkyle!H$7)/TiltakstyperKostnadskalkyle!$Q$7,
IF($F174=TiltakstyperKostnadskalkyle!$B$8,($J174*TiltakstyperKostnadskalkyle!H$8)/TiltakstyperKostnadskalkyle!$Q$8,
IF($F174=TiltakstyperKostnadskalkyle!$B$9,($J174*TiltakstyperKostnadskalkyle!H$9)/TiltakstyperKostnadskalkyle!$Q$9,
IF($F174=TiltakstyperKostnadskalkyle!$B$10,($J174*TiltakstyperKostnadskalkyle!H$10)/TiltakstyperKostnadskalkyle!$Q$10,
IF($F174=TiltakstyperKostnadskalkyle!$B$11,($J174*TiltakstyperKostnadskalkyle!H$11)/TiltakstyperKostnadskalkyle!$Q$11,
IF($F174=TiltakstyperKostnadskalkyle!$B$12,($J174*TiltakstyperKostnadskalkyle!H$12)/TiltakstyperKostnadskalkyle!$Q$12,
IF($F174=TiltakstyperKostnadskalkyle!$B$13,($J174*TiltakstyperKostnadskalkyle!H$13)/TiltakstyperKostnadskalkyle!$Q$13,
IF($F174=TiltakstyperKostnadskalkyle!$B$14,($J174*TiltakstyperKostnadskalkyle!H$14)/TiltakstyperKostnadskalkyle!$Q$14,
IF($F174=TiltakstyperKostnadskalkyle!$B$15,($J174*TiltakstyperKostnadskalkyle!H$15)/TiltakstyperKostnadskalkyle!$Q$15,
IF($F174=TiltakstyperKostnadskalkyle!$B$16,($J174*TiltakstyperKostnadskalkyle!H$16)/TiltakstyperKostnadskalkyle!$Q$16,
IF($F174=TiltakstyperKostnadskalkyle!$B$17,($J174*TiltakstyperKostnadskalkyle!H$17)/TiltakstyperKostnadskalkyle!$Q$17,
IF($F174=TiltakstyperKostnadskalkyle!$B$18,($J174*TiltakstyperKostnadskalkyle!H$18)/TiltakstyperKostnadskalkyle!$Q$18,
"0"))))))))))))))</f>
        <v>0</v>
      </c>
      <c r="P174" s="18" t="str">
        <f>IF($F174=TiltakstyperKostnadskalkyle!$B$5,($J174*TiltakstyperKostnadskalkyle!I$5)/TiltakstyperKostnadskalkyle!$Q$5,
IF($F174=TiltakstyperKostnadskalkyle!$B$6,($J174*TiltakstyperKostnadskalkyle!I$6)/TiltakstyperKostnadskalkyle!$Q$6,
IF($F174=TiltakstyperKostnadskalkyle!$B$7,($J174*TiltakstyperKostnadskalkyle!I$7)/TiltakstyperKostnadskalkyle!$Q$7,
IF($F174=TiltakstyperKostnadskalkyle!$B$8,($J174*TiltakstyperKostnadskalkyle!I$8)/TiltakstyperKostnadskalkyle!$Q$8,
IF($F174=TiltakstyperKostnadskalkyle!$B$9,($J174*TiltakstyperKostnadskalkyle!I$9)/TiltakstyperKostnadskalkyle!$Q$9,
IF($F174=TiltakstyperKostnadskalkyle!$B$10,($J174*TiltakstyperKostnadskalkyle!I$10)/TiltakstyperKostnadskalkyle!$Q$10,
IF($F174=TiltakstyperKostnadskalkyle!$B$11,($J174*TiltakstyperKostnadskalkyle!I$11)/TiltakstyperKostnadskalkyle!$Q$11,
IF($F174=TiltakstyperKostnadskalkyle!$B$12,($J174*TiltakstyperKostnadskalkyle!I$12)/TiltakstyperKostnadskalkyle!$Q$12,
IF($F174=TiltakstyperKostnadskalkyle!$B$13,($J174*TiltakstyperKostnadskalkyle!I$13)/TiltakstyperKostnadskalkyle!$Q$13,
IF($F174=TiltakstyperKostnadskalkyle!$B$14,($J174*TiltakstyperKostnadskalkyle!I$14)/TiltakstyperKostnadskalkyle!$Q$14,
IF($F174=TiltakstyperKostnadskalkyle!$B$15,($J174*TiltakstyperKostnadskalkyle!I$15)/TiltakstyperKostnadskalkyle!$Q$15,
IF($F174=TiltakstyperKostnadskalkyle!$B$16,($J174*TiltakstyperKostnadskalkyle!I$16)/TiltakstyperKostnadskalkyle!$Q$16,
IF($F174=TiltakstyperKostnadskalkyle!$B$17,($J174*TiltakstyperKostnadskalkyle!I$17)/TiltakstyperKostnadskalkyle!$Q$17,
IF($F174=TiltakstyperKostnadskalkyle!$B$18,($J174*TiltakstyperKostnadskalkyle!I$18)/TiltakstyperKostnadskalkyle!$Q$18,
"0"))))))))))))))</f>
        <v>0</v>
      </c>
      <c r="Q174" s="18" t="str">
        <f>IF($F174=TiltakstyperKostnadskalkyle!$B$5,($J174*TiltakstyperKostnadskalkyle!J$5)/TiltakstyperKostnadskalkyle!$Q$5,
IF($F174=TiltakstyperKostnadskalkyle!$B$6,($J174*TiltakstyperKostnadskalkyle!J$6)/TiltakstyperKostnadskalkyle!$Q$6,
IF($F174=TiltakstyperKostnadskalkyle!$B$7,($J174*TiltakstyperKostnadskalkyle!J$7)/TiltakstyperKostnadskalkyle!$Q$7,
IF($F174=TiltakstyperKostnadskalkyle!$B$8,($J174*TiltakstyperKostnadskalkyle!J$8)/TiltakstyperKostnadskalkyle!$Q$8,
IF($F174=TiltakstyperKostnadskalkyle!$B$9,($J174*TiltakstyperKostnadskalkyle!J$9)/TiltakstyperKostnadskalkyle!$Q$9,
IF($F174=TiltakstyperKostnadskalkyle!$B$10,($J174*TiltakstyperKostnadskalkyle!J$10)/TiltakstyperKostnadskalkyle!$Q$10,
IF($F174=TiltakstyperKostnadskalkyle!$B$11,($J174*TiltakstyperKostnadskalkyle!J$11)/TiltakstyperKostnadskalkyle!$Q$11,
IF($F174=TiltakstyperKostnadskalkyle!$B$12,($J174*TiltakstyperKostnadskalkyle!J$12)/TiltakstyperKostnadskalkyle!$Q$12,
IF($F174=TiltakstyperKostnadskalkyle!$B$13,($J174*TiltakstyperKostnadskalkyle!J$13)/TiltakstyperKostnadskalkyle!$Q$13,
IF($F174=TiltakstyperKostnadskalkyle!$B$14,($J174*TiltakstyperKostnadskalkyle!J$14)/TiltakstyperKostnadskalkyle!$Q$14,
IF($F174=TiltakstyperKostnadskalkyle!$B$15,($J174*TiltakstyperKostnadskalkyle!J$15)/TiltakstyperKostnadskalkyle!$Q$15,
IF($F174=TiltakstyperKostnadskalkyle!$B$16,($J174*TiltakstyperKostnadskalkyle!J$16)/TiltakstyperKostnadskalkyle!$Q$16,
IF($F174=TiltakstyperKostnadskalkyle!$B$17,($J174*TiltakstyperKostnadskalkyle!J$17)/TiltakstyperKostnadskalkyle!$Q$17,
IF($F174=TiltakstyperKostnadskalkyle!$B$18,($J174*TiltakstyperKostnadskalkyle!J$18)/TiltakstyperKostnadskalkyle!$Q$18,
"0"))))))))))))))</f>
        <v>0</v>
      </c>
      <c r="R174" s="18" t="str">
        <f>IF($F174=TiltakstyperKostnadskalkyle!$B$5,($J174*TiltakstyperKostnadskalkyle!K$5)/TiltakstyperKostnadskalkyle!$Q$5,
IF($F174=TiltakstyperKostnadskalkyle!$B$6,($J174*TiltakstyperKostnadskalkyle!K$6)/TiltakstyperKostnadskalkyle!$Q$6,
IF($F174=TiltakstyperKostnadskalkyle!$B$7,($J174*TiltakstyperKostnadskalkyle!K$7)/TiltakstyperKostnadskalkyle!$Q$7,
IF($F174=TiltakstyperKostnadskalkyle!$B$8,($J174*TiltakstyperKostnadskalkyle!K$8)/TiltakstyperKostnadskalkyle!$Q$8,
IF($F174=TiltakstyperKostnadskalkyle!$B$9,($J174*TiltakstyperKostnadskalkyle!K$9)/TiltakstyperKostnadskalkyle!$Q$9,
IF($F174=TiltakstyperKostnadskalkyle!$B$10,($J174*TiltakstyperKostnadskalkyle!K$10)/TiltakstyperKostnadskalkyle!$Q$10,
IF($F174=TiltakstyperKostnadskalkyle!$B$11,($J174*TiltakstyperKostnadskalkyle!K$11)/TiltakstyperKostnadskalkyle!$Q$11,
IF($F174=TiltakstyperKostnadskalkyle!$B$12,($J174*TiltakstyperKostnadskalkyle!K$12)/TiltakstyperKostnadskalkyle!$Q$12,
IF($F174=TiltakstyperKostnadskalkyle!$B$13,($J174*TiltakstyperKostnadskalkyle!K$13)/TiltakstyperKostnadskalkyle!$Q$13,
IF($F174=TiltakstyperKostnadskalkyle!$B$14,($J174*TiltakstyperKostnadskalkyle!K$14)/TiltakstyperKostnadskalkyle!$Q$14,
IF($F174=TiltakstyperKostnadskalkyle!$B$15,($J174*TiltakstyperKostnadskalkyle!K$15)/TiltakstyperKostnadskalkyle!$Q$15,
IF($F174=TiltakstyperKostnadskalkyle!$B$16,($J174*TiltakstyperKostnadskalkyle!K$16)/TiltakstyperKostnadskalkyle!$Q$16,
IF($F174=TiltakstyperKostnadskalkyle!$B$17,($J174*TiltakstyperKostnadskalkyle!K$17)/TiltakstyperKostnadskalkyle!$Q$17,
IF($F174=TiltakstyperKostnadskalkyle!$B$18,($J174*TiltakstyperKostnadskalkyle!K$18)/TiltakstyperKostnadskalkyle!$Q$18,
"0"))))))))))))))</f>
        <v>0</v>
      </c>
      <c r="S174" s="18" t="str">
        <f>IF($F174=TiltakstyperKostnadskalkyle!$B$5,($J174*TiltakstyperKostnadskalkyle!L$5)/TiltakstyperKostnadskalkyle!$Q$5,
IF($F174=TiltakstyperKostnadskalkyle!$B$6,($J174*TiltakstyperKostnadskalkyle!L$6)/TiltakstyperKostnadskalkyle!$Q$6,
IF($F174=TiltakstyperKostnadskalkyle!$B$7,($J174*TiltakstyperKostnadskalkyle!L$7)/TiltakstyperKostnadskalkyle!$Q$7,
IF($F174=TiltakstyperKostnadskalkyle!$B$8,($J174*TiltakstyperKostnadskalkyle!L$8)/TiltakstyperKostnadskalkyle!$Q$8,
IF($F174=TiltakstyperKostnadskalkyle!$B$9,($J174*TiltakstyperKostnadskalkyle!L$9)/TiltakstyperKostnadskalkyle!$Q$9,
IF($F174=TiltakstyperKostnadskalkyle!$B$10,($J174*TiltakstyperKostnadskalkyle!L$10)/TiltakstyperKostnadskalkyle!$Q$10,
IF($F174=TiltakstyperKostnadskalkyle!$B$11,($J174*TiltakstyperKostnadskalkyle!L$11)/TiltakstyperKostnadskalkyle!$Q$11,
IF($F174=TiltakstyperKostnadskalkyle!$B$12,($J174*TiltakstyperKostnadskalkyle!L$12)/TiltakstyperKostnadskalkyle!$Q$12,
IF($F174=TiltakstyperKostnadskalkyle!$B$13,($J174*TiltakstyperKostnadskalkyle!L$13)/TiltakstyperKostnadskalkyle!$Q$13,
IF($F174=TiltakstyperKostnadskalkyle!$B$14,($J174*TiltakstyperKostnadskalkyle!L$14)/TiltakstyperKostnadskalkyle!$Q$14,
IF($F174=TiltakstyperKostnadskalkyle!$B$15,($J174*TiltakstyperKostnadskalkyle!L$15)/TiltakstyperKostnadskalkyle!$Q$15,
IF($F174=TiltakstyperKostnadskalkyle!$B$16,($J174*TiltakstyperKostnadskalkyle!L$16)/TiltakstyperKostnadskalkyle!$Q$16,
IF($F174=TiltakstyperKostnadskalkyle!$B$17,($J174*TiltakstyperKostnadskalkyle!L$17)/TiltakstyperKostnadskalkyle!$Q$17,
IF($F174=TiltakstyperKostnadskalkyle!$B$18,($J174*TiltakstyperKostnadskalkyle!L$18)/TiltakstyperKostnadskalkyle!$Q$18,
"0"))))))))))))))</f>
        <v>0</v>
      </c>
      <c r="T174" s="18" t="str">
        <f>IF($F174=TiltakstyperKostnadskalkyle!$B$5,($J174*TiltakstyperKostnadskalkyle!M$5)/TiltakstyperKostnadskalkyle!$Q$5,
IF($F174=TiltakstyperKostnadskalkyle!$B$6,($J174*TiltakstyperKostnadskalkyle!M$6)/TiltakstyperKostnadskalkyle!$Q$6,
IF($F174=TiltakstyperKostnadskalkyle!$B$7,($J174*TiltakstyperKostnadskalkyle!M$7)/TiltakstyperKostnadskalkyle!$Q$7,
IF($F174=TiltakstyperKostnadskalkyle!$B$8,($J174*TiltakstyperKostnadskalkyle!M$8)/TiltakstyperKostnadskalkyle!$Q$8,
IF($F174=TiltakstyperKostnadskalkyle!$B$9,($J174*TiltakstyperKostnadskalkyle!M$9)/TiltakstyperKostnadskalkyle!$Q$9,
IF($F174=TiltakstyperKostnadskalkyle!$B$10,($J174*TiltakstyperKostnadskalkyle!M$10)/TiltakstyperKostnadskalkyle!$Q$10,
IF($F174=TiltakstyperKostnadskalkyle!$B$11,($J174*TiltakstyperKostnadskalkyle!M$11)/TiltakstyperKostnadskalkyle!$Q$11,
IF($F174=TiltakstyperKostnadskalkyle!$B$12,($J174*TiltakstyperKostnadskalkyle!M$12)/TiltakstyperKostnadskalkyle!$Q$12,
IF($F174=TiltakstyperKostnadskalkyle!$B$13,($J174*TiltakstyperKostnadskalkyle!M$13)/TiltakstyperKostnadskalkyle!$Q$13,
IF($F174=TiltakstyperKostnadskalkyle!$B$14,($J174*TiltakstyperKostnadskalkyle!M$14)/TiltakstyperKostnadskalkyle!$Q$14,
IF($F174=TiltakstyperKostnadskalkyle!$B$15,($J174*TiltakstyperKostnadskalkyle!M$15)/TiltakstyperKostnadskalkyle!$Q$15,
IF($F174=TiltakstyperKostnadskalkyle!$B$16,($J174*TiltakstyperKostnadskalkyle!M$16)/TiltakstyperKostnadskalkyle!$Q$16,
IF($F174=TiltakstyperKostnadskalkyle!$B$17,($J174*TiltakstyperKostnadskalkyle!M$17)/TiltakstyperKostnadskalkyle!$Q$17,
IF($F174=TiltakstyperKostnadskalkyle!$B$18,($J174*TiltakstyperKostnadskalkyle!M$18)/TiltakstyperKostnadskalkyle!$Q$18,
"0"))))))))))))))</f>
        <v>0</v>
      </c>
      <c r="U174" s="18" t="str">
        <f>IF($F174=TiltakstyperKostnadskalkyle!$B$5,($J174*TiltakstyperKostnadskalkyle!N$5)/TiltakstyperKostnadskalkyle!$Q$5,
IF($F174=TiltakstyperKostnadskalkyle!$B$6,($J174*TiltakstyperKostnadskalkyle!N$6)/TiltakstyperKostnadskalkyle!$Q$6,
IF($F174=TiltakstyperKostnadskalkyle!$B$7,($J174*TiltakstyperKostnadskalkyle!N$7)/TiltakstyperKostnadskalkyle!$Q$7,
IF($F174=TiltakstyperKostnadskalkyle!$B$8,($J174*TiltakstyperKostnadskalkyle!N$8)/TiltakstyperKostnadskalkyle!$Q$8,
IF($F174=TiltakstyperKostnadskalkyle!$B$9,($J174*TiltakstyperKostnadskalkyle!N$9)/TiltakstyperKostnadskalkyle!$Q$9,
IF($F174=TiltakstyperKostnadskalkyle!$B$10,($J174*TiltakstyperKostnadskalkyle!N$10)/TiltakstyperKostnadskalkyle!$Q$10,
IF($F174=TiltakstyperKostnadskalkyle!$B$11,($J174*TiltakstyperKostnadskalkyle!N$11)/TiltakstyperKostnadskalkyle!$Q$11,
IF($F174=TiltakstyperKostnadskalkyle!$B$12,($J174*TiltakstyperKostnadskalkyle!N$12)/TiltakstyperKostnadskalkyle!$Q$12,
IF($F174=TiltakstyperKostnadskalkyle!$B$13,($J174*TiltakstyperKostnadskalkyle!N$13)/TiltakstyperKostnadskalkyle!$Q$13,
IF($F174=TiltakstyperKostnadskalkyle!$B$14,($J174*TiltakstyperKostnadskalkyle!N$14)/TiltakstyperKostnadskalkyle!$Q$14,
IF($F174=TiltakstyperKostnadskalkyle!$B$15,($J174*TiltakstyperKostnadskalkyle!N$15)/TiltakstyperKostnadskalkyle!$Q$15,
IF($F174=TiltakstyperKostnadskalkyle!$B$16,($J174*TiltakstyperKostnadskalkyle!N$16)/TiltakstyperKostnadskalkyle!$Q$16,
IF($F174=TiltakstyperKostnadskalkyle!$B$17,($J174*TiltakstyperKostnadskalkyle!N$17)/TiltakstyperKostnadskalkyle!$Q$17,
IF($F174=TiltakstyperKostnadskalkyle!$B$18,($J174*TiltakstyperKostnadskalkyle!N$18)/TiltakstyperKostnadskalkyle!$Q$18,
"0"))))))))))))))</f>
        <v>0</v>
      </c>
      <c r="V174" s="18" t="str">
        <f>IF($F174=TiltakstyperKostnadskalkyle!$B$5,($J174*TiltakstyperKostnadskalkyle!O$5)/TiltakstyperKostnadskalkyle!$Q$5,
IF($F174=TiltakstyperKostnadskalkyle!$B$6,($J174*TiltakstyperKostnadskalkyle!O$6)/TiltakstyperKostnadskalkyle!$Q$6,
IF($F174=TiltakstyperKostnadskalkyle!$B$7,($J174*TiltakstyperKostnadskalkyle!O$7)/TiltakstyperKostnadskalkyle!$Q$7,
IF($F174=TiltakstyperKostnadskalkyle!$B$8,($J174*TiltakstyperKostnadskalkyle!O$8)/TiltakstyperKostnadskalkyle!$Q$8,
IF($F174=TiltakstyperKostnadskalkyle!$B$9,($J174*TiltakstyperKostnadskalkyle!O$9)/TiltakstyperKostnadskalkyle!$Q$9,
IF($F174=TiltakstyperKostnadskalkyle!$B$10,($J174*TiltakstyperKostnadskalkyle!O$10)/TiltakstyperKostnadskalkyle!$Q$10,
IF($F174=TiltakstyperKostnadskalkyle!$B$11,($J174*TiltakstyperKostnadskalkyle!O$11)/TiltakstyperKostnadskalkyle!$Q$11,
IF($F174=TiltakstyperKostnadskalkyle!$B$12,($J174*TiltakstyperKostnadskalkyle!O$12)/TiltakstyperKostnadskalkyle!$Q$12,
IF($F174=TiltakstyperKostnadskalkyle!$B$13,($J174*TiltakstyperKostnadskalkyle!O$13)/TiltakstyperKostnadskalkyle!$Q$13,
IF($F174=TiltakstyperKostnadskalkyle!$B$14,($J174*TiltakstyperKostnadskalkyle!O$14)/TiltakstyperKostnadskalkyle!$Q$14,
IF($F174=TiltakstyperKostnadskalkyle!$B$15,($J174*TiltakstyperKostnadskalkyle!O$15)/TiltakstyperKostnadskalkyle!$Q$15,
IF($F174=TiltakstyperKostnadskalkyle!$B$16,($J174*TiltakstyperKostnadskalkyle!O$16)/TiltakstyperKostnadskalkyle!$Q$16,
IF($F174=TiltakstyperKostnadskalkyle!$B$17,($J174*TiltakstyperKostnadskalkyle!O$17)/TiltakstyperKostnadskalkyle!$Q$17,
IF($F174=TiltakstyperKostnadskalkyle!$B$18,($J174*TiltakstyperKostnadskalkyle!O$18)/TiltakstyperKostnadskalkyle!$Q$18,
"0"))))))))))))))</f>
        <v>0</v>
      </c>
      <c r="W174" s="18" t="str">
        <f>IF($F174=TiltakstyperKostnadskalkyle!$B$5,($J174*TiltakstyperKostnadskalkyle!P$5)/TiltakstyperKostnadskalkyle!$Q$5,
IF($F174=TiltakstyperKostnadskalkyle!$B$6,($J174*TiltakstyperKostnadskalkyle!P$6)/TiltakstyperKostnadskalkyle!$Q$6,
IF($F174=TiltakstyperKostnadskalkyle!$B$7,($J174*TiltakstyperKostnadskalkyle!P$7)/TiltakstyperKostnadskalkyle!$Q$7,
IF($F174=TiltakstyperKostnadskalkyle!$B$8,($J174*TiltakstyperKostnadskalkyle!P$8)/TiltakstyperKostnadskalkyle!$Q$8,
IF($F174=TiltakstyperKostnadskalkyle!$B$9,($J174*TiltakstyperKostnadskalkyle!P$9)/TiltakstyperKostnadskalkyle!$Q$9,
IF($F174=TiltakstyperKostnadskalkyle!$B$10,($J174*TiltakstyperKostnadskalkyle!P$10)/TiltakstyperKostnadskalkyle!$Q$10,
IF($F174=TiltakstyperKostnadskalkyle!$B$11,($J174*TiltakstyperKostnadskalkyle!P$11)/TiltakstyperKostnadskalkyle!$Q$11,
IF($F174=TiltakstyperKostnadskalkyle!$B$12,($J174*TiltakstyperKostnadskalkyle!P$12)/TiltakstyperKostnadskalkyle!$Q$12,
IF($F174=TiltakstyperKostnadskalkyle!$B$13,($J174*TiltakstyperKostnadskalkyle!P$13)/TiltakstyperKostnadskalkyle!$Q$13,
IF($F174=TiltakstyperKostnadskalkyle!$B$14,($J174*TiltakstyperKostnadskalkyle!P$14)/TiltakstyperKostnadskalkyle!$Q$14,
IF($F174=TiltakstyperKostnadskalkyle!$B$15,($J174*TiltakstyperKostnadskalkyle!P$15)/TiltakstyperKostnadskalkyle!$Q$15,
IF($F174=TiltakstyperKostnadskalkyle!$B$16,($J174*TiltakstyperKostnadskalkyle!P$16)/TiltakstyperKostnadskalkyle!$Q$16,
IF($F174=TiltakstyperKostnadskalkyle!$B$17,($J174*TiltakstyperKostnadskalkyle!P$17)/TiltakstyperKostnadskalkyle!$Q$17,
IF($F174=TiltakstyperKostnadskalkyle!$B$18,($J174*TiltakstyperKostnadskalkyle!P$18)/TiltakstyperKostnadskalkyle!$Q$18,
"0"))))))))))))))</f>
        <v>0</v>
      </c>
    </row>
    <row r="175" spans="2:23" x14ac:dyDescent="0.25">
      <c r="B175" s="22" t="s">
        <v>27</v>
      </c>
      <c r="C175" s="23" t="s">
        <v>98</v>
      </c>
      <c r="D175" s="23" t="s">
        <v>99</v>
      </c>
      <c r="E175" s="23" t="s">
        <v>106</v>
      </c>
      <c r="F175" s="23" t="s">
        <v>68</v>
      </c>
      <c r="G175" s="23">
        <v>2025</v>
      </c>
      <c r="H175" s="24">
        <v>72</v>
      </c>
      <c r="I175" s="33" t="s">
        <v>32</v>
      </c>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IF(F175=TiltakstyperKostnadskalkyle!$B$16,TiltakstyperKostnadskalkyle!$R$16*Handlingsplan!H175,
IF(F175=TiltakstyperKostnadskalkyle!$B$17,TiltakstyperKostnadskalkyle!$R$17*Handlingsplan!H175,
IF(F175=TiltakstyperKostnadskalkyle!$B$18,TiltakstyperKostnadskalkyle!$R$18*Handlingsplan!H175,
0))))))))))))))</f>
        <v>129600</v>
      </c>
      <c r="K175" s="18">
        <f>IF($F175=TiltakstyperKostnadskalkyle!$B$5,($J175*TiltakstyperKostnadskalkyle!D$5)/TiltakstyperKostnadskalkyle!$Q$5,
IF($F175=TiltakstyperKostnadskalkyle!$B$6,($J175*TiltakstyperKostnadskalkyle!D$6)/TiltakstyperKostnadskalkyle!$Q$6,
IF($F175=TiltakstyperKostnadskalkyle!$B$7,($J175*TiltakstyperKostnadskalkyle!D$7)/TiltakstyperKostnadskalkyle!$Q$7,
IF($F175=TiltakstyperKostnadskalkyle!$B$8,($J175*TiltakstyperKostnadskalkyle!D$8)/TiltakstyperKostnadskalkyle!$Q$8,
IF($F175=TiltakstyperKostnadskalkyle!$B$9,($J175*TiltakstyperKostnadskalkyle!D$9)/TiltakstyperKostnadskalkyle!$Q$9,
IF($F175=TiltakstyperKostnadskalkyle!$B$10,($J175*TiltakstyperKostnadskalkyle!D$10)/TiltakstyperKostnadskalkyle!$Q$10,
IF($F175=TiltakstyperKostnadskalkyle!$B$11,($J175*TiltakstyperKostnadskalkyle!D$11)/TiltakstyperKostnadskalkyle!$Q$11,
IF($F175=TiltakstyperKostnadskalkyle!$B$12,($J175*TiltakstyperKostnadskalkyle!D$12)/TiltakstyperKostnadskalkyle!$Q$12,
IF($F175=TiltakstyperKostnadskalkyle!$B$13,($J175*TiltakstyperKostnadskalkyle!D$13)/TiltakstyperKostnadskalkyle!$Q$13,
IF($F175=TiltakstyperKostnadskalkyle!$B$14,($J175*TiltakstyperKostnadskalkyle!D$14)/TiltakstyperKostnadskalkyle!$Q$14,
IF($F175=TiltakstyperKostnadskalkyle!$B$15,($J175*TiltakstyperKostnadskalkyle!D$15)/TiltakstyperKostnadskalkyle!$Q$15,
IF($F175=TiltakstyperKostnadskalkyle!$B$16,($J175*TiltakstyperKostnadskalkyle!D$16)/TiltakstyperKostnadskalkyle!$Q$16,
IF($F175=TiltakstyperKostnadskalkyle!$B$17,($J175*TiltakstyperKostnadskalkyle!D$17)/TiltakstyperKostnadskalkyle!$Q$17,
IF($F175=TiltakstyperKostnadskalkyle!$B$18,($J175*TiltakstyperKostnadskalkyle!D$18)/TiltakstyperKostnadskalkyle!$Q$18,
"0"))))))))))))))</f>
        <v>8723.0769230769238</v>
      </c>
      <c r="L175" s="18">
        <f>IF($F175=TiltakstyperKostnadskalkyle!$B$5,($J175*TiltakstyperKostnadskalkyle!E$5)/TiltakstyperKostnadskalkyle!$Q$5,
IF($F175=TiltakstyperKostnadskalkyle!$B$6,($J175*TiltakstyperKostnadskalkyle!E$6)/TiltakstyperKostnadskalkyle!$Q$6,
IF($F175=TiltakstyperKostnadskalkyle!$B$7,($J175*TiltakstyperKostnadskalkyle!E$7)/TiltakstyperKostnadskalkyle!$Q$7,
IF($F175=TiltakstyperKostnadskalkyle!$B$8,($J175*TiltakstyperKostnadskalkyle!E$8)/TiltakstyperKostnadskalkyle!$Q$8,
IF($F175=TiltakstyperKostnadskalkyle!$B$9,($J175*TiltakstyperKostnadskalkyle!E$9)/TiltakstyperKostnadskalkyle!$Q$9,
IF($F175=TiltakstyperKostnadskalkyle!$B$10,($J175*TiltakstyperKostnadskalkyle!E$10)/TiltakstyperKostnadskalkyle!$Q$10,
IF($F175=TiltakstyperKostnadskalkyle!$B$11,($J175*TiltakstyperKostnadskalkyle!E$11)/TiltakstyperKostnadskalkyle!$Q$11,
IF($F175=TiltakstyperKostnadskalkyle!$B$12,($J175*TiltakstyperKostnadskalkyle!E$12)/TiltakstyperKostnadskalkyle!$Q$12,
IF($F175=TiltakstyperKostnadskalkyle!$B$13,($J175*TiltakstyperKostnadskalkyle!E$13)/TiltakstyperKostnadskalkyle!$Q$13,
IF($F175=TiltakstyperKostnadskalkyle!$B$14,($J175*TiltakstyperKostnadskalkyle!E$14)/TiltakstyperKostnadskalkyle!$Q$14,
IF($F175=TiltakstyperKostnadskalkyle!$B$15,($J175*TiltakstyperKostnadskalkyle!E$15)/TiltakstyperKostnadskalkyle!$Q$15,
IF($F175=TiltakstyperKostnadskalkyle!$B$16,($J175*TiltakstyperKostnadskalkyle!E$16)/TiltakstyperKostnadskalkyle!$Q$16,
IF($F175=TiltakstyperKostnadskalkyle!$B$17,($J175*TiltakstyperKostnadskalkyle!E$17)/TiltakstyperKostnadskalkyle!$Q$17,
IF($F175=TiltakstyperKostnadskalkyle!$B$18,($J175*TiltakstyperKostnadskalkyle!E$18)/TiltakstyperKostnadskalkyle!$Q$18,
"0"))))))))))))))</f>
        <v>17446.153846153848</v>
      </c>
      <c r="M175" s="18">
        <f>IF($F175=TiltakstyperKostnadskalkyle!$B$5,($J175*TiltakstyperKostnadskalkyle!F$5)/TiltakstyperKostnadskalkyle!$Q$5,
IF($F175=TiltakstyperKostnadskalkyle!$B$6,($J175*TiltakstyperKostnadskalkyle!F$6)/TiltakstyperKostnadskalkyle!$Q$6,
IF($F175=TiltakstyperKostnadskalkyle!$B$7,($J175*TiltakstyperKostnadskalkyle!F$7)/TiltakstyperKostnadskalkyle!$Q$7,
IF($F175=TiltakstyperKostnadskalkyle!$B$8,($J175*TiltakstyperKostnadskalkyle!F$8)/TiltakstyperKostnadskalkyle!$Q$8,
IF($F175=TiltakstyperKostnadskalkyle!$B$9,($J175*TiltakstyperKostnadskalkyle!F$9)/TiltakstyperKostnadskalkyle!$Q$9,
IF($F175=TiltakstyperKostnadskalkyle!$B$10,($J175*TiltakstyperKostnadskalkyle!F$10)/TiltakstyperKostnadskalkyle!$Q$10,
IF($F175=TiltakstyperKostnadskalkyle!$B$11,($J175*TiltakstyperKostnadskalkyle!F$11)/TiltakstyperKostnadskalkyle!$Q$11,
IF($F175=TiltakstyperKostnadskalkyle!$B$12,($J175*TiltakstyperKostnadskalkyle!F$12)/TiltakstyperKostnadskalkyle!$Q$12,
IF($F175=TiltakstyperKostnadskalkyle!$B$13,($J175*TiltakstyperKostnadskalkyle!F$13)/TiltakstyperKostnadskalkyle!$Q$13,
IF($F175=TiltakstyperKostnadskalkyle!$B$14,($J175*TiltakstyperKostnadskalkyle!F$14)/TiltakstyperKostnadskalkyle!$Q$14,
IF($F175=TiltakstyperKostnadskalkyle!$B$15,($J175*TiltakstyperKostnadskalkyle!F$15)/TiltakstyperKostnadskalkyle!$Q$15,
IF($F175=TiltakstyperKostnadskalkyle!$B$16,($J175*TiltakstyperKostnadskalkyle!F$16)/TiltakstyperKostnadskalkyle!$Q$16,
IF($F175=TiltakstyperKostnadskalkyle!$B$17,($J175*TiltakstyperKostnadskalkyle!F$17)/TiltakstyperKostnadskalkyle!$Q$17,
IF($F175=TiltakstyperKostnadskalkyle!$B$18,($J175*TiltakstyperKostnadskalkyle!F$18)/TiltakstyperKostnadskalkyle!$Q$18,
"0"))))))))))))))</f>
        <v>62307.692307692305</v>
      </c>
      <c r="N175" s="18">
        <f>IF($F175=TiltakstyperKostnadskalkyle!$B$5,($J175*TiltakstyperKostnadskalkyle!G$5)/TiltakstyperKostnadskalkyle!$Q$5,
IF($F175=TiltakstyperKostnadskalkyle!$B$6,($J175*TiltakstyperKostnadskalkyle!G$6)/TiltakstyperKostnadskalkyle!$Q$6,
IF($F175=TiltakstyperKostnadskalkyle!$B$7,($J175*TiltakstyperKostnadskalkyle!G$7)/TiltakstyperKostnadskalkyle!$Q$7,
IF($F175=TiltakstyperKostnadskalkyle!$B$8,($J175*TiltakstyperKostnadskalkyle!G$8)/TiltakstyperKostnadskalkyle!$Q$8,
IF($F175=TiltakstyperKostnadskalkyle!$B$9,($J175*TiltakstyperKostnadskalkyle!G$9)/TiltakstyperKostnadskalkyle!$Q$9,
IF($F175=TiltakstyperKostnadskalkyle!$B$10,($J175*TiltakstyperKostnadskalkyle!G$10)/TiltakstyperKostnadskalkyle!$Q$10,
IF($F175=TiltakstyperKostnadskalkyle!$B$11,($J175*TiltakstyperKostnadskalkyle!G$11)/TiltakstyperKostnadskalkyle!$Q$11,
IF($F175=TiltakstyperKostnadskalkyle!$B$12,($J175*TiltakstyperKostnadskalkyle!G$12)/TiltakstyperKostnadskalkyle!$Q$12,
IF($F175=TiltakstyperKostnadskalkyle!$B$13,($J175*TiltakstyperKostnadskalkyle!G$13)/TiltakstyperKostnadskalkyle!$Q$13,
IF($F175=TiltakstyperKostnadskalkyle!$B$14,($J175*TiltakstyperKostnadskalkyle!G$14)/TiltakstyperKostnadskalkyle!$Q$14,
IF($F175=TiltakstyperKostnadskalkyle!$B$15,($J175*TiltakstyperKostnadskalkyle!G$15)/TiltakstyperKostnadskalkyle!$Q$15,
IF($F175=TiltakstyperKostnadskalkyle!$B$16,($J175*TiltakstyperKostnadskalkyle!G$16)/TiltakstyperKostnadskalkyle!$Q$16,
IF($F175=TiltakstyperKostnadskalkyle!$B$17,($J175*TiltakstyperKostnadskalkyle!G$17)/TiltakstyperKostnadskalkyle!$Q$17,
IF($F175=TiltakstyperKostnadskalkyle!$B$18,($J175*TiltakstyperKostnadskalkyle!G$18)/TiltakstyperKostnadskalkyle!$Q$18,
"0"))))))))))))))</f>
        <v>7476.9230769230771</v>
      </c>
      <c r="O175" s="18">
        <f>IF($F175=TiltakstyperKostnadskalkyle!$B$5,($J175*TiltakstyperKostnadskalkyle!H$5)/TiltakstyperKostnadskalkyle!$Q$5,
IF($F175=TiltakstyperKostnadskalkyle!$B$6,($J175*TiltakstyperKostnadskalkyle!H$6)/TiltakstyperKostnadskalkyle!$Q$6,
IF($F175=TiltakstyperKostnadskalkyle!$B$7,($J175*TiltakstyperKostnadskalkyle!H$7)/TiltakstyperKostnadskalkyle!$Q$7,
IF($F175=TiltakstyperKostnadskalkyle!$B$8,($J175*TiltakstyperKostnadskalkyle!H$8)/TiltakstyperKostnadskalkyle!$Q$8,
IF($F175=TiltakstyperKostnadskalkyle!$B$9,($J175*TiltakstyperKostnadskalkyle!H$9)/TiltakstyperKostnadskalkyle!$Q$9,
IF($F175=TiltakstyperKostnadskalkyle!$B$10,($J175*TiltakstyperKostnadskalkyle!H$10)/TiltakstyperKostnadskalkyle!$Q$10,
IF($F175=TiltakstyperKostnadskalkyle!$B$11,($J175*TiltakstyperKostnadskalkyle!H$11)/TiltakstyperKostnadskalkyle!$Q$11,
IF($F175=TiltakstyperKostnadskalkyle!$B$12,($J175*TiltakstyperKostnadskalkyle!H$12)/TiltakstyperKostnadskalkyle!$Q$12,
IF($F175=TiltakstyperKostnadskalkyle!$B$13,($J175*TiltakstyperKostnadskalkyle!H$13)/TiltakstyperKostnadskalkyle!$Q$13,
IF($F175=TiltakstyperKostnadskalkyle!$B$14,($J175*TiltakstyperKostnadskalkyle!H$14)/TiltakstyperKostnadskalkyle!$Q$14,
IF($F175=TiltakstyperKostnadskalkyle!$B$15,($J175*TiltakstyperKostnadskalkyle!H$15)/TiltakstyperKostnadskalkyle!$Q$15,
IF($F175=TiltakstyperKostnadskalkyle!$B$16,($J175*TiltakstyperKostnadskalkyle!H$16)/TiltakstyperKostnadskalkyle!$Q$16,
IF($F175=TiltakstyperKostnadskalkyle!$B$17,($J175*TiltakstyperKostnadskalkyle!H$17)/TiltakstyperKostnadskalkyle!$Q$17,
IF($F175=TiltakstyperKostnadskalkyle!$B$18,($J175*TiltakstyperKostnadskalkyle!H$18)/TiltakstyperKostnadskalkyle!$Q$18,
"0"))))))))))))))</f>
        <v>17446.153846153848</v>
      </c>
      <c r="P175" s="18">
        <f>IF($F175=TiltakstyperKostnadskalkyle!$B$5,($J175*TiltakstyperKostnadskalkyle!I$5)/TiltakstyperKostnadskalkyle!$Q$5,
IF($F175=TiltakstyperKostnadskalkyle!$B$6,($J175*TiltakstyperKostnadskalkyle!I$6)/TiltakstyperKostnadskalkyle!$Q$6,
IF($F175=TiltakstyperKostnadskalkyle!$B$7,($J175*TiltakstyperKostnadskalkyle!I$7)/TiltakstyperKostnadskalkyle!$Q$7,
IF($F175=TiltakstyperKostnadskalkyle!$B$8,($J175*TiltakstyperKostnadskalkyle!I$8)/TiltakstyperKostnadskalkyle!$Q$8,
IF($F175=TiltakstyperKostnadskalkyle!$B$9,($J175*TiltakstyperKostnadskalkyle!I$9)/TiltakstyperKostnadskalkyle!$Q$9,
IF($F175=TiltakstyperKostnadskalkyle!$B$10,($J175*TiltakstyperKostnadskalkyle!I$10)/TiltakstyperKostnadskalkyle!$Q$10,
IF($F175=TiltakstyperKostnadskalkyle!$B$11,($J175*TiltakstyperKostnadskalkyle!I$11)/TiltakstyperKostnadskalkyle!$Q$11,
IF($F175=TiltakstyperKostnadskalkyle!$B$12,($J175*TiltakstyperKostnadskalkyle!I$12)/TiltakstyperKostnadskalkyle!$Q$12,
IF($F175=TiltakstyperKostnadskalkyle!$B$13,($J175*TiltakstyperKostnadskalkyle!I$13)/TiltakstyperKostnadskalkyle!$Q$13,
IF($F175=TiltakstyperKostnadskalkyle!$B$14,($J175*TiltakstyperKostnadskalkyle!I$14)/TiltakstyperKostnadskalkyle!$Q$14,
IF($F175=TiltakstyperKostnadskalkyle!$B$15,($J175*TiltakstyperKostnadskalkyle!I$15)/TiltakstyperKostnadskalkyle!$Q$15,
IF($F175=TiltakstyperKostnadskalkyle!$B$16,($J175*TiltakstyperKostnadskalkyle!I$16)/TiltakstyperKostnadskalkyle!$Q$16,
IF($F175=TiltakstyperKostnadskalkyle!$B$17,($J175*TiltakstyperKostnadskalkyle!I$17)/TiltakstyperKostnadskalkyle!$Q$17,
IF($F175=TiltakstyperKostnadskalkyle!$B$18,($J175*TiltakstyperKostnadskalkyle!I$18)/TiltakstyperKostnadskalkyle!$Q$18,
"0"))))))))))))))</f>
        <v>2492.3076923076924</v>
      </c>
      <c r="Q175" s="18">
        <f>IF($F175=TiltakstyperKostnadskalkyle!$B$5,($J175*TiltakstyperKostnadskalkyle!J$5)/TiltakstyperKostnadskalkyle!$Q$5,
IF($F175=TiltakstyperKostnadskalkyle!$B$6,($J175*TiltakstyperKostnadskalkyle!J$6)/TiltakstyperKostnadskalkyle!$Q$6,
IF($F175=TiltakstyperKostnadskalkyle!$B$7,($J175*TiltakstyperKostnadskalkyle!J$7)/TiltakstyperKostnadskalkyle!$Q$7,
IF($F175=TiltakstyperKostnadskalkyle!$B$8,($J175*TiltakstyperKostnadskalkyle!J$8)/TiltakstyperKostnadskalkyle!$Q$8,
IF($F175=TiltakstyperKostnadskalkyle!$B$9,($J175*TiltakstyperKostnadskalkyle!J$9)/TiltakstyperKostnadskalkyle!$Q$9,
IF($F175=TiltakstyperKostnadskalkyle!$B$10,($J175*TiltakstyperKostnadskalkyle!J$10)/TiltakstyperKostnadskalkyle!$Q$10,
IF($F175=TiltakstyperKostnadskalkyle!$B$11,($J175*TiltakstyperKostnadskalkyle!J$11)/TiltakstyperKostnadskalkyle!$Q$11,
IF($F175=TiltakstyperKostnadskalkyle!$B$12,($J175*TiltakstyperKostnadskalkyle!J$12)/TiltakstyperKostnadskalkyle!$Q$12,
IF($F175=TiltakstyperKostnadskalkyle!$B$13,($J175*TiltakstyperKostnadskalkyle!J$13)/TiltakstyperKostnadskalkyle!$Q$13,
IF($F175=TiltakstyperKostnadskalkyle!$B$14,($J175*TiltakstyperKostnadskalkyle!J$14)/TiltakstyperKostnadskalkyle!$Q$14,
IF($F175=TiltakstyperKostnadskalkyle!$B$15,($J175*TiltakstyperKostnadskalkyle!J$15)/TiltakstyperKostnadskalkyle!$Q$15,
IF($F175=TiltakstyperKostnadskalkyle!$B$16,($J175*TiltakstyperKostnadskalkyle!J$16)/TiltakstyperKostnadskalkyle!$Q$16,
IF($F175=TiltakstyperKostnadskalkyle!$B$17,($J175*TiltakstyperKostnadskalkyle!J$17)/TiltakstyperKostnadskalkyle!$Q$17,
IF($F175=TiltakstyperKostnadskalkyle!$B$18,($J175*TiltakstyperKostnadskalkyle!J$18)/TiltakstyperKostnadskalkyle!$Q$18,
"0"))))))))))))))</f>
        <v>4984.6153846153848</v>
      </c>
      <c r="R175" s="18">
        <f>IF($F175=TiltakstyperKostnadskalkyle!$B$5,($J175*TiltakstyperKostnadskalkyle!K$5)/TiltakstyperKostnadskalkyle!$Q$5,
IF($F175=TiltakstyperKostnadskalkyle!$B$6,($J175*TiltakstyperKostnadskalkyle!K$6)/TiltakstyperKostnadskalkyle!$Q$6,
IF($F175=TiltakstyperKostnadskalkyle!$B$7,($J175*TiltakstyperKostnadskalkyle!K$7)/TiltakstyperKostnadskalkyle!$Q$7,
IF($F175=TiltakstyperKostnadskalkyle!$B$8,($J175*TiltakstyperKostnadskalkyle!K$8)/TiltakstyperKostnadskalkyle!$Q$8,
IF($F175=TiltakstyperKostnadskalkyle!$B$9,($J175*TiltakstyperKostnadskalkyle!K$9)/TiltakstyperKostnadskalkyle!$Q$9,
IF($F175=TiltakstyperKostnadskalkyle!$B$10,($J175*TiltakstyperKostnadskalkyle!K$10)/TiltakstyperKostnadskalkyle!$Q$10,
IF($F175=TiltakstyperKostnadskalkyle!$B$11,($J175*TiltakstyperKostnadskalkyle!K$11)/TiltakstyperKostnadskalkyle!$Q$11,
IF($F175=TiltakstyperKostnadskalkyle!$B$12,($J175*TiltakstyperKostnadskalkyle!K$12)/TiltakstyperKostnadskalkyle!$Q$12,
IF($F175=TiltakstyperKostnadskalkyle!$B$13,($J175*TiltakstyperKostnadskalkyle!K$13)/TiltakstyperKostnadskalkyle!$Q$13,
IF($F175=TiltakstyperKostnadskalkyle!$B$14,($J175*TiltakstyperKostnadskalkyle!K$14)/TiltakstyperKostnadskalkyle!$Q$14,
IF($F175=TiltakstyperKostnadskalkyle!$B$15,($J175*TiltakstyperKostnadskalkyle!K$15)/TiltakstyperKostnadskalkyle!$Q$15,
IF($F175=TiltakstyperKostnadskalkyle!$B$16,($J175*TiltakstyperKostnadskalkyle!K$16)/TiltakstyperKostnadskalkyle!$Q$16,
IF($F175=TiltakstyperKostnadskalkyle!$B$17,($J175*TiltakstyperKostnadskalkyle!K$17)/TiltakstyperKostnadskalkyle!$Q$17,
IF($F175=TiltakstyperKostnadskalkyle!$B$18,($J175*TiltakstyperKostnadskalkyle!K$18)/TiltakstyperKostnadskalkyle!$Q$18,
"0"))))))))))))))</f>
        <v>8723.0769230769238</v>
      </c>
      <c r="S175" s="18">
        <f>IF($F175=TiltakstyperKostnadskalkyle!$B$5,($J175*TiltakstyperKostnadskalkyle!L$5)/TiltakstyperKostnadskalkyle!$Q$5,
IF($F175=TiltakstyperKostnadskalkyle!$B$6,($J175*TiltakstyperKostnadskalkyle!L$6)/TiltakstyperKostnadskalkyle!$Q$6,
IF($F175=TiltakstyperKostnadskalkyle!$B$7,($J175*TiltakstyperKostnadskalkyle!L$7)/TiltakstyperKostnadskalkyle!$Q$7,
IF($F175=TiltakstyperKostnadskalkyle!$B$8,($J175*TiltakstyperKostnadskalkyle!L$8)/TiltakstyperKostnadskalkyle!$Q$8,
IF($F175=TiltakstyperKostnadskalkyle!$B$9,($J175*TiltakstyperKostnadskalkyle!L$9)/TiltakstyperKostnadskalkyle!$Q$9,
IF($F175=TiltakstyperKostnadskalkyle!$B$10,($J175*TiltakstyperKostnadskalkyle!L$10)/TiltakstyperKostnadskalkyle!$Q$10,
IF($F175=TiltakstyperKostnadskalkyle!$B$11,($J175*TiltakstyperKostnadskalkyle!L$11)/TiltakstyperKostnadskalkyle!$Q$11,
IF($F175=TiltakstyperKostnadskalkyle!$B$12,($J175*TiltakstyperKostnadskalkyle!L$12)/TiltakstyperKostnadskalkyle!$Q$12,
IF($F175=TiltakstyperKostnadskalkyle!$B$13,($J175*TiltakstyperKostnadskalkyle!L$13)/TiltakstyperKostnadskalkyle!$Q$13,
IF($F175=TiltakstyperKostnadskalkyle!$B$14,($J175*TiltakstyperKostnadskalkyle!L$14)/TiltakstyperKostnadskalkyle!$Q$14,
IF($F175=TiltakstyperKostnadskalkyle!$B$15,($J175*TiltakstyperKostnadskalkyle!L$15)/TiltakstyperKostnadskalkyle!$Q$15,
IF($F175=TiltakstyperKostnadskalkyle!$B$16,($J175*TiltakstyperKostnadskalkyle!L$16)/TiltakstyperKostnadskalkyle!$Q$16,
IF($F175=TiltakstyperKostnadskalkyle!$B$17,($J175*TiltakstyperKostnadskalkyle!L$17)/TiltakstyperKostnadskalkyle!$Q$17,
IF($F175=TiltakstyperKostnadskalkyle!$B$18,($J175*TiltakstyperKostnadskalkyle!L$18)/TiltakstyperKostnadskalkyle!$Q$18,
"0"))))))))))))))</f>
        <v>0</v>
      </c>
      <c r="T175" s="18">
        <f>IF($F175=TiltakstyperKostnadskalkyle!$B$5,($J175*TiltakstyperKostnadskalkyle!M$5)/TiltakstyperKostnadskalkyle!$Q$5,
IF($F175=TiltakstyperKostnadskalkyle!$B$6,($J175*TiltakstyperKostnadskalkyle!M$6)/TiltakstyperKostnadskalkyle!$Q$6,
IF($F175=TiltakstyperKostnadskalkyle!$B$7,($J175*TiltakstyperKostnadskalkyle!M$7)/TiltakstyperKostnadskalkyle!$Q$7,
IF($F175=TiltakstyperKostnadskalkyle!$B$8,($J175*TiltakstyperKostnadskalkyle!M$8)/TiltakstyperKostnadskalkyle!$Q$8,
IF($F175=TiltakstyperKostnadskalkyle!$B$9,($J175*TiltakstyperKostnadskalkyle!M$9)/TiltakstyperKostnadskalkyle!$Q$9,
IF($F175=TiltakstyperKostnadskalkyle!$B$10,($J175*TiltakstyperKostnadskalkyle!M$10)/TiltakstyperKostnadskalkyle!$Q$10,
IF($F175=TiltakstyperKostnadskalkyle!$B$11,($J175*TiltakstyperKostnadskalkyle!M$11)/TiltakstyperKostnadskalkyle!$Q$11,
IF($F175=TiltakstyperKostnadskalkyle!$B$12,($J175*TiltakstyperKostnadskalkyle!M$12)/TiltakstyperKostnadskalkyle!$Q$12,
IF($F175=TiltakstyperKostnadskalkyle!$B$13,($J175*TiltakstyperKostnadskalkyle!M$13)/TiltakstyperKostnadskalkyle!$Q$13,
IF($F175=TiltakstyperKostnadskalkyle!$B$14,($J175*TiltakstyperKostnadskalkyle!M$14)/TiltakstyperKostnadskalkyle!$Q$14,
IF($F175=TiltakstyperKostnadskalkyle!$B$15,($J175*TiltakstyperKostnadskalkyle!M$15)/TiltakstyperKostnadskalkyle!$Q$15,
IF($F175=TiltakstyperKostnadskalkyle!$B$16,($J175*TiltakstyperKostnadskalkyle!M$16)/TiltakstyperKostnadskalkyle!$Q$16,
IF($F175=TiltakstyperKostnadskalkyle!$B$17,($J175*TiltakstyperKostnadskalkyle!M$17)/TiltakstyperKostnadskalkyle!$Q$17,
IF($F175=TiltakstyperKostnadskalkyle!$B$18,($J175*TiltakstyperKostnadskalkyle!M$18)/TiltakstyperKostnadskalkyle!$Q$18,
"0"))))))))))))))</f>
        <v>0</v>
      </c>
      <c r="U175" s="18">
        <f>IF($F175=TiltakstyperKostnadskalkyle!$B$5,($J175*TiltakstyperKostnadskalkyle!N$5)/TiltakstyperKostnadskalkyle!$Q$5,
IF($F175=TiltakstyperKostnadskalkyle!$B$6,($J175*TiltakstyperKostnadskalkyle!N$6)/TiltakstyperKostnadskalkyle!$Q$6,
IF($F175=TiltakstyperKostnadskalkyle!$B$7,($J175*TiltakstyperKostnadskalkyle!N$7)/TiltakstyperKostnadskalkyle!$Q$7,
IF($F175=TiltakstyperKostnadskalkyle!$B$8,($J175*TiltakstyperKostnadskalkyle!N$8)/TiltakstyperKostnadskalkyle!$Q$8,
IF($F175=TiltakstyperKostnadskalkyle!$B$9,($J175*TiltakstyperKostnadskalkyle!N$9)/TiltakstyperKostnadskalkyle!$Q$9,
IF($F175=TiltakstyperKostnadskalkyle!$B$10,($J175*TiltakstyperKostnadskalkyle!N$10)/TiltakstyperKostnadskalkyle!$Q$10,
IF($F175=TiltakstyperKostnadskalkyle!$B$11,($J175*TiltakstyperKostnadskalkyle!N$11)/TiltakstyperKostnadskalkyle!$Q$11,
IF($F175=TiltakstyperKostnadskalkyle!$B$12,($J175*TiltakstyperKostnadskalkyle!N$12)/TiltakstyperKostnadskalkyle!$Q$12,
IF($F175=TiltakstyperKostnadskalkyle!$B$13,($J175*TiltakstyperKostnadskalkyle!N$13)/TiltakstyperKostnadskalkyle!$Q$13,
IF($F175=TiltakstyperKostnadskalkyle!$B$14,($J175*TiltakstyperKostnadskalkyle!N$14)/TiltakstyperKostnadskalkyle!$Q$14,
IF($F175=TiltakstyperKostnadskalkyle!$B$15,($J175*TiltakstyperKostnadskalkyle!N$15)/TiltakstyperKostnadskalkyle!$Q$15,
IF($F175=TiltakstyperKostnadskalkyle!$B$16,($J175*TiltakstyperKostnadskalkyle!N$16)/TiltakstyperKostnadskalkyle!$Q$16,
IF($F175=TiltakstyperKostnadskalkyle!$B$17,($J175*TiltakstyperKostnadskalkyle!N$17)/TiltakstyperKostnadskalkyle!$Q$17,
IF($F175=TiltakstyperKostnadskalkyle!$B$18,($J175*TiltakstyperKostnadskalkyle!N$18)/TiltakstyperKostnadskalkyle!$Q$18,
"0"))))))))))))))</f>
        <v>0</v>
      </c>
      <c r="V175" s="18">
        <f>IF($F175=TiltakstyperKostnadskalkyle!$B$5,($J175*TiltakstyperKostnadskalkyle!O$5)/TiltakstyperKostnadskalkyle!$Q$5,
IF($F175=TiltakstyperKostnadskalkyle!$B$6,($J175*TiltakstyperKostnadskalkyle!O$6)/TiltakstyperKostnadskalkyle!$Q$6,
IF($F175=TiltakstyperKostnadskalkyle!$B$7,($J175*TiltakstyperKostnadskalkyle!O$7)/TiltakstyperKostnadskalkyle!$Q$7,
IF($F175=TiltakstyperKostnadskalkyle!$B$8,($J175*TiltakstyperKostnadskalkyle!O$8)/TiltakstyperKostnadskalkyle!$Q$8,
IF($F175=TiltakstyperKostnadskalkyle!$B$9,($J175*TiltakstyperKostnadskalkyle!O$9)/TiltakstyperKostnadskalkyle!$Q$9,
IF($F175=TiltakstyperKostnadskalkyle!$B$10,($J175*TiltakstyperKostnadskalkyle!O$10)/TiltakstyperKostnadskalkyle!$Q$10,
IF($F175=TiltakstyperKostnadskalkyle!$B$11,($J175*TiltakstyperKostnadskalkyle!O$11)/TiltakstyperKostnadskalkyle!$Q$11,
IF($F175=TiltakstyperKostnadskalkyle!$B$12,($J175*TiltakstyperKostnadskalkyle!O$12)/TiltakstyperKostnadskalkyle!$Q$12,
IF($F175=TiltakstyperKostnadskalkyle!$B$13,($J175*TiltakstyperKostnadskalkyle!O$13)/TiltakstyperKostnadskalkyle!$Q$13,
IF($F175=TiltakstyperKostnadskalkyle!$B$14,($J175*TiltakstyperKostnadskalkyle!O$14)/TiltakstyperKostnadskalkyle!$Q$14,
IF($F175=TiltakstyperKostnadskalkyle!$B$15,($J175*TiltakstyperKostnadskalkyle!O$15)/TiltakstyperKostnadskalkyle!$Q$15,
IF($F175=TiltakstyperKostnadskalkyle!$B$16,($J175*TiltakstyperKostnadskalkyle!O$16)/TiltakstyperKostnadskalkyle!$Q$16,
IF($F175=TiltakstyperKostnadskalkyle!$B$17,($J175*TiltakstyperKostnadskalkyle!O$17)/TiltakstyperKostnadskalkyle!$Q$17,
IF($F175=TiltakstyperKostnadskalkyle!$B$18,($J175*TiltakstyperKostnadskalkyle!O$18)/TiltakstyperKostnadskalkyle!$Q$18,
"0"))))))))))))))</f>
        <v>0</v>
      </c>
      <c r="W175" s="18">
        <f>IF($F175=TiltakstyperKostnadskalkyle!$B$5,($J175*TiltakstyperKostnadskalkyle!P$5)/TiltakstyperKostnadskalkyle!$Q$5,
IF($F175=TiltakstyperKostnadskalkyle!$B$6,($J175*TiltakstyperKostnadskalkyle!P$6)/TiltakstyperKostnadskalkyle!$Q$6,
IF($F175=TiltakstyperKostnadskalkyle!$B$7,($J175*TiltakstyperKostnadskalkyle!P$7)/TiltakstyperKostnadskalkyle!$Q$7,
IF($F175=TiltakstyperKostnadskalkyle!$B$8,($J175*TiltakstyperKostnadskalkyle!P$8)/TiltakstyperKostnadskalkyle!$Q$8,
IF($F175=TiltakstyperKostnadskalkyle!$B$9,($J175*TiltakstyperKostnadskalkyle!P$9)/TiltakstyperKostnadskalkyle!$Q$9,
IF($F175=TiltakstyperKostnadskalkyle!$B$10,($J175*TiltakstyperKostnadskalkyle!P$10)/TiltakstyperKostnadskalkyle!$Q$10,
IF($F175=TiltakstyperKostnadskalkyle!$B$11,($J175*TiltakstyperKostnadskalkyle!P$11)/TiltakstyperKostnadskalkyle!$Q$11,
IF($F175=TiltakstyperKostnadskalkyle!$B$12,($J175*TiltakstyperKostnadskalkyle!P$12)/TiltakstyperKostnadskalkyle!$Q$12,
IF($F175=TiltakstyperKostnadskalkyle!$B$13,($J175*TiltakstyperKostnadskalkyle!P$13)/TiltakstyperKostnadskalkyle!$Q$13,
IF($F175=TiltakstyperKostnadskalkyle!$B$14,($J175*TiltakstyperKostnadskalkyle!P$14)/TiltakstyperKostnadskalkyle!$Q$14,
IF($F175=TiltakstyperKostnadskalkyle!$B$15,($J175*TiltakstyperKostnadskalkyle!P$15)/TiltakstyperKostnadskalkyle!$Q$15,
IF($F175=TiltakstyperKostnadskalkyle!$B$16,($J175*TiltakstyperKostnadskalkyle!P$16)/TiltakstyperKostnadskalkyle!$Q$16,
IF($F175=TiltakstyperKostnadskalkyle!$B$17,($J175*TiltakstyperKostnadskalkyle!P$17)/TiltakstyperKostnadskalkyle!$Q$17,
IF($F175=TiltakstyperKostnadskalkyle!$B$18,($J175*TiltakstyperKostnadskalkyle!P$18)/TiltakstyperKostnadskalkyle!$Q$18,
"0"))))))))))))))</f>
        <v>0</v>
      </c>
    </row>
    <row r="176" spans="2:23" x14ac:dyDescent="0.25">
      <c r="B176" s="22" t="s">
        <v>27</v>
      </c>
      <c r="C176" s="23" t="s">
        <v>98</v>
      </c>
      <c r="D176" s="23" t="s">
        <v>101</v>
      </c>
      <c r="E176" s="23" t="s">
        <v>106</v>
      </c>
      <c r="F176" s="23" t="s">
        <v>35</v>
      </c>
      <c r="G176" s="23">
        <v>2027</v>
      </c>
      <c r="H176" s="24">
        <v>71.599999999999994</v>
      </c>
      <c r="I176" s="33" t="s">
        <v>32</v>
      </c>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IF(F176=TiltakstyperKostnadskalkyle!$B$16,TiltakstyperKostnadskalkyle!$R$16*Handlingsplan!H176,
IF(F176=TiltakstyperKostnadskalkyle!$B$17,TiltakstyperKostnadskalkyle!$R$17*Handlingsplan!H176,
IF(F176=TiltakstyperKostnadskalkyle!$B$18,TiltakstyperKostnadskalkyle!$R$18*Handlingsplan!H176,
0))))))))))))))</f>
        <v>214799.99999999997</v>
      </c>
      <c r="K176" s="18">
        <f>IF($F176=TiltakstyperKostnadskalkyle!$B$5,($J176*TiltakstyperKostnadskalkyle!D$5)/TiltakstyperKostnadskalkyle!$Q$5,
IF($F176=TiltakstyperKostnadskalkyle!$B$6,($J176*TiltakstyperKostnadskalkyle!D$6)/TiltakstyperKostnadskalkyle!$Q$6,
IF($F176=TiltakstyperKostnadskalkyle!$B$7,($J176*TiltakstyperKostnadskalkyle!D$7)/TiltakstyperKostnadskalkyle!$Q$7,
IF($F176=TiltakstyperKostnadskalkyle!$B$8,($J176*TiltakstyperKostnadskalkyle!D$8)/TiltakstyperKostnadskalkyle!$Q$8,
IF($F176=TiltakstyperKostnadskalkyle!$B$9,($J176*TiltakstyperKostnadskalkyle!D$9)/TiltakstyperKostnadskalkyle!$Q$9,
IF($F176=TiltakstyperKostnadskalkyle!$B$10,($J176*TiltakstyperKostnadskalkyle!D$10)/TiltakstyperKostnadskalkyle!$Q$10,
IF($F176=TiltakstyperKostnadskalkyle!$B$11,($J176*TiltakstyperKostnadskalkyle!D$11)/TiltakstyperKostnadskalkyle!$Q$11,
IF($F176=TiltakstyperKostnadskalkyle!$B$12,($J176*TiltakstyperKostnadskalkyle!D$12)/TiltakstyperKostnadskalkyle!$Q$12,
IF($F176=TiltakstyperKostnadskalkyle!$B$13,($J176*TiltakstyperKostnadskalkyle!D$13)/TiltakstyperKostnadskalkyle!$Q$13,
IF($F176=TiltakstyperKostnadskalkyle!$B$14,($J176*TiltakstyperKostnadskalkyle!D$14)/TiltakstyperKostnadskalkyle!$Q$14,
IF($F176=TiltakstyperKostnadskalkyle!$B$15,($J176*TiltakstyperKostnadskalkyle!D$15)/TiltakstyperKostnadskalkyle!$Q$15,
IF($F176=TiltakstyperKostnadskalkyle!$B$16,($J176*TiltakstyperKostnadskalkyle!D$16)/TiltakstyperKostnadskalkyle!$Q$16,
IF($F176=TiltakstyperKostnadskalkyle!$B$17,($J176*TiltakstyperKostnadskalkyle!D$17)/TiltakstyperKostnadskalkyle!$Q$17,
IF($F176=TiltakstyperKostnadskalkyle!$B$18,($J176*TiltakstyperKostnadskalkyle!D$18)/TiltakstyperKostnadskalkyle!$Q$18,
"0"))))))))))))))</f>
        <v>16523.076923076922</v>
      </c>
      <c r="L176" s="18">
        <f>IF($F176=TiltakstyperKostnadskalkyle!$B$5,($J176*TiltakstyperKostnadskalkyle!E$5)/TiltakstyperKostnadskalkyle!$Q$5,
IF($F176=TiltakstyperKostnadskalkyle!$B$6,($J176*TiltakstyperKostnadskalkyle!E$6)/TiltakstyperKostnadskalkyle!$Q$6,
IF($F176=TiltakstyperKostnadskalkyle!$B$7,($J176*TiltakstyperKostnadskalkyle!E$7)/TiltakstyperKostnadskalkyle!$Q$7,
IF($F176=TiltakstyperKostnadskalkyle!$B$8,($J176*TiltakstyperKostnadskalkyle!E$8)/TiltakstyperKostnadskalkyle!$Q$8,
IF($F176=TiltakstyperKostnadskalkyle!$B$9,($J176*TiltakstyperKostnadskalkyle!E$9)/TiltakstyperKostnadskalkyle!$Q$9,
IF($F176=TiltakstyperKostnadskalkyle!$B$10,($J176*TiltakstyperKostnadskalkyle!E$10)/TiltakstyperKostnadskalkyle!$Q$10,
IF($F176=TiltakstyperKostnadskalkyle!$B$11,($J176*TiltakstyperKostnadskalkyle!E$11)/TiltakstyperKostnadskalkyle!$Q$11,
IF($F176=TiltakstyperKostnadskalkyle!$B$12,($J176*TiltakstyperKostnadskalkyle!E$12)/TiltakstyperKostnadskalkyle!$Q$12,
IF($F176=TiltakstyperKostnadskalkyle!$B$13,($J176*TiltakstyperKostnadskalkyle!E$13)/TiltakstyperKostnadskalkyle!$Q$13,
IF($F176=TiltakstyperKostnadskalkyle!$B$14,($J176*TiltakstyperKostnadskalkyle!E$14)/TiltakstyperKostnadskalkyle!$Q$14,
IF($F176=TiltakstyperKostnadskalkyle!$B$15,($J176*TiltakstyperKostnadskalkyle!E$15)/TiltakstyperKostnadskalkyle!$Q$15,
IF($F176=TiltakstyperKostnadskalkyle!$B$16,($J176*TiltakstyperKostnadskalkyle!E$16)/TiltakstyperKostnadskalkyle!$Q$16,
IF($F176=TiltakstyperKostnadskalkyle!$B$17,($J176*TiltakstyperKostnadskalkyle!E$17)/TiltakstyperKostnadskalkyle!$Q$17,
IF($F176=TiltakstyperKostnadskalkyle!$B$18,($J176*TiltakstyperKostnadskalkyle!E$18)/TiltakstyperKostnadskalkyle!$Q$18,
"0"))))))))))))))</f>
        <v>16523.076923076922</v>
      </c>
      <c r="M176" s="18">
        <f>IF($F176=TiltakstyperKostnadskalkyle!$B$5,($J176*TiltakstyperKostnadskalkyle!F$5)/TiltakstyperKostnadskalkyle!$Q$5,
IF($F176=TiltakstyperKostnadskalkyle!$B$6,($J176*TiltakstyperKostnadskalkyle!F$6)/TiltakstyperKostnadskalkyle!$Q$6,
IF($F176=TiltakstyperKostnadskalkyle!$B$7,($J176*TiltakstyperKostnadskalkyle!F$7)/TiltakstyperKostnadskalkyle!$Q$7,
IF($F176=TiltakstyperKostnadskalkyle!$B$8,($J176*TiltakstyperKostnadskalkyle!F$8)/TiltakstyperKostnadskalkyle!$Q$8,
IF($F176=TiltakstyperKostnadskalkyle!$B$9,($J176*TiltakstyperKostnadskalkyle!F$9)/TiltakstyperKostnadskalkyle!$Q$9,
IF($F176=TiltakstyperKostnadskalkyle!$B$10,($J176*TiltakstyperKostnadskalkyle!F$10)/TiltakstyperKostnadskalkyle!$Q$10,
IF($F176=TiltakstyperKostnadskalkyle!$B$11,($J176*TiltakstyperKostnadskalkyle!F$11)/TiltakstyperKostnadskalkyle!$Q$11,
IF($F176=TiltakstyperKostnadskalkyle!$B$12,($J176*TiltakstyperKostnadskalkyle!F$12)/TiltakstyperKostnadskalkyle!$Q$12,
IF($F176=TiltakstyperKostnadskalkyle!$B$13,($J176*TiltakstyperKostnadskalkyle!F$13)/TiltakstyperKostnadskalkyle!$Q$13,
IF($F176=TiltakstyperKostnadskalkyle!$B$14,($J176*TiltakstyperKostnadskalkyle!F$14)/TiltakstyperKostnadskalkyle!$Q$14,
IF($F176=TiltakstyperKostnadskalkyle!$B$15,($J176*TiltakstyperKostnadskalkyle!F$15)/TiltakstyperKostnadskalkyle!$Q$15,
IF($F176=TiltakstyperKostnadskalkyle!$B$16,($J176*TiltakstyperKostnadskalkyle!F$16)/TiltakstyperKostnadskalkyle!$Q$16,
IF($F176=TiltakstyperKostnadskalkyle!$B$17,($J176*TiltakstyperKostnadskalkyle!F$17)/TiltakstyperKostnadskalkyle!$Q$17,
IF($F176=TiltakstyperKostnadskalkyle!$B$18,($J176*TiltakstyperKostnadskalkyle!F$18)/TiltakstyperKostnadskalkyle!$Q$18,
"0"))))))))))))))</f>
        <v>86746.153846153829</v>
      </c>
      <c r="N176" s="18">
        <f>IF($F176=TiltakstyperKostnadskalkyle!$B$5,($J176*TiltakstyperKostnadskalkyle!G$5)/TiltakstyperKostnadskalkyle!$Q$5,
IF($F176=TiltakstyperKostnadskalkyle!$B$6,($J176*TiltakstyperKostnadskalkyle!G$6)/TiltakstyperKostnadskalkyle!$Q$6,
IF($F176=TiltakstyperKostnadskalkyle!$B$7,($J176*TiltakstyperKostnadskalkyle!G$7)/TiltakstyperKostnadskalkyle!$Q$7,
IF($F176=TiltakstyperKostnadskalkyle!$B$8,($J176*TiltakstyperKostnadskalkyle!G$8)/TiltakstyperKostnadskalkyle!$Q$8,
IF($F176=TiltakstyperKostnadskalkyle!$B$9,($J176*TiltakstyperKostnadskalkyle!G$9)/TiltakstyperKostnadskalkyle!$Q$9,
IF($F176=TiltakstyperKostnadskalkyle!$B$10,($J176*TiltakstyperKostnadskalkyle!G$10)/TiltakstyperKostnadskalkyle!$Q$10,
IF($F176=TiltakstyperKostnadskalkyle!$B$11,($J176*TiltakstyperKostnadskalkyle!G$11)/TiltakstyperKostnadskalkyle!$Q$11,
IF($F176=TiltakstyperKostnadskalkyle!$B$12,($J176*TiltakstyperKostnadskalkyle!G$12)/TiltakstyperKostnadskalkyle!$Q$12,
IF($F176=TiltakstyperKostnadskalkyle!$B$13,($J176*TiltakstyperKostnadskalkyle!G$13)/TiltakstyperKostnadskalkyle!$Q$13,
IF($F176=TiltakstyperKostnadskalkyle!$B$14,($J176*TiltakstyperKostnadskalkyle!G$14)/TiltakstyperKostnadskalkyle!$Q$14,
IF($F176=TiltakstyperKostnadskalkyle!$B$15,($J176*TiltakstyperKostnadskalkyle!G$15)/TiltakstyperKostnadskalkyle!$Q$15,
IF($F176=TiltakstyperKostnadskalkyle!$B$16,($J176*TiltakstyperKostnadskalkyle!G$16)/TiltakstyperKostnadskalkyle!$Q$16,
IF($F176=TiltakstyperKostnadskalkyle!$B$17,($J176*TiltakstyperKostnadskalkyle!G$17)/TiltakstyperKostnadskalkyle!$Q$17,
IF($F176=TiltakstyperKostnadskalkyle!$B$18,($J176*TiltakstyperKostnadskalkyle!G$18)/TiltakstyperKostnadskalkyle!$Q$18,
"0"))))))))))))))</f>
        <v>43373.076923076915</v>
      </c>
      <c r="O176" s="18">
        <f>IF($F176=TiltakstyperKostnadskalkyle!$B$5,($J176*TiltakstyperKostnadskalkyle!H$5)/TiltakstyperKostnadskalkyle!$Q$5,
IF($F176=TiltakstyperKostnadskalkyle!$B$6,($J176*TiltakstyperKostnadskalkyle!H$6)/TiltakstyperKostnadskalkyle!$Q$6,
IF($F176=TiltakstyperKostnadskalkyle!$B$7,($J176*TiltakstyperKostnadskalkyle!H$7)/TiltakstyperKostnadskalkyle!$Q$7,
IF($F176=TiltakstyperKostnadskalkyle!$B$8,($J176*TiltakstyperKostnadskalkyle!H$8)/TiltakstyperKostnadskalkyle!$Q$8,
IF($F176=TiltakstyperKostnadskalkyle!$B$9,($J176*TiltakstyperKostnadskalkyle!H$9)/TiltakstyperKostnadskalkyle!$Q$9,
IF($F176=TiltakstyperKostnadskalkyle!$B$10,($J176*TiltakstyperKostnadskalkyle!H$10)/TiltakstyperKostnadskalkyle!$Q$10,
IF($F176=TiltakstyperKostnadskalkyle!$B$11,($J176*TiltakstyperKostnadskalkyle!H$11)/TiltakstyperKostnadskalkyle!$Q$11,
IF($F176=TiltakstyperKostnadskalkyle!$B$12,($J176*TiltakstyperKostnadskalkyle!H$12)/TiltakstyperKostnadskalkyle!$Q$12,
IF($F176=TiltakstyperKostnadskalkyle!$B$13,($J176*TiltakstyperKostnadskalkyle!H$13)/TiltakstyperKostnadskalkyle!$Q$13,
IF($F176=TiltakstyperKostnadskalkyle!$B$14,($J176*TiltakstyperKostnadskalkyle!H$14)/TiltakstyperKostnadskalkyle!$Q$14,
IF($F176=TiltakstyperKostnadskalkyle!$B$15,($J176*TiltakstyperKostnadskalkyle!H$15)/TiltakstyperKostnadskalkyle!$Q$15,
IF($F176=TiltakstyperKostnadskalkyle!$B$16,($J176*TiltakstyperKostnadskalkyle!H$16)/TiltakstyperKostnadskalkyle!$Q$16,
IF($F176=TiltakstyperKostnadskalkyle!$B$17,($J176*TiltakstyperKostnadskalkyle!H$17)/TiltakstyperKostnadskalkyle!$Q$17,
IF($F176=TiltakstyperKostnadskalkyle!$B$18,($J176*TiltakstyperKostnadskalkyle!H$18)/TiltakstyperKostnadskalkyle!$Q$18,
"0"))))))))))))))</f>
        <v>16523.076923076922</v>
      </c>
      <c r="P176" s="18">
        <f>IF($F176=TiltakstyperKostnadskalkyle!$B$5,($J176*TiltakstyperKostnadskalkyle!I$5)/TiltakstyperKostnadskalkyle!$Q$5,
IF($F176=TiltakstyperKostnadskalkyle!$B$6,($J176*TiltakstyperKostnadskalkyle!I$6)/TiltakstyperKostnadskalkyle!$Q$6,
IF($F176=TiltakstyperKostnadskalkyle!$B$7,($J176*TiltakstyperKostnadskalkyle!I$7)/TiltakstyperKostnadskalkyle!$Q$7,
IF($F176=TiltakstyperKostnadskalkyle!$B$8,($J176*TiltakstyperKostnadskalkyle!I$8)/TiltakstyperKostnadskalkyle!$Q$8,
IF($F176=TiltakstyperKostnadskalkyle!$B$9,($J176*TiltakstyperKostnadskalkyle!I$9)/TiltakstyperKostnadskalkyle!$Q$9,
IF($F176=TiltakstyperKostnadskalkyle!$B$10,($J176*TiltakstyperKostnadskalkyle!I$10)/TiltakstyperKostnadskalkyle!$Q$10,
IF($F176=TiltakstyperKostnadskalkyle!$B$11,($J176*TiltakstyperKostnadskalkyle!I$11)/TiltakstyperKostnadskalkyle!$Q$11,
IF($F176=TiltakstyperKostnadskalkyle!$B$12,($J176*TiltakstyperKostnadskalkyle!I$12)/TiltakstyperKostnadskalkyle!$Q$12,
IF($F176=TiltakstyperKostnadskalkyle!$B$13,($J176*TiltakstyperKostnadskalkyle!I$13)/TiltakstyperKostnadskalkyle!$Q$13,
IF($F176=TiltakstyperKostnadskalkyle!$B$14,($J176*TiltakstyperKostnadskalkyle!I$14)/TiltakstyperKostnadskalkyle!$Q$14,
IF($F176=TiltakstyperKostnadskalkyle!$B$15,($J176*TiltakstyperKostnadskalkyle!I$15)/TiltakstyperKostnadskalkyle!$Q$15,
IF($F176=TiltakstyperKostnadskalkyle!$B$16,($J176*TiltakstyperKostnadskalkyle!I$16)/TiltakstyperKostnadskalkyle!$Q$16,
IF($F176=TiltakstyperKostnadskalkyle!$B$17,($J176*TiltakstyperKostnadskalkyle!I$17)/TiltakstyperKostnadskalkyle!$Q$17,
IF($F176=TiltakstyperKostnadskalkyle!$B$18,($J176*TiltakstyperKostnadskalkyle!I$18)/TiltakstyperKostnadskalkyle!$Q$18,
"0"))))))))))))))</f>
        <v>10326.923076923074</v>
      </c>
      <c r="Q176" s="18">
        <f>IF($F176=TiltakstyperKostnadskalkyle!$B$5,($J176*TiltakstyperKostnadskalkyle!J$5)/TiltakstyperKostnadskalkyle!$Q$5,
IF($F176=TiltakstyperKostnadskalkyle!$B$6,($J176*TiltakstyperKostnadskalkyle!J$6)/TiltakstyperKostnadskalkyle!$Q$6,
IF($F176=TiltakstyperKostnadskalkyle!$B$7,($J176*TiltakstyperKostnadskalkyle!J$7)/TiltakstyperKostnadskalkyle!$Q$7,
IF($F176=TiltakstyperKostnadskalkyle!$B$8,($J176*TiltakstyperKostnadskalkyle!J$8)/TiltakstyperKostnadskalkyle!$Q$8,
IF($F176=TiltakstyperKostnadskalkyle!$B$9,($J176*TiltakstyperKostnadskalkyle!J$9)/TiltakstyperKostnadskalkyle!$Q$9,
IF($F176=TiltakstyperKostnadskalkyle!$B$10,($J176*TiltakstyperKostnadskalkyle!J$10)/TiltakstyperKostnadskalkyle!$Q$10,
IF($F176=TiltakstyperKostnadskalkyle!$B$11,($J176*TiltakstyperKostnadskalkyle!J$11)/TiltakstyperKostnadskalkyle!$Q$11,
IF($F176=TiltakstyperKostnadskalkyle!$B$12,($J176*TiltakstyperKostnadskalkyle!J$12)/TiltakstyperKostnadskalkyle!$Q$12,
IF($F176=TiltakstyperKostnadskalkyle!$B$13,($J176*TiltakstyperKostnadskalkyle!J$13)/TiltakstyperKostnadskalkyle!$Q$13,
IF($F176=TiltakstyperKostnadskalkyle!$B$14,($J176*TiltakstyperKostnadskalkyle!J$14)/TiltakstyperKostnadskalkyle!$Q$14,
IF($F176=TiltakstyperKostnadskalkyle!$B$15,($J176*TiltakstyperKostnadskalkyle!J$15)/TiltakstyperKostnadskalkyle!$Q$15,
IF($F176=TiltakstyperKostnadskalkyle!$B$16,($J176*TiltakstyperKostnadskalkyle!J$16)/TiltakstyperKostnadskalkyle!$Q$16,
IF($F176=TiltakstyperKostnadskalkyle!$B$17,($J176*TiltakstyperKostnadskalkyle!J$17)/TiltakstyperKostnadskalkyle!$Q$17,
IF($F176=TiltakstyperKostnadskalkyle!$B$18,($J176*TiltakstyperKostnadskalkyle!J$18)/TiltakstyperKostnadskalkyle!$Q$18,
"0"))))))))))))))</f>
        <v>8261.538461538461</v>
      </c>
      <c r="R176" s="18">
        <f>IF($F176=TiltakstyperKostnadskalkyle!$B$5,($J176*TiltakstyperKostnadskalkyle!K$5)/TiltakstyperKostnadskalkyle!$Q$5,
IF($F176=TiltakstyperKostnadskalkyle!$B$6,($J176*TiltakstyperKostnadskalkyle!K$6)/TiltakstyperKostnadskalkyle!$Q$6,
IF($F176=TiltakstyperKostnadskalkyle!$B$7,($J176*TiltakstyperKostnadskalkyle!K$7)/TiltakstyperKostnadskalkyle!$Q$7,
IF($F176=TiltakstyperKostnadskalkyle!$B$8,($J176*TiltakstyperKostnadskalkyle!K$8)/TiltakstyperKostnadskalkyle!$Q$8,
IF($F176=TiltakstyperKostnadskalkyle!$B$9,($J176*TiltakstyperKostnadskalkyle!K$9)/TiltakstyperKostnadskalkyle!$Q$9,
IF($F176=TiltakstyperKostnadskalkyle!$B$10,($J176*TiltakstyperKostnadskalkyle!K$10)/TiltakstyperKostnadskalkyle!$Q$10,
IF($F176=TiltakstyperKostnadskalkyle!$B$11,($J176*TiltakstyperKostnadskalkyle!K$11)/TiltakstyperKostnadskalkyle!$Q$11,
IF($F176=TiltakstyperKostnadskalkyle!$B$12,($J176*TiltakstyperKostnadskalkyle!K$12)/TiltakstyperKostnadskalkyle!$Q$12,
IF($F176=TiltakstyperKostnadskalkyle!$B$13,($J176*TiltakstyperKostnadskalkyle!K$13)/TiltakstyperKostnadskalkyle!$Q$13,
IF($F176=TiltakstyperKostnadskalkyle!$B$14,($J176*TiltakstyperKostnadskalkyle!K$14)/TiltakstyperKostnadskalkyle!$Q$14,
IF($F176=TiltakstyperKostnadskalkyle!$B$15,($J176*TiltakstyperKostnadskalkyle!K$15)/TiltakstyperKostnadskalkyle!$Q$15,
IF($F176=TiltakstyperKostnadskalkyle!$B$16,($J176*TiltakstyperKostnadskalkyle!K$16)/TiltakstyperKostnadskalkyle!$Q$16,
IF($F176=TiltakstyperKostnadskalkyle!$B$17,($J176*TiltakstyperKostnadskalkyle!K$17)/TiltakstyperKostnadskalkyle!$Q$17,
IF($F176=TiltakstyperKostnadskalkyle!$B$18,($J176*TiltakstyperKostnadskalkyle!K$18)/TiltakstyperKostnadskalkyle!$Q$18,
"0"))))))))))))))</f>
        <v>16523.076923076922</v>
      </c>
      <c r="S176" s="18">
        <f>IF($F176=TiltakstyperKostnadskalkyle!$B$5,($J176*TiltakstyperKostnadskalkyle!L$5)/TiltakstyperKostnadskalkyle!$Q$5,
IF($F176=TiltakstyperKostnadskalkyle!$B$6,($J176*TiltakstyperKostnadskalkyle!L$6)/TiltakstyperKostnadskalkyle!$Q$6,
IF($F176=TiltakstyperKostnadskalkyle!$B$7,($J176*TiltakstyperKostnadskalkyle!L$7)/TiltakstyperKostnadskalkyle!$Q$7,
IF($F176=TiltakstyperKostnadskalkyle!$B$8,($J176*TiltakstyperKostnadskalkyle!L$8)/TiltakstyperKostnadskalkyle!$Q$8,
IF($F176=TiltakstyperKostnadskalkyle!$B$9,($J176*TiltakstyperKostnadskalkyle!L$9)/TiltakstyperKostnadskalkyle!$Q$9,
IF($F176=TiltakstyperKostnadskalkyle!$B$10,($J176*TiltakstyperKostnadskalkyle!L$10)/TiltakstyperKostnadskalkyle!$Q$10,
IF($F176=TiltakstyperKostnadskalkyle!$B$11,($J176*TiltakstyperKostnadskalkyle!L$11)/TiltakstyperKostnadskalkyle!$Q$11,
IF($F176=TiltakstyperKostnadskalkyle!$B$12,($J176*TiltakstyperKostnadskalkyle!L$12)/TiltakstyperKostnadskalkyle!$Q$12,
IF($F176=TiltakstyperKostnadskalkyle!$B$13,($J176*TiltakstyperKostnadskalkyle!L$13)/TiltakstyperKostnadskalkyle!$Q$13,
IF($F176=TiltakstyperKostnadskalkyle!$B$14,($J176*TiltakstyperKostnadskalkyle!L$14)/TiltakstyperKostnadskalkyle!$Q$14,
IF($F176=TiltakstyperKostnadskalkyle!$B$15,($J176*TiltakstyperKostnadskalkyle!L$15)/TiltakstyperKostnadskalkyle!$Q$15,
IF($F176=TiltakstyperKostnadskalkyle!$B$16,($J176*TiltakstyperKostnadskalkyle!L$16)/TiltakstyperKostnadskalkyle!$Q$16,
IF($F176=TiltakstyperKostnadskalkyle!$B$17,($J176*TiltakstyperKostnadskalkyle!L$17)/TiltakstyperKostnadskalkyle!$Q$17,
IF($F176=TiltakstyperKostnadskalkyle!$B$18,($J176*TiltakstyperKostnadskalkyle!L$18)/TiltakstyperKostnadskalkyle!$Q$18,
"0"))))))))))))))</f>
        <v>0</v>
      </c>
      <c r="T176" s="18">
        <f>IF($F176=TiltakstyperKostnadskalkyle!$B$5,($J176*TiltakstyperKostnadskalkyle!M$5)/TiltakstyperKostnadskalkyle!$Q$5,
IF($F176=TiltakstyperKostnadskalkyle!$B$6,($J176*TiltakstyperKostnadskalkyle!M$6)/TiltakstyperKostnadskalkyle!$Q$6,
IF($F176=TiltakstyperKostnadskalkyle!$B$7,($J176*TiltakstyperKostnadskalkyle!M$7)/TiltakstyperKostnadskalkyle!$Q$7,
IF($F176=TiltakstyperKostnadskalkyle!$B$8,($J176*TiltakstyperKostnadskalkyle!M$8)/TiltakstyperKostnadskalkyle!$Q$8,
IF($F176=TiltakstyperKostnadskalkyle!$B$9,($J176*TiltakstyperKostnadskalkyle!M$9)/TiltakstyperKostnadskalkyle!$Q$9,
IF($F176=TiltakstyperKostnadskalkyle!$B$10,($J176*TiltakstyperKostnadskalkyle!M$10)/TiltakstyperKostnadskalkyle!$Q$10,
IF($F176=TiltakstyperKostnadskalkyle!$B$11,($J176*TiltakstyperKostnadskalkyle!M$11)/TiltakstyperKostnadskalkyle!$Q$11,
IF($F176=TiltakstyperKostnadskalkyle!$B$12,($J176*TiltakstyperKostnadskalkyle!M$12)/TiltakstyperKostnadskalkyle!$Q$12,
IF($F176=TiltakstyperKostnadskalkyle!$B$13,($J176*TiltakstyperKostnadskalkyle!M$13)/TiltakstyperKostnadskalkyle!$Q$13,
IF($F176=TiltakstyperKostnadskalkyle!$B$14,($J176*TiltakstyperKostnadskalkyle!M$14)/TiltakstyperKostnadskalkyle!$Q$14,
IF($F176=TiltakstyperKostnadskalkyle!$B$15,($J176*TiltakstyperKostnadskalkyle!M$15)/TiltakstyperKostnadskalkyle!$Q$15,
IF($F176=TiltakstyperKostnadskalkyle!$B$16,($J176*TiltakstyperKostnadskalkyle!M$16)/TiltakstyperKostnadskalkyle!$Q$16,
IF($F176=TiltakstyperKostnadskalkyle!$B$17,($J176*TiltakstyperKostnadskalkyle!M$17)/TiltakstyperKostnadskalkyle!$Q$17,
IF($F176=TiltakstyperKostnadskalkyle!$B$18,($J176*TiltakstyperKostnadskalkyle!M$18)/TiltakstyperKostnadskalkyle!$Q$18,
"0"))))))))))))))</f>
        <v>0</v>
      </c>
      <c r="U176" s="18">
        <f>IF($F176=TiltakstyperKostnadskalkyle!$B$5,($J176*TiltakstyperKostnadskalkyle!N$5)/TiltakstyperKostnadskalkyle!$Q$5,
IF($F176=TiltakstyperKostnadskalkyle!$B$6,($J176*TiltakstyperKostnadskalkyle!N$6)/TiltakstyperKostnadskalkyle!$Q$6,
IF($F176=TiltakstyperKostnadskalkyle!$B$7,($J176*TiltakstyperKostnadskalkyle!N$7)/TiltakstyperKostnadskalkyle!$Q$7,
IF($F176=TiltakstyperKostnadskalkyle!$B$8,($J176*TiltakstyperKostnadskalkyle!N$8)/TiltakstyperKostnadskalkyle!$Q$8,
IF($F176=TiltakstyperKostnadskalkyle!$B$9,($J176*TiltakstyperKostnadskalkyle!N$9)/TiltakstyperKostnadskalkyle!$Q$9,
IF($F176=TiltakstyperKostnadskalkyle!$B$10,($J176*TiltakstyperKostnadskalkyle!N$10)/TiltakstyperKostnadskalkyle!$Q$10,
IF($F176=TiltakstyperKostnadskalkyle!$B$11,($J176*TiltakstyperKostnadskalkyle!N$11)/TiltakstyperKostnadskalkyle!$Q$11,
IF($F176=TiltakstyperKostnadskalkyle!$B$12,($J176*TiltakstyperKostnadskalkyle!N$12)/TiltakstyperKostnadskalkyle!$Q$12,
IF($F176=TiltakstyperKostnadskalkyle!$B$13,($J176*TiltakstyperKostnadskalkyle!N$13)/TiltakstyperKostnadskalkyle!$Q$13,
IF($F176=TiltakstyperKostnadskalkyle!$B$14,($J176*TiltakstyperKostnadskalkyle!N$14)/TiltakstyperKostnadskalkyle!$Q$14,
IF($F176=TiltakstyperKostnadskalkyle!$B$15,($J176*TiltakstyperKostnadskalkyle!N$15)/TiltakstyperKostnadskalkyle!$Q$15,
IF($F176=TiltakstyperKostnadskalkyle!$B$16,($J176*TiltakstyperKostnadskalkyle!N$16)/TiltakstyperKostnadskalkyle!$Q$16,
IF($F176=TiltakstyperKostnadskalkyle!$B$17,($J176*TiltakstyperKostnadskalkyle!N$17)/TiltakstyperKostnadskalkyle!$Q$17,
IF($F176=TiltakstyperKostnadskalkyle!$B$18,($J176*TiltakstyperKostnadskalkyle!N$18)/TiltakstyperKostnadskalkyle!$Q$18,
"0"))))))))))))))</f>
        <v>0</v>
      </c>
      <c r="V176" s="18">
        <f>IF($F176=TiltakstyperKostnadskalkyle!$B$5,($J176*TiltakstyperKostnadskalkyle!O$5)/TiltakstyperKostnadskalkyle!$Q$5,
IF($F176=TiltakstyperKostnadskalkyle!$B$6,($J176*TiltakstyperKostnadskalkyle!O$6)/TiltakstyperKostnadskalkyle!$Q$6,
IF($F176=TiltakstyperKostnadskalkyle!$B$7,($J176*TiltakstyperKostnadskalkyle!O$7)/TiltakstyperKostnadskalkyle!$Q$7,
IF($F176=TiltakstyperKostnadskalkyle!$B$8,($J176*TiltakstyperKostnadskalkyle!O$8)/TiltakstyperKostnadskalkyle!$Q$8,
IF($F176=TiltakstyperKostnadskalkyle!$B$9,($J176*TiltakstyperKostnadskalkyle!O$9)/TiltakstyperKostnadskalkyle!$Q$9,
IF($F176=TiltakstyperKostnadskalkyle!$B$10,($J176*TiltakstyperKostnadskalkyle!O$10)/TiltakstyperKostnadskalkyle!$Q$10,
IF($F176=TiltakstyperKostnadskalkyle!$B$11,($J176*TiltakstyperKostnadskalkyle!O$11)/TiltakstyperKostnadskalkyle!$Q$11,
IF($F176=TiltakstyperKostnadskalkyle!$B$12,($J176*TiltakstyperKostnadskalkyle!O$12)/TiltakstyperKostnadskalkyle!$Q$12,
IF($F176=TiltakstyperKostnadskalkyle!$B$13,($J176*TiltakstyperKostnadskalkyle!O$13)/TiltakstyperKostnadskalkyle!$Q$13,
IF($F176=TiltakstyperKostnadskalkyle!$B$14,($J176*TiltakstyperKostnadskalkyle!O$14)/TiltakstyperKostnadskalkyle!$Q$14,
IF($F176=TiltakstyperKostnadskalkyle!$B$15,($J176*TiltakstyperKostnadskalkyle!O$15)/TiltakstyperKostnadskalkyle!$Q$15,
IF($F176=TiltakstyperKostnadskalkyle!$B$16,($J176*TiltakstyperKostnadskalkyle!O$16)/TiltakstyperKostnadskalkyle!$Q$16,
IF($F176=TiltakstyperKostnadskalkyle!$B$17,($J176*TiltakstyperKostnadskalkyle!O$17)/TiltakstyperKostnadskalkyle!$Q$17,
IF($F176=TiltakstyperKostnadskalkyle!$B$18,($J176*TiltakstyperKostnadskalkyle!O$18)/TiltakstyperKostnadskalkyle!$Q$18,
"0"))))))))))))))</f>
        <v>0</v>
      </c>
      <c r="W176" s="18">
        <f>IF($F176=TiltakstyperKostnadskalkyle!$B$5,($J176*TiltakstyperKostnadskalkyle!P$5)/TiltakstyperKostnadskalkyle!$Q$5,
IF($F176=TiltakstyperKostnadskalkyle!$B$6,($J176*TiltakstyperKostnadskalkyle!P$6)/TiltakstyperKostnadskalkyle!$Q$6,
IF($F176=TiltakstyperKostnadskalkyle!$B$7,($J176*TiltakstyperKostnadskalkyle!P$7)/TiltakstyperKostnadskalkyle!$Q$7,
IF($F176=TiltakstyperKostnadskalkyle!$B$8,($J176*TiltakstyperKostnadskalkyle!P$8)/TiltakstyperKostnadskalkyle!$Q$8,
IF($F176=TiltakstyperKostnadskalkyle!$B$9,($J176*TiltakstyperKostnadskalkyle!P$9)/TiltakstyperKostnadskalkyle!$Q$9,
IF($F176=TiltakstyperKostnadskalkyle!$B$10,($J176*TiltakstyperKostnadskalkyle!P$10)/TiltakstyperKostnadskalkyle!$Q$10,
IF($F176=TiltakstyperKostnadskalkyle!$B$11,($J176*TiltakstyperKostnadskalkyle!P$11)/TiltakstyperKostnadskalkyle!$Q$11,
IF($F176=TiltakstyperKostnadskalkyle!$B$12,($J176*TiltakstyperKostnadskalkyle!P$12)/TiltakstyperKostnadskalkyle!$Q$12,
IF($F176=TiltakstyperKostnadskalkyle!$B$13,($J176*TiltakstyperKostnadskalkyle!P$13)/TiltakstyperKostnadskalkyle!$Q$13,
IF($F176=TiltakstyperKostnadskalkyle!$B$14,($J176*TiltakstyperKostnadskalkyle!P$14)/TiltakstyperKostnadskalkyle!$Q$14,
IF($F176=TiltakstyperKostnadskalkyle!$B$15,($J176*TiltakstyperKostnadskalkyle!P$15)/TiltakstyperKostnadskalkyle!$Q$15,
IF($F176=TiltakstyperKostnadskalkyle!$B$16,($J176*TiltakstyperKostnadskalkyle!P$16)/TiltakstyperKostnadskalkyle!$Q$16,
IF($F176=TiltakstyperKostnadskalkyle!$B$17,($J176*TiltakstyperKostnadskalkyle!P$17)/TiltakstyperKostnadskalkyle!$Q$17,
IF($F176=TiltakstyperKostnadskalkyle!$B$18,($J176*TiltakstyperKostnadskalkyle!P$18)/TiltakstyperKostnadskalkyle!$Q$18,
"0"))))))))))))))</f>
        <v>0</v>
      </c>
    </row>
    <row r="177" spans="2:23" x14ac:dyDescent="0.25">
      <c r="B177" s="22" t="s">
        <v>27</v>
      </c>
      <c r="C177" s="23" t="s">
        <v>98</v>
      </c>
      <c r="D177" s="23" t="s">
        <v>102</v>
      </c>
      <c r="E177" s="23" t="s">
        <v>106</v>
      </c>
      <c r="F177" s="23" t="s">
        <v>68</v>
      </c>
      <c r="G177" s="23">
        <v>2029</v>
      </c>
      <c r="H177" s="24">
        <v>72</v>
      </c>
      <c r="I177" s="33" t="s">
        <v>32</v>
      </c>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IF(F177=TiltakstyperKostnadskalkyle!$B$16,TiltakstyperKostnadskalkyle!$R$16*Handlingsplan!H177,
IF(F177=TiltakstyperKostnadskalkyle!$B$17,TiltakstyperKostnadskalkyle!$R$17*Handlingsplan!H177,
IF(F177=TiltakstyperKostnadskalkyle!$B$18,TiltakstyperKostnadskalkyle!$R$18*Handlingsplan!H177,
0))))))))))))))</f>
        <v>129600</v>
      </c>
      <c r="K177" s="18">
        <f>IF($F177=TiltakstyperKostnadskalkyle!$B$5,($J177*TiltakstyperKostnadskalkyle!D$5)/TiltakstyperKostnadskalkyle!$Q$5,
IF($F177=TiltakstyperKostnadskalkyle!$B$6,($J177*TiltakstyperKostnadskalkyle!D$6)/TiltakstyperKostnadskalkyle!$Q$6,
IF($F177=TiltakstyperKostnadskalkyle!$B$7,($J177*TiltakstyperKostnadskalkyle!D$7)/TiltakstyperKostnadskalkyle!$Q$7,
IF($F177=TiltakstyperKostnadskalkyle!$B$8,($J177*TiltakstyperKostnadskalkyle!D$8)/TiltakstyperKostnadskalkyle!$Q$8,
IF($F177=TiltakstyperKostnadskalkyle!$B$9,($J177*TiltakstyperKostnadskalkyle!D$9)/TiltakstyperKostnadskalkyle!$Q$9,
IF($F177=TiltakstyperKostnadskalkyle!$B$10,($J177*TiltakstyperKostnadskalkyle!D$10)/TiltakstyperKostnadskalkyle!$Q$10,
IF($F177=TiltakstyperKostnadskalkyle!$B$11,($J177*TiltakstyperKostnadskalkyle!D$11)/TiltakstyperKostnadskalkyle!$Q$11,
IF($F177=TiltakstyperKostnadskalkyle!$B$12,($J177*TiltakstyperKostnadskalkyle!D$12)/TiltakstyperKostnadskalkyle!$Q$12,
IF($F177=TiltakstyperKostnadskalkyle!$B$13,($J177*TiltakstyperKostnadskalkyle!D$13)/TiltakstyperKostnadskalkyle!$Q$13,
IF($F177=TiltakstyperKostnadskalkyle!$B$14,($J177*TiltakstyperKostnadskalkyle!D$14)/TiltakstyperKostnadskalkyle!$Q$14,
IF($F177=TiltakstyperKostnadskalkyle!$B$15,($J177*TiltakstyperKostnadskalkyle!D$15)/TiltakstyperKostnadskalkyle!$Q$15,
IF($F177=TiltakstyperKostnadskalkyle!$B$16,($J177*TiltakstyperKostnadskalkyle!D$16)/TiltakstyperKostnadskalkyle!$Q$16,
IF($F177=TiltakstyperKostnadskalkyle!$B$17,($J177*TiltakstyperKostnadskalkyle!D$17)/TiltakstyperKostnadskalkyle!$Q$17,
IF($F177=TiltakstyperKostnadskalkyle!$B$18,($J177*TiltakstyperKostnadskalkyle!D$18)/TiltakstyperKostnadskalkyle!$Q$18,
"0"))))))))))))))</f>
        <v>8723.0769230769238</v>
      </c>
      <c r="L177" s="18">
        <f>IF($F177=TiltakstyperKostnadskalkyle!$B$5,($J177*TiltakstyperKostnadskalkyle!E$5)/TiltakstyperKostnadskalkyle!$Q$5,
IF($F177=TiltakstyperKostnadskalkyle!$B$6,($J177*TiltakstyperKostnadskalkyle!E$6)/TiltakstyperKostnadskalkyle!$Q$6,
IF($F177=TiltakstyperKostnadskalkyle!$B$7,($J177*TiltakstyperKostnadskalkyle!E$7)/TiltakstyperKostnadskalkyle!$Q$7,
IF($F177=TiltakstyperKostnadskalkyle!$B$8,($J177*TiltakstyperKostnadskalkyle!E$8)/TiltakstyperKostnadskalkyle!$Q$8,
IF($F177=TiltakstyperKostnadskalkyle!$B$9,($J177*TiltakstyperKostnadskalkyle!E$9)/TiltakstyperKostnadskalkyle!$Q$9,
IF($F177=TiltakstyperKostnadskalkyle!$B$10,($J177*TiltakstyperKostnadskalkyle!E$10)/TiltakstyperKostnadskalkyle!$Q$10,
IF($F177=TiltakstyperKostnadskalkyle!$B$11,($J177*TiltakstyperKostnadskalkyle!E$11)/TiltakstyperKostnadskalkyle!$Q$11,
IF($F177=TiltakstyperKostnadskalkyle!$B$12,($J177*TiltakstyperKostnadskalkyle!E$12)/TiltakstyperKostnadskalkyle!$Q$12,
IF($F177=TiltakstyperKostnadskalkyle!$B$13,($J177*TiltakstyperKostnadskalkyle!E$13)/TiltakstyperKostnadskalkyle!$Q$13,
IF($F177=TiltakstyperKostnadskalkyle!$B$14,($J177*TiltakstyperKostnadskalkyle!E$14)/TiltakstyperKostnadskalkyle!$Q$14,
IF($F177=TiltakstyperKostnadskalkyle!$B$15,($J177*TiltakstyperKostnadskalkyle!E$15)/TiltakstyperKostnadskalkyle!$Q$15,
IF($F177=TiltakstyperKostnadskalkyle!$B$16,($J177*TiltakstyperKostnadskalkyle!E$16)/TiltakstyperKostnadskalkyle!$Q$16,
IF($F177=TiltakstyperKostnadskalkyle!$B$17,($J177*TiltakstyperKostnadskalkyle!E$17)/TiltakstyperKostnadskalkyle!$Q$17,
IF($F177=TiltakstyperKostnadskalkyle!$B$18,($J177*TiltakstyperKostnadskalkyle!E$18)/TiltakstyperKostnadskalkyle!$Q$18,
"0"))))))))))))))</f>
        <v>17446.153846153848</v>
      </c>
      <c r="M177" s="18">
        <f>IF($F177=TiltakstyperKostnadskalkyle!$B$5,($J177*TiltakstyperKostnadskalkyle!F$5)/TiltakstyperKostnadskalkyle!$Q$5,
IF($F177=TiltakstyperKostnadskalkyle!$B$6,($J177*TiltakstyperKostnadskalkyle!F$6)/TiltakstyperKostnadskalkyle!$Q$6,
IF($F177=TiltakstyperKostnadskalkyle!$B$7,($J177*TiltakstyperKostnadskalkyle!F$7)/TiltakstyperKostnadskalkyle!$Q$7,
IF($F177=TiltakstyperKostnadskalkyle!$B$8,($J177*TiltakstyperKostnadskalkyle!F$8)/TiltakstyperKostnadskalkyle!$Q$8,
IF($F177=TiltakstyperKostnadskalkyle!$B$9,($J177*TiltakstyperKostnadskalkyle!F$9)/TiltakstyperKostnadskalkyle!$Q$9,
IF($F177=TiltakstyperKostnadskalkyle!$B$10,($J177*TiltakstyperKostnadskalkyle!F$10)/TiltakstyperKostnadskalkyle!$Q$10,
IF($F177=TiltakstyperKostnadskalkyle!$B$11,($J177*TiltakstyperKostnadskalkyle!F$11)/TiltakstyperKostnadskalkyle!$Q$11,
IF($F177=TiltakstyperKostnadskalkyle!$B$12,($J177*TiltakstyperKostnadskalkyle!F$12)/TiltakstyperKostnadskalkyle!$Q$12,
IF($F177=TiltakstyperKostnadskalkyle!$B$13,($J177*TiltakstyperKostnadskalkyle!F$13)/TiltakstyperKostnadskalkyle!$Q$13,
IF($F177=TiltakstyperKostnadskalkyle!$B$14,($J177*TiltakstyperKostnadskalkyle!F$14)/TiltakstyperKostnadskalkyle!$Q$14,
IF($F177=TiltakstyperKostnadskalkyle!$B$15,($J177*TiltakstyperKostnadskalkyle!F$15)/TiltakstyperKostnadskalkyle!$Q$15,
IF($F177=TiltakstyperKostnadskalkyle!$B$16,($J177*TiltakstyperKostnadskalkyle!F$16)/TiltakstyperKostnadskalkyle!$Q$16,
IF($F177=TiltakstyperKostnadskalkyle!$B$17,($J177*TiltakstyperKostnadskalkyle!F$17)/TiltakstyperKostnadskalkyle!$Q$17,
IF($F177=TiltakstyperKostnadskalkyle!$B$18,($J177*TiltakstyperKostnadskalkyle!F$18)/TiltakstyperKostnadskalkyle!$Q$18,
"0"))))))))))))))</f>
        <v>62307.692307692305</v>
      </c>
      <c r="N177" s="18">
        <f>IF($F177=TiltakstyperKostnadskalkyle!$B$5,($J177*TiltakstyperKostnadskalkyle!G$5)/TiltakstyperKostnadskalkyle!$Q$5,
IF($F177=TiltakstyperKostnadskalkyle!$B$6,($J177*TiltakstyperKostnadskalkyle!G$6)/TiltakstyperKostnadskalkyle!$Q$6,
IF($F177=TiltakstyperKostnadskalkyle!$B$7,($J177*TiltakstyperKostnadskalkyle!G$7)/TiltakstyperKostnadskalkyle!$Q$7,
IF($F177=TiltakstyperKostnadskalkyle!$B$8,($J177*TiltakstyperKostnadskalkyle!G$8)/TiltakstyperKostnadskalkyle!$Q$8,
IF($F177=TiltakstyperKostnadskalkyle!$B$9,($J177*TiltakstyperKostnadskalkyle!G$9)/TiltakstyperKostnadskalkyle!$Q$9,
IF($F177=TiltakstyperKostnadskalkyle!$B$10,($J177*TiltakstyperKostnadskalkyle!G$10)/TiltakstyperKostnadskalkyle!$Q$10,
IF($F177=TiltakstyperKostnadskalkyle!$B$11,($J177*TiltakstyperKostnadskalkyle!G$11)/TiltakstyperKostnadskalkyle!$Q$11,
IF($F177=TiltakstyperKostnadskalkyle!$B$12,($J177*TiltakstyperKostnadskalkyle!G$12)/TiltakstyperKostnadskalkyle!$Q$12,
IF($F177=TiltakstyperKostnadskalkyle!$B$13,($J177*TiltakstyperKostnadskalkyle!G$13)/TiltakstyperKostnadskalkyle!$Q$13,
IF($F177=TiltakstyperKostnadskalkyle!$B$14,($J177*TiltakstyperKostnadskalkyle!G$14)/TiltakstyperKostnadskalkyle!$Q$14,
IF($F177=TiltakstyperKostnadskalkyle!$B$15,($J177*TiltakstyperKostnadskalkyle!G$15)/TiltakstyperKostnadskalkyle!$Q$15,
IF($F177=TiltakstyperKostnadskalkyle!$B$16,($J177*TiltakstyperKostnadskalkyle!G$16)/TiltakstyperKostnadskalkyle!$Q$16,
IF($F177=TiltakstyperKostnadskalkyle!$B$17,($J177*TiltakstyperKostnadskalkyle!G$17)/TiltakstyperKostnadskalkyle!$Q$17,
IF($F177=TiltakstyperKostnadskalkyle!$B$18,($J177*TiltakstyperKostnadskalkyle!G$18)/TiltakstyperKostnadskalkyle!$Q$18,
"0"))))))))))))))</f>
        <v>7476.9230769230771</v>
      </c>
      <c r="O177" s="18">
        <f>IF($F177=TiltakstyperKostnadskalkyle!$B$5,($J177*TiltakstyperKostnadskalkyle!H$5)/TiltakstyperKostnadskalkyle!$Q$5,
IF($F177=TiltakstyperKostnadskalkyle!$B$6,($J177*TiltakstyperKostnadskalkyle!H$6)/TiltakstyperKostnadskalkyle!$Q$6,
IF($F177=TiltakstyperKostnadskalkyle!$B$7,($J177*TiltakstyperKostnadskalkyle!H$7)/TiltakstyperKostnadskalkyle!$Q$7,
IF($F177=TiltakstyperKostnadskalkyle!$B$8,($J177*TiltakstyperKostnadskalkyle!H$8)/TiltakstyperKostnadskalkyle!$Q$8,
IF($F177=TiltakstyperKostnadskalkyle!$B$9,($J177*TiltakstyperKostnadskalkyle!H$9)/TiltakstyperKostnadskalkyle!$Q$9,
IF($F177=TiltakstyperKostnadskalkyle!$B$10,($J177*TiltakstyperKostnadskalkyle!H$10)/TiltakstyperKostnadskalkyle!$Q$10,
IF($F177=TiltakstyperKostnadskalkyle!$B$11,($J177*TiltakstyperKostnadskalkyle!H$11)/TiltakstyperKostnadskalkyle!$Q$11,
IF($F177=TiltakstyperKostnadskalkyle!$B$12,($J177*TiltakstyperKostnadskalkyle!H$12)/TiltakstyperKostnadskalkyle!$Q$12,
IF($F177=TiltakstyperKostnadskalkyle!$B$13,($J177*TiltakstyperKostnadskalkyle!H$13)/TiltakstyperKostnadskalkyle!$Q$13,
IF($F177=TiltakstyperKostnadskalkyle!$B$14,($J177*TiltakstyperKostnadskalkyle!H$14)/TiltakstyperKostnadskalkyle!$Q$14,
IF($F177=TiltakstyperKostnadskalkyle!$B$15,($J177*TiltakstyperKostnadskalkyle!H$15)/TiltakstyperKostnadskalkyle!$Q$15,
IF($F177=TiltakstyperKostnadskalkyle!$B$16,($J177*TiltakstyperKostnadskalkyle!H$16)/TiltakstyperKostnadskalkyle!$Q$16,
IF($F177=TiltakstyperKostnadskalkyle!$B$17,($J177*TiltakstyperKostnadskalkyle!H$17)/TiltakstyperKostnadskalkyle!$Q$17,
IF($F177=TiltakstyperKostnadskalkyle!$B$18,($J177*TiltakstyperKostnadskalkyle!H$18)/TiltakstyperKostnadskalkyle!$Q$18,
"0"))))))))))))))</f>
        <v>17446.153846153848</v>
      </c>
      <c r="P177" s="18">
        <f>IF($F177=TiltakstyperKostnadskalkyle!$B$5,($J177*TiltakstyperKostnadskalkyle!I$5)/TiltakstyperKostnadskalkyle!$Q$5,
IF($F177=TiltakstyperKostnadskalkyle!$B$6,($J177*TiltakstyperKostnadskalkyle!I$6)/TiltakstyperKostnadskalkyle!$Q$6,
IF($F177=TiltakstyperKostnadskalkyle!$B$7,($J177*TiltakstyperKostnadskalkyle!I$7)/TiltakstyperKostnadskalkyle!$Q$7,
IF($F177=TiltakstyperKostnadskalkyle!$B$8,($J177*TiltakstyperKostnadskalkyle!I$8)/TiltakstyperKostnadskalkyle!$Q$8,
IF($F177=TiltakstyperKostnadskalkyle!$B$9,($J177*TiltakstyperKostnadskalkyle!I$9)/TiltakstyperKostnadskalkyle!$Q$9,
IF($F177=TiltakstyperKostnadskalkyle!$B$10,($J177*TiltakstyperKostnadskalkyle!I$10)/TiltakstyperKostnadskalkyle!$Q$10,
IF($F177=TiltakstyperKostnadskalkyle!$B$11,($J177*TiltakstyperKostnadskalkyle!I$11)/TiltakstyperKostnadskalkyle!$Q$11,
IF($F177=TiltakstyperKostnadskalkyle!$B$12,($J177*TiltakstyperKostnadskalkyle!I$12)/TiltakstyperKostnadskalkyle!$Q$12,
IF($F177=TiltakstyperKostnadskalkyle!$B$13,($J177*TiltakstyperKostnadskalkyle!I$13)/TiltakstyperKostnadskalkyle!$Q$13,
IF($F177=TiltakstyperKostnadskalkyle!$B$14,($J177*TiltakstyperKostnadskalkyle!I$14)/TiltakstyperKostnadskalkyle!$Q$14,
IF($F177=TiltakstyperKostnadskalkyle!$B$15,($J177*TiltakstyperKostnadskalkyle!I$15)/TiltakstyperKostnadskalkyle!$Q$15,
IF($F177=TiltakstyperKostnadskalkyle!$B$16,($J177*TiltakstyperKostnadskalkyle!I$16)/TiltakstyperKostnadskalkyle!$Q$16,
IF($F177=TiltakstyperKostnadskalkyle!$B$17,($J177*TiltakstyperKostnadskalkyle!I$17)/TiltakstyperKostnadskalkyle!$Q$17,
IF($F177=TiltakstyperKostnadskalkyle!$B$18,($J177*TiltakstyperKostnadskalkyle!I$18)/TiltakstyperKostnadskalkyle!$Q$18,
"0"))))))))))))))</f>
        <v>2492.3076923076924</v>
      </c>
      <c r="Q177" s="18">
        <f>IF($F177=TiltakstyperKostnadskalkyle!$B$5,($J177*TiltakstyperKostnadskalkyle!J$5)/TiltakstyperKostnadskalkyle!$Q$5,
IF($F177=TiltakstyperKostnadskalkyle!$B$6,($J177*TiltakstyperKostnadskalkyle!J$6)/TiltakstyperKostnadskalkyle!$Q$6,
IF($F177=TiltakstyperKostnadskalkyle!$B$7,($J177*TiltakstyperKostnadskalkyle!J$7)/TiltakstyperKostnadskalkyle!$Q$7,
IF($F177=TiltakstyperKostnadskalkyle!$B$8,($J177*TiltakstyperKostnadskalkyle!J$8)/TiltakstyperKostnadskalkyle!$Q$8,
IF($F177=TiltakstyperKostnadskalkyle!$B$9,($J177*TiltakstyperKostnadskalkyle!J$9)/TiltakstyperKostnadskalkyle!$Q$9,
IF($F177=TiltakstyperKostnadskalkyle!$B$10,($J177*TiltakstyperKostnadskalkyle!J$10)/TiltakstyperKostnadskalkyle!$Q$10,
IF($F177=TiltakstyperKostnadskalkyle!$B$11,($J177*TiltakstyperKostnadskalkyle!J$11)/TiltakstyperKostnadskalkyle!$Q$11,
IF($F177=TiltakstyperKostnadskalkyle!$B$12,($J177*TiltakstyperKostnadskalkyle!J$12)/TiltakstyperKostnadskalkyle!$Q$12,
IF($F177=TiltakstyperKostnadskalkyle!$B$13,($J177*TiltakstyperKostnadskalkyle!J$13)/TiltakstyperKostnadskalkyle!$Q$13,
IF($F177=TiltakstyperKostnadskalkyle!$B$14,($J177*TiltakstyperKostnadskalkyle!J$14)/TiltakstyperKostnadskalkyle!$Q$14,
IF($F177=TiltakstyperKostnadskalkyle!$B$15,($J177*TiltakstyperKostnadskalkyle!J$15)/TiltakstyperKostnadskalkyle!$Q$15,
IF($F177=TiltakstyperKostnadskalkyle!$B$16,($J177*TiltakstyperKostnadskalkyle!J$16)/TiltakstyperKostnadskalkyle!$Q$16,
IF($F177=TiltakstyperKostnadskalkyle!$B$17,($J177*TiltakstyperKostnadskalkyle!J$17)/TiltakstyperKostnadskalkyle!$Q$17,
IF($F177=TiltakstyperKostnadskalkyle!$B$18,($J177*TiltakstyperKostnadskalkyle!J$18)/TiltakstyperKostnadskalkyle!$Q$18,
"0"))))))))))))))</f>
        <v>4984.6153846153848</v>
      </c>
      <c r="R177" s="18">
        <f>IF($F177=TiltakstyperKostnadskalkyle!$B$5,($J177*TiltakstyperKostnadskalkyle!K$5)/TiltakstyperKostnadskalkyle!$Q$5,
IF($F177=TiltakstyperKostnadskalkyle!$B$6,($J177*TiltakstyperKostnadskalkyle!K$6)/TiltakstyperKostnadskalkyle!$Q$6,
IF($F177=TiltakstyperKostnadskalkyle!$B$7,($J177*TiltakstyperKostnadskalkyle!K$7)/TiltakstyperKostnadskalkyle!$Q$7,
IF($F177=TiltakstyperKostnadskalkyle!$B$8,($J177*TiltakstyperKostnadskalkyle!K$8)/TiltakstyperKostnadskalkyle!$Q$8,
IF($F177=TiltakstyperKostnadskalkyle!$B$9,($J177*TiltakstyperKostnadskalkyle!K$9)/TiltakstyperKostnadskalkyle!$Q$9,
IF($F177=TiltakstyperKostnadskalkyle!$B$10,($J177*TiltakstyperKostnadskalkyle!K$10)/TiltakstyperKostnadskalkyle!$Q$10,
IF($F177=TiltakstyperKostnadskalkyle!$B$11,($J177*TiltakstyperKostnadskalkyle!K$11)/TiltakstyperKostnadskalkyle!$Q$11,
IF($F177=TiltakstyperKostnadskalkyle!$B$12,($J177*TiltakstyperKostnadskalkyle!K$12)/TiltakstyperKostnadskalkyle!$Q$12,
IF($F177=TiltakstyperKostnadskalkyle!$B$13,($J177*TiltakstyperKostnadskalkyle!K$13)/TiltakstyperKostnadskalkyle!$Q$13,
IF($F177=TiltakstyperKostnadskalkyle!$B$14,($J177*TiltakstyperKostnadskalkyle!K$14)/TiltakstyperKostnadskalkyle!$Q$14,
IF($F177=TiltakstyperKostnadskalkyle!$B$15,($J177*TiltakstyperKostnadskalkyle!K$15)/TiltakstyperKostnadskalkyle!$Q$15,
IF($F177=TiltakstyperKostnadskalkyle!$B$16,($J177*TiltakstyperKostnadskalkyle!K$16)/TiltakstyperKostnadskalkyle!$Q$16,
IF($F177=TiltakstyperKostnadskalkyle!$B$17,($J177*TiltakstyperKostnadskalkyle!K$17)/TiltakstyperKostnadskalkyle!$Q$17,
IF($F177=TiltakstyperKostnadskalkyle!$B$18,($J177*TiltakstyperKostnadskalkyle!K$18)/TiltakstyperKostnadskalkyle!$Q$18,
"0"))))))))))))))</f>
        <v>8723.0769230769238</v>
      </c>
      <c r="S177" s="18">
        <f>IF($F177=TiltakstyperKostnadskalkyle!$B$5,($J177*TiltakstyperKostnadskalkyle!L$5)/TiltakstyperKostnadskalkyle!$Q$5,
IF($F177=TiltakstyperKostnadskalkyle!$B$6,($J177*TiltakstyperKostnadskalkyle!L$6)/TiltakstyperKostnadskalkyle!$Q$6,
IF($F177=TiltakstyperKostnadskalkyle!$B$7,($J177*TiltakstyperKostnadskalkyle!L$7)/TiltakstyperKostnadskalkyle!$Q$7,
IF($F177=TiltakstyperKostnadskalkyle!$B$8,($J177*TiltakstyperKostnadskalkyle!L$8)/TiltakstyperKostnadskalkyle!$Q$8,
IF($F177=TiltakstyperKostnadskalkyle!$B$9,($J177*TiltakstyperKostnadskalkyle!L$9)/TiltakstyperKostnadskalkyle!$Q$9,
IF($F177=TiltakstyperKostnadskalkyle!$B$10,($J177*TiltakstyperKostnadskalkyle!L$10)/TiltakstyperKostnadskalkyle!$Q$10,
IF($F177=TiltakstyperKostnadskalkyle!$B$11,($J177*TiltakstyperKostnadskalkyle!L$11)/TiltakstyperKostnadskalkyle!$Q$11,
IF($F177=TiltakstyperKostnadskalkyle!$B$12,($J177*TiltakstyperKostnadskalkyle!L$12)/TiltakstyperKostnadskalkyle!$Q$12,
IF($F177=TiltakstyperKostnadskalkyle!$B$13,($J177*TiltakstyperKostnadskalkyle!L$13)/TiltakstyperKostnadskalkyle!$Q$13,
IF($F177=TiltakstyperKostnadskalkyle!$B$14,($J177*TiltakstyperKostnadskalkyle!L$14)/TiltakstyperKostnadskalkyle!$Q$14,
IF($F177=TiltakstyperKostnadskalkyle!$B$15,($J177*TiltakstyperKostnadskalkyle!L$15)/TiltakstyperKostnadskalkyle!$Q$15,
IF($F177=TiltakstyperKostnadskalkyle!$B$16,($J177*TiltakstyperKostnadskalkyle!L$16)/TiltakstyperKostnadskalkyle!$Q$16,
IF($F177=TiltakstyperKostnadskalkyle!$B$17,($J177*TiltakstyperKostnadskalkyle!L$17)/TiltakstyperKostnadskalkyle!$Q$17,
IF($F177=TiltakstyperKostnadskalkyle!$B$18,($J177*TiltakstyperKostnadskalkyle!L$18)/TiltakstyperKostnadskalkyle!$Q$18,
"0"))))))))))))))</f>
        <v>0</v>
      </c>
      <c r="T177" s="18">
        <f>IF($F177=TiltakstyperKostnadskalkyle!$B$5,($J177*TiltakstyperKostnadskalkyle!M$5)/TiltakstyperKostnadskalkyle!$Q$5,
IF($F177=TiltakstyperKostnadskalkyle!$B$6,($J177*TiltakstyperKostnadskalkyle!M$6)/TiltakstyperKostnadskalkyle!$Q$6,
IF($F177=TiltakstyperKostnadskalkyle!$B$7,($J177*TiltakstyperKostnadskalkyle!M$7)/TiltakstyperKostnadskalkyle!$Q$7,
IF($F177=TiltakstyperKostnadskalkyle!$B$8,($J177*TiltakstyperKostnadskalkyle!M$8)/TiltakstyperKostnadskalkyle!$Q$8,
IF($F177=TiltakstyperKostnadskalkyle!$B$9,($J177*TiltakstyperKostnadskalkyle!M$9)/TiltakstyperKostnadskalkyle!$Q$9,
IF($F177=TiltakstyperKostnadskalkyle!$B$10,($J177*TiltakstyperKostnadskalkyle!M$10)/TiltakstyperKostnadskalkyle!$Q$10,
IF($F177=TiltakstyperKostnadskalkyle!$B$11,($J177*TiltakstyperKostnadskalkyle!M$11)/TiltakstyperKostnadskalkyle!$Q$11,
IF($F177=TiltakstyperKostnadskalkyle!$B$12,($J177*TiltakstyperKostnadskalkyle!M$12)/TiltakstyperKostnadskalkyle!$Q$12,
IF($F177=TiltakstyperKostnadskalkyle!$B$13,($J177*TiltakstyperKostnadskalkyle!M$13)/TiltakstyperKostnadskalkyle!$Q$13,
IF($F177=TiltakstyperKostnadskalkyle!$B$14,($J177*TiltakstyperKostnadskalkyle!M$14)/TiltakstyperKostnadskalkyle!$Q$14,
IF($F177=TiltakstyperKostnadskalkyle!$B$15,($J177*TiltakstyperKostnadskalkyle!M$15)/TiltakstyperKostnadskalkyle!$Q$15,
IF($F177=TiltakstyperKostnadskalkyle!$B$16,($J177*TiltakstyperKostnadskalkyle!M$16)/TiltakstyperKostnadskalkyle!$Q$16,
IF($F177=TiltakstyperKostnadskalkyle!$B$17,($J177*TiltakstyperKostnadskalkyle!M$17)/TiltakstyperKostnadskalkyle!$Q$17,
IF($F177=TiltakstyperKostnadskalkyle!$B$18,($J177*TiltakstyperKostnadskalkyle!M$18)/TiltakstyperKostnadskalkyle!$Q$18,
"0"))))))))))))))</f>
        <v>0</v>
      </c>
      <c r="U177" s="18">
        <f>IF($F177=TiltakstyperKostnadskalkyle!$B$5,($J177*TiltakstyperKostnadskalkyle!N$5)/TiltakstyperKostnadskalkyle!$Q$5,
IF($F177=TiltakstyperKostnadskalkyle!$B$6,($J177*TiltakstyperKostnadskalkyle!N$6)/TiltakstyperKostnadskalkyle!$Q$6,
IF($F177=TiltakstyperKostnadskalkyle!$B$7,($J177*TiltakstyperKostnadskalkyle!N$7)/TiltakstyperKostnadskalkyle!$Q$7,
IF($F177=TiltakstyperKostnadskalkyle!$B$8,($J177*TiltakstyperKostnadskalkyle!N$8)/TiltakstyperKostnadskalkyle!$Q$8,
IF($F177=TiltakstyperKostnadskalkyle!$B$9,($J177*TiltakstyperKostnadskalkyle!N$9)/TiltakstyperKostnadskalkyle!$Q$9,
IF($F177=TiltakstyperKostnadskalkyle!$B$10,($J177*TiltakstyperKostnadskalkyle!N$10)/TiltakstyperKostnadskalkyle!$Q$10,
IF($F177=TiltakstyperKostnadskalkyle!$B$11,($J177*TiltakstyperKostnadskalkyle!N$11)/TiltakstyperKostnadskalkyle!$Q$11,
IF($F177=TiltakstyperKostnadskalkyle!$B$12,($J177*TiltakstyperKostnadskalkyle!N$12)/TiltakstyperKostnadskalkyle!$Q$12,
IF($F177=TiltakstyperKostnadskalkyle!$B$13,($J177*TiltakstyperKostnadskalkyle!N$13)/TiltakstyperKostnadskalkyle!$Q$13,
IF($F177=TiltakstyperKostnadskalkyle!$B$14,($J177*TiltakstyperKostnadskalkyle!N$14)/TiltakstyperKostnadskalkyle!$Q$14,
IF($F177=TiltakstyperKostnadskalkyle!$B$15,($J177*TiltakstyperKostnadskalkyle!N$15)/TiltakstyperKostnadskalkyle!$Q$15,
IF($F177=TiltakstyperKostnadskalkyle!$B$16,($J177*TiltakstyperKostnadskalkyle!N$16)/TiltakstyperKostnadskalkyle!$Q$16,
IF($F177=TiltakstyperKostnadskalkyle!$B$17,($J177*TiltakstyperKostnadskalkyle!N$17)/TiltakstyperKostnadskalkyle!$Q$17,
IF($F177=TiltakstyperKostnadskalkyle!$B$18,($J177*TiltakstyperKostnadskalkyle!N$18)/TiltakstyperKostnadskalkyle!$Q$18,
"0"))))))))))))))</f>
        <v>0</v>
      </c>
      <c r="V177" s="18">
        <f>IF($F177=TiltakstyperKostnadskalkyle!$B$5,($J177*TiltakstyperKostnadskalkyle!O$5)/TiltakstyperKostnadskalkyle!$Q$5,
IF($F177=TiltakstyperKostnadskalkyle!$B$6,($J177*TiltakstyperKostnadskalkyle!O$6)/TiltakstyperKostnadskalkyle!$Q$6,
IF($F177=TiltakstyperKostnadskalkyle!$B$7,($J177*TiltakstyperKostnadskalkyle!O$7)/TiltakstyperKostnadskalkyle!$Q$7,
IF($F177=TiltakstyperKostnadskalkyle!$B$8,($J177*TiltakstyperKostnadskalkyle!O$8)/TiltakstyperKostnadskalkyle!$Q$8,
IF($F177=TiltakstyperKostnadskalkyle!$B$9,($J177*TiltakstyperKostnadskalkyle!O$9)/TiltakstyperKostnadskalkyle!$Q$9,
IF($F177=TiltakstyperKostnadskalkyle!$B$10,($J177*TiltakstyperKostnadskalkyle!O$10)/TiltakstyperKostnadskalkyle!$Q$10,
IF($F177=TiltakstyperKostnadskalkyle!$B$11,($J177*TiltakstyperKostnadskalkyle!O$11)/TiltakstyperKostnadskalkyle!$Q$11,
IF($F177=TiltakstyperKostnadskalkyle!$B$12,($J177*TiltakstyperKostnadskalkyle!O$12)/TiltakstyperKostnadskalkyle!$Q$12,
IF($F177=TiltakstyperKostnadskalkyle!$B$13,($J177*TiltakstyperKostnadskalkyle!O$13)/TiltakstyperKostnadskalkyle!$Q$13,
IF($F177=TiltakstyperKostnadskalkyle!$B$14,($J177*TiltakstyperKostnadskalkyle!O$14)/TiltakstyperKostnadskalkyle!$Q$14,
IF($F177=TiltakstyperKostnadskalkyle!$B$15,($J177*TiltakstyperKostnadskalkyle!O$15)/TiltakstyperKostnadskalkyle!$Q$15,
IF($F177=TiltakstyperKostnadskalkyle!$B$16,($J177*TiltakstyperKostnadskalkyle!O$16)/TiltakstyperKostnadskalkyle!$Q$16,
IF($F177=TiltakstyperKostnadskalkyle!$B$17,($J177*TiltakstyperKostnadskalkyle!O$17)/TiltakstyperKostnadskalkyle!$Q$17,
IF($F177=TiltakstyperKostnadskalkyle!$B$18,($J177*TiltakstyperKostnadskalkyle!O$18)/TiltakstyperKostnadskalkyle!$Q$18,
"0"))))))))))))))</f>
        <v>0</v>
      </c>
      <c r="W177" s="18">
        <f>IF($F177=TiltakstyperKostnadskalkyle!$B$5,($J177*TiltakstyperKostnadskalkyle!P$5)/TiltakstyperKostnadskalkyle!$Q$5,
IF($F177=TiltakstyperKostnadskalkyle!$B$6,($J177*TiltakstyperKostnadskalkyle!P$6)/TiltakstyperKostnadskalkyle!$Q$6,
IF($F177=TiltakstyperKostnadskalkyle!$B$7,($J177*TiltakstyperKostnadskalkyle!P$7)/TiltakstyperKostnadskalkyle!$Q$7,
IF($F177=TiltakstyperKostnadskalkyle!$B$8,($J177*TiltakstyperKostnadskalkyle!P$8)/TiltakstyperKostnadskalkyle!$Q$8,
IF($F177=TiltakstyperKostnadskalkyle!$B$9,($J177*TiltakstyperKostnadskalkyle!P$9)/TiltakstyperKostnadskalkyle!$Q$9,
IF($F177=TiltakstyperKostnadskalkyle!$B$10,($J177*TiltakstyperKostnadskalkyle!P$10)/TiltakstyperKostnadskalkyle!$Q$10,
IF($F177=TiltakstyperKostnadskalkyle!$B$11,($J177*TiltakstyperKostnadskalkyle!P$11)/TiltakstyperKostnadskalkyle!$Q$11,
IF($F177=TiltakstyperKostnadskalkyle!$B$12,($J177*TiltakstyperKostnadskalkyle!P$12)/TiltakstyperKostnadskalkyle!$Q$12,
IF($F177=TiltakstyperKostnadskalkyle!$B$13,($J177*TiltakstyperKostnadskalkyle!P$13)/TiltakstyperKostnadskalkyle!$Q$13,
IF($F177=TiltakstyperKostnadskalkyle!$B$14,($J177*TiltakstyperKostnadskalkyle!P$14)/TiltakstyperKostnadskalkyle!$Q$14,
IF($F177=TiltakstyperKostnadskalkyle!$B$15,($J177*TiltakstyperKostnadskalkyle!P$15)/TiltakstyperKostnadskalkyle!$Q$15,
IF($F177=TiltakstyperKostnadskalkyle!$B$16,($J177*TiltakstyperKostnadskalkyle!P$16)/TiltakstyperKostnadskalkyle!$Q$16,
IF($F177=TiltakstyperKostnadskalkyle!$B$17,($J177*TiltakstyperKostnadskalkyle!P$17)/TiltakstyperKostnadskalkyle!$Q$17,
IF($F177=TiltakstyperKostnadskalkyle!$B$18,($J177*TiltakstyperKostnadskalkyle!P$18)/TiltakstyperKostnadskalkyle!$Q$18,
"0"))))))))))))))</f>
        <v>0</v>
      </c>
    </row>
    <row r="178" spans="2:23" x14ac:dyDescent="0.25">
      <c r="B178" s="22" t="s">
        <v>27</v>
      </c>
      <c r="C178" s="23" t="s">
        <v>98</v>
      </c>
      <c r="D178" s="23" t="s">
        <v>103</v>
      </c>
      <c r="E178" s="23" t="s">
        <v>106</v>
      </c>
      <c r="F178" s="23" t="s">
        <v>35</v>
      </c>
      <c r="G178" s="23">
        <v>2031</v>
      </c>
      <c r="H178" s="24">
        <v>71.599999999999994</v>
      </c>
      <c r="I178" s="33" t="s">
        <v>32</v>
      </c>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IF(F178=TiltakstyperKostnadskalkyle!$B$16,TiltakstyperKostnadskalkyle!$R$16*Handlingsplan!H178,
IF(F178=TiltakstyperKostnadskalkyle!$B$17,TiltakstyperKostnadskalkyle!$R$17*Handlingsplan!H178,
IF(F178=TiltakstyperKostnadskalkyle!$B$18,TiltakstyperKostnadskalkyle!$R$18*Handlingsplan!H178,
0))))))))))))))</f>
        <v>214799.99999999997</v>
      </c>
      <c r="K178" s="18">
        <f>IF($F178=TiltakstyperKostnadskalkyle!$B$5,($J178*TiltakstyperKostnadskalkyle!D$5)/TiltakstyperKostnadskalkyle!$Q$5,
IF($F178=TiltakstyperKostnadskalkyle!$B$6,($J178*TiltakstyperKostnadskalkyle!D$6)/TiltakstyperKostnadskalkyle!$Q$6,
IF($F178=TiltakstyperKostnadskalkyle!$B$7,($J178*TiltakstyperKostnadskalkyle!D$7)/TiltakstyperKostnadskalkyle!$Q$7,
IF($F178=TiltakstyperKostnadskalkyle!$B$8,($J178*TiltakstyperKostnadskalkyle!D$8)/TiltakstyperKostnadskalkyle!$Q$8,
IF($F178=TiltakstyperKostnadskalkyle!$B$9,($J178*TiltakstyperKostnadskalkyle!D$9)/TiltakstyperKostnadskalkyle!$Q$9,
IF($F178=TiltakstyperKostnadskalkyle!$B$10,($J178*TiltakstyperKostnadskalkyle!D$10)/TiltakstyperKostnadskalkyle!$Q$10,
IF($F178=TiltakstyperKostnadskalkyle!$B$11,($J178*TiltakstyperKostnadskalkyle!D$11)/TiltakstyperKostnadskalkyle!$Q$11,
IF($F178=TiltakstyperKostnadskalkyle!$B$12,($J178*TiltakstyperKostnadskalkyle!D$12)/TiltakstyperKostnadskalkyle!$Q$12,
IF($F178=TiltakstyperKostnadskalkyle!$B$13,($J178*TiltakstyperKostnadskalkyle!D$13)/TiltakstyperKostnadskalkyle!$Q$13,
IF($F178=TiltakstyperKostnadskalkyle!$B$14,($J178*TiltakstyperKostnadskalkyle!D$14)/TiltakstyperKostnadskalkyle!$Q$14,
IF($F178=TiltakstyperKostnadskalkyle!$B$15,($J178*TiltakstyperKostnadskalkyle!D$15)/TiltakstyperKostnadskalkyle!$Q$15,
IF($F178=TiltakstyperKostnadskalkyle!$B$16,($J178*TiltakstyperKostnadskalkyle!D$16)/TiltakstyperKostnadskalkyle!$Q$16,
IF($F178=TiltakstyperKostnadskalkyle!$B$17,($J178*TiltakstyperKostnadskalkyle!D$17)/TiltakstyperKostnadskalkyle!$Q$17,
IF($F178=TiltakstyperKostnadskalkyle!$B$18,($J178*TiltakstyperKostnadskalkyle!D$18)/TiltakstyperKostnadskalkyle!$Q$18,
"0"))))))))))))))</f>
        <v>16523.076923076922</v>
      </c>
      <c r="L178" s="18">
        <f>IF($F178=TiltakstyperKostnadskalkyle!$B$5,($J178*TiltakstyperKostnadskalkyle!E$5)/TiltakstyperKostnadskalkyle!$Q$5,
IF($F178=TiltakstyperKostnadskalkyle!$B$6,($J178*TiltakstyperKostnadskalkyle!E$6)/TiltakstyperKostnadskalkyle!$Q$6,
IF($F178=TiltakstyperKostnadskalkyle!$B$7,($J178*TiltakstyperKostnadskalkyle!E$7)/TiltakstyperKostnadskalkyle!$Q$7,
IF($F178=TiltakstyperKostnadskalkyle!$B$8,($J178*TiltakstyperKostnadskalkyle!E$8)/TiltakstyperKostnadskalkyle!$Q$8,
IF($F178=TiltakstyperKostnadskalkyle!$B$9,($J178*TiltakstyperKostnadskalkyle!E$9)/TiltakstyperKostnadskalkyle!$Q$9,
IF($F178=TiltakstyperKostnadskalkyle!$B$10,($J178*TiltakstyperKostnadskalkyle!E$10)/TiltakstyperKostnadskalkyle!$Q$10,
IF($F178=TiltakstyperKostnadskalkyle!$B$11,($J178*TiltakstyperKostnadskalkyle!E$11)/TiltakstyperKostnadskalkyle!$Q$11,
IF($F178=TiltakstyperKostnadskalkyle!$B$12,($J178*TiltakstyperKostnadskalkyle!E$12)/TiltakstyperKostnadskalkyle!$Q$12,
IF($F178=TiltakstyperKostnadskalkyle!$B$13,($J178*TiltakstyperKostnadskalkyle!E$13)/TiltakstyperKostnadskalkyle!$Q$13,
IF($F178=TiltakstyperKostnadskalkyle!$B$14,($J178*TiltakstyperKostnadskalkyle!E$14)/TiltakstyperKostnadskalkyle!$Q$14,
IF($F178=TiltakstyperKostnadskalkyle!$B$15,($J178*TiltakstyperKostnadskalkyle!E$15)/TiltakstyperKostnadskalkyle!$Q$15,
IF($F178=TiltakstyperKostnadskalkyle!$B$16,($J178*TiltakstyperKostnadskalkyle!E$16)/TiltakstyperKostnadskalkyle!$Q$16,
IF($F178=TiltakstyperKostnadskalkyle!$B$17,($J178*TiltakstyperKostnadskalkyle!E$17)/TiltakstyperKostnadskalkyle!$Q$17,
IF($F178=TiltakstyperKostnadskalkyle!$B$18,($J178*TiltakstyperKostnadskalkyle!E$18)/TiltakstyperKostnadskalkyle!$Q$18,
"0"))))))))))))))</f>
        <v>16523.076923076922</v>
      </c>
      <c r="M178" s="18">
        <f>IF($F178=TiltakstyperKostnadskalkyle!$B$5,($J178*TiltakstyperKostnadskalkyle!F$5)/TiltakstyperKostnadskalkyle!$Q$5,
IF($F178=TiltakstyperKostnadskalkyle!$B$6,($J178*TiltakstyperKostnadskalkyle!F$6)/TiltakstyperKostnadskalkyle!$Q$6,
IF($F178=TiltakstyperKostnadskalkyle!$B$7,($J178*TiltakstyperKostnadskalkyle!F$7)/TiltakstyperKostnadskalkyle!$Q$7,
IF($F178=TiltakstyperKostnadskalkyle!$B$8,($J178*TiltakstyperKostnadskalkyle!F$8)/TiltakstyperKostnadskalkyle!$Q$8,
IF($F178=TiltakstyperKostnadskalkyle!$B$9,($J178*TiltakstyperKostnadskalkyle!F$9)/TiltakstyperKostnadskalkyle!$Q$9,
IF($F178=TiltakstyperKostnadskalkyle!$B$10,($J178*TiltakstyperKostnadskalkyle!F$10)/TiltakstyperKostnadskalkyle!$Q$10,
IF($F178=TiltakstyperKostnadskalkyle!$B$11,($J178*TiltakstyperKostnadskalkyle!F$11)/TiltakstyperKostnadskalkyle!$Q$11,
IF($F178=TiltakstyperKostnadskalkyle!$B$12,($J178*TiltakstyperKostnadskalkyle!F$12)/TiltakstyperKostnadskalkyle!$Q$12,
IF($F178=TiltakstyperKostnadskalkyle!$B$13,($J178*TiltakstyperKostnadskalkyle!F$13)/TiltakstyperKostnadskalkyle!$Q$13,
IF($F178=TiltakstyperKostnadskalkyle!$B$14,($J178*TiltakstyperKostnadskalkyle!F$14)/TiltakstyperKostnadskalkyle!$Q$14,
IF($F178=TiltakstyperKostnadskalkyle!$B$15,($J178*TiltakstyperKostnadskalkyle!F$15)/TiltakstyperKostnadskalkyle!$Q$15,
IF($F178=TiltakstyperKostnadskalkyle!$B$16,($J178*TiltakstyperKostnadskalkyle!F$16)/TiltakstyperKostnadskalkyle!$Q$16,
IF($F178=TiltakstyperKostnadskalkyle!$B$17,($J178*TiltakstyperKostnadskalkyle!F$17)/TiltakstyperKostnadskalkyle!$Q$17,
IF($F178=TiltakstyperKostnadskalkyle!$B$18,($J178*TiltakstyperKostnadskalkyle!F$18)/TiltakstyperKostnadskalkyle!$Q$18,
"0"))))))))))))))</f>
        <v>86746.153846153829</v>
      </c>
      <c r="N178" s="18">
        <f>IF($F178=TiltakstyperKostnadskalkyle!$B$5,($J178*TiltakstyperKostnadskalkyle!G$5)/TiltakstyperKostnadskalkyle!$Q$5,
IF($F178=TiltakstyperKostnadskalkyle!$B$6,($J178*TiltakstyperKostnadskalkyle!G$6)/TiltakstyperKostnadskalkyle!$Q$6,
IF($F178=TiltakstyperKostnadskalkyle!$B$7,($J178*TiltakstyperKostnadskalkyle!G$7)/TiltakstyperKostnadskalkyle!$Q$7,
IF($F178=TiltakstyperKostnadskalkyle!$B$8,($J178*TiltakstyperKostnadskalkyle!G$8)/TiltakstyperKostnadskalkyle!$Q$8,
IF($F178=TiltakstyperKostnadskalkyle!$B$9,($J178*TiltakstyperKostnadskalkyle!G$9)/TiltakstyperKostnadskalkyle!$Q$9,
IF($F178=TiltakstyperKostnadskalkyle!$B$10,($J178*TiltakstyperKostnadskalkyle!G$10)/TiltakstyperKostnadskalkyle!$Q$10,
IF($F178=TiltakstyperKostnadskalkyle!$B$11,($J178*TiltakstyperKostnadskalkyle!G$11)/TiltakstyperKostnadskalkyle!$Q$11,
IF($F178=TiltakstyperKostnadskalkyle!$B$12,($J178*TiltakstyperKostnadskalkyle!G$12)/TiltakstyperKostnadskalkyle!$Q$12,
IF($F178=TiltakstyperKostnadskalkyle!$B$13,($J178*TiltakstyperKostnadskalkyle!G$13)/TiltakstyperKostnadskalkyle!$Q$13,
IF($F178=TiltakstyperKostnadskalkyle!$B$14,($J178*TiltakstyperKostnadskalkyle!G$14)/TiltakstyperKostnadskalkyle!$Q$14,
IF($F178=TiltakstyperKostnadskalkyle!$B$15,($J178*TiltakstyperKostnadskalkyle!G$15)/TiltakstyperKostnadskalkyle!$Q$15,
IF($F178=TiltakstyperKostnadskalkyle!$B$16,($J178*TiltakstyperKostnadskalkyle!G$16)/TiltakstyperKostnadskalkyle!$Q$16,
IF($F178=TiltakstyperKostnadskalkyle!$B$17,($J178*TiltakstyperKostnadskalkyle!G$17)/TiltakstyperKostnadskalkyle!$Q$17,
IF($F178=TiltakstyperKostnadskalkyle!$B$18,($J178*TiltakstyperKostnadskalkyle!G$18)/TiltakstyperKostnadskalkyle!$Q$18,
"0"))))))))))))))</f>
        <v>43373.076923076915</v>
      </c>
      <c r="O178" s="18">
        <f>IF($F178=TiltakstyperKostnadskalkyle!$B$5,($J178*TiltakstyperKostnadskalkyle!H$5)/TiltakstyperKostnadskalkyle!$Q$5,
IF($F178=TiltakstyperKostnadskalkyle!$B$6,($J178*TiltakstyperKostnadskalkyle!H$6)/TiltakstyperKostnadskalkyle!$Q$6,
IF($F178=TiltakstyperKostnadskalkyle!$B$7,($J178*TiltakstyperKostnadskalkyle!H$7)/TiltakstyperKostnadskalkyle!$Q$7,
IF($F178=TiltakstyperKostnadskalkyle!$B$8,($J178*TiltakstyperKostnadskalkyle!H$8)/TiltakstyperKostnadskalkyle!$Q$8,
IF($F178=TiltakstyperKostnadskalkyle!$B$9,($J178*TiltakstyperKostnadskalkyle!H$9)/TiltakstyperKostnadskalkyle!$Q$9,
IF($F178=TiltakstyperKostnadskalkyle!$B$10,($J178*TiltakstyperKostnadskalkyle!H$10)/TiltakstyperKostnadskalkyle!$Q$10,
IF($F178=TiltakstyperKostnadskalkyle!$B$11,($J178*TiltakstyperKostnadskalkyle!H$11)/TiltakstyperKostnadskalkyle!$Q$11,
IF($F178=TiltakstyperKostnadskalkyle!$B$12,($J178*TiltakstyperKostnadskalkyle!H$12)/TiltakstyperKostnadskalkyle!$Q$12,
IF($F178=TiltakstyperKostnadskalkyle!$B$13,($J178*TiltakstyperKostnadskalkyle!H$13)/TiltakstyperKostnadskalkyle!$Q$13,
IF($F178=TiltakstyperKostnadskalkyle!$B$14,($J178*TiltakstyperKostnadskalkyle!H$14)/TiltakstyperKostnadskalkyle!$Q$14,
IF($F178=TiltakstyperKostnadskalkyle!$B$15,($J178*TiltakstyperKostnadskalkyle!H$15)/TiltakstyperKostnadskalkyle!$Q$15,
IF($F178=TiltakstyperKostnadskalkyle!$B$16,($J178*TiltakstyperKostnadskalkyle!H$16)/TiltakstyperKostnadskalkyle!$Q$16,
IF($F178=TiltakstyperKostnadskalkyle!$B$17,($J178*TiltakstyperKostnadskalkyle!H$17)/TiltakstyperKostnadskalkyle!$Q$17,
IF($F178=TiltakstyperKostnadskalkyle!$B$18,($J178*TiltakstyperKostnadskalkyle!H$18)/TiltakstyperKostnadskalkyle!$Q$18,
"0"))))))))))))))</f>
        <v>16523.076923076922</v>
      </c>
      <c r="P178" s="18">
        <f>IF($F178=TiltakstyperKostnadskalkyle!$B$5,($J178*TiltakstyperKostnadskalkyle!I$5)/TiltakstyperKostnadskalkyle!$Q$5,
IF($F178=TiltakstyperKostnadskalkyle!$B$6,($J178*TiltakstyperKostnadskalkyle!I$6)/TiltakstyperKostnadskalkyle!$Q$6,
IF($F178=TiltakstyperKostnadskalkyle!$B$7,($J178*TiltakstyperKostnadskalkyle!I$7)/TiltakstyperKostnadskalkyle!$Q$7,
IF($F178=TiltakstyperKostnadskalkyle!$B$8,($J178*TiltakstyperKostnadskalkyle!I$8)/TiltakstyperKostnadskalkyle!$Q$8,
IF($F178=TiltakstyperKostnadskalkyle!$B$9,($J178*TiltakstyperKostnadskalkyle!I$9)/TiltakstyperKostnadskalkyle!$Q$9,
IF($F178=TiltakstyperKostnadskalkyle!$B$10,($J178*TiltakstyperKostnadskalkyle!I$10)/TiltakstyperKostnadskalkyle!$Q$10,
IF($F178=TiltakstyperKostnadskalkyle!$B$11,($J178*TiltakstyperKostnadskalkyle!I$11)/TiltakstyperKostnadskalkyle!$Q$11,
IF($F178=TiltakstyperKostnadskalkyle!$B$12,($J178*TiltakstyperKostnadskalkyle!I$12)/TiltakstyperKostnadskalkyle!$Q$12,
IF($F178=TiltakstyperKostnadskalkyle!$B$13,($J178*TiltakstyperKostnadskalkyle!I$13)/TiltakstyperKostnadskalkyle!$Q$13,
IF($F178=TiltakstyperKostnadskalkyle!$B$14,($J178*TiltakstyperKostnadskalkyle!I$14)/TiltakstyperKostnadskalkyle!$Q$14,
IF($F178=TiltakstyperKostnadskalkyle!$B$15,($J178*TiltakstyperKostnadskalkyle!I$15)/TiltakstyperKostnadskalkyle!$Q$15,
IF($F178=TiltakstyperKostnadskalkyle!$B$16,($J178*TiltakstyperKostnadskalkyle!I$16)/TiltakstyperKostnadskalkyle!$Q$16,
IF($F178=TiltakstyperKostnadskalkyle!$B$17,($J178*TiltakstyperKostnadskalkyle!I$17)/TiltakstyperKostnadskalkyle!$Q$17,
IF($F178=TiltakstyperKostnadskalkyle!$B$18,($J178*TiltakstyperKostnadskalkyle!I$18)/TiltakstyperKostnadskalkyle!$Q$18,
"0"))))))))))))))</f>
        <v>10326.923076923074</v>
      </c>
      <c r="Q178" s="18">
        <f>IF($F178=TiltakstyperKostnadskalkyle!$B$5,($J178*TiltakstyperKostnadskalkyle!J$5)/TiltakstyperKostnadskalkyle!$Q$5,
IF($F178=TiltakstyperKostnadskalkyle!$B$6,($J178*TiltakstyperKostnadskalkyle!J$6)/TiltakstyperKostnadskalkyle!$Q$6,
IF($F178=TiltakstyperKostnadskalkyle!$B$7,($J178*TiltakstyperKostnadskalkyle!J$7)/TiltakstyperKostnadskalkyle!$Q$7,
IF($F178=TiltakstyperKostnadskalkyle!$B$8,($J178*TiltakstyperKostnadskalkyle!J$8)/TiltakstyperKostnadskalkyle!$Q$8,
IF($F178=TiltakstyperKostnadskalkyle!$B$9,($J178*TiltakstyperKostnadskalkyle!J$9)/TiltakstyperKostnadskalkyle!$Q$9,
IF($F178=TiltakstyperKostnadskalkyle!$B$10,($J178*TiltakstyperKostnadskalkyle!J$10)/TiltakstyperKostnadskalkyle!$Q$10,
IF($F178=TiltakstyperKostnadskalkyle!$B$11,($J178*TiltakstyperKostnadskalkyle!J$11)/TiltakstyperKostnadskalkyle!$Q$11,
IF($F178=TiltakstyperKostnadskalkyle!$B$12,($J178*TiltakstyperKostnadskalkyle!J$12)/TiltakstyperKostnadskalkyle!$Q$12,
IF($F178=TiltakstyperKostnadskalkyle!$B$13,($J178*TiltakstyperKostnadskalkyle!J$13)/TiltakstyperKostnadskalkyle!$Q$13,
IF($F178=TiltakstyperKostnadskalkyle!$B$14,($J178*TiltakstyperKostnadskalkyle!J$14)/TiltakstyperKostnadskalkyle!$Q$14,
IF($F178=TiltakstyperKostnadskalkyle!$B$15,($J178*TiltakstyperKostnadskalkyle!J$15)/TiltakstyperKostnadskalkyle!$Q$15,
IF($F178=TiltakstyperKostnadskalkyle!$B$16,($J178*TiltakstyperKostnadskalkyle!J$16)/TiltakstyperKostnadskalkyle!$Q$16,
IF($F178=TiltakstyperKostnadskalkyle!$B$17,($J178*TiltakstyperKostnadskalkyle!J$17)/TiltakstyperKostnadskalkyle!$Q$17,
IF($F178=TiltakstyperKostnadskalkyle!$B$18,($J178*TiltakstyperKostnadskalkyle!J$18)/TiltakstyperKostnadskalkyle!$Q$18,
"0"))))))))))))))</f>
        <v>8261.538461538461</v>
      </c>
      <c r="R178" s="18">
        <f>IF($F178=TiltakstyperKostnadskalkyle!$B$5,($J178*TiltakstyperKostnadskalkyle!K$5)/TiltakstyperKostnadskalkyle!$Q$5,
IF($F178=TiltakstyperKostnadskalkyle!$B$6,($J178*TiltakstyperKostnadskalkyle!K$6)/TiltakstyperKostnadskalkyle!$Q$6,
IF($F178=TiltakstyperKostnadskalkyle!$B$7,($J178*TiltakstyperKostnadskalkyle!K$7)/TiltakstyperKostnadskalkyle!$Q$7,
IF($F178=TiltakstyperKostnadskalkyle!$B$8,($J178*TiltakstyperKostnadskalkyle!K$8)/TiltakstyperKostnadskalkyle!$Q$8,
IF($F178=TiltakstyperKostnadskalkyle!$B$9,($J178*TiltakstyperKostnadskalkyle!K$9)/TiltakstyperKostnadskalkyle!$Q$9,
IF($F178=TiltakstyperKostnadskalkyle!$B$10,($J178*TiltakstyperKostnadskalkyle!K$10)/TiltakstyperKostnadskalkyle!$Q$10,
IF($F178=TiltakstyperKostnadskalkyle!$B$11,($J178*TiltakstyperKostnadskalkyle!K$11)/TiltakstyperKostnadskalkyle!$Q$11,
IF($F178=TiltakstyperKostnadskalkyle!$B$12,($J178*TiltakstyperKostnadskalkyle!K$12)/TiltakstyperKostnadskalkyle!$Q$12,
IF($F178=TiltakstyperKostnadskalkyle!$B$13,($J178*TiltakstyperKostnadskalkyle!K$13)/TiltakstyperKostnadskalkyle!$Q$13,
IF($F178=TiltakstyperKostnadskalkyle!$B$14,($J178*TiltakstyperKostnadskalkyle!K$14)/TiltakstyperKostnadskalkyle!$Q$14,
IF($F178=TiltakstyperKostnadskalkyle!$B$15,($J178*TiltakstyperKostnadskalkyle!K$15)/TiltakstyperKostnadskalkyle!$Q$15,
IF($F178=TiltakstyperKostnadskalkyle!$B$16,($J178*TiltakstyperKostnadskalkyle!K$16)/TiltakstyperKostnadskalkyle!$Q$16,
IF($F178=TiltakstyperKostnadskalkyle!$B$17,($J178*TiltakstyperKostnadskalkyle!K$17)/TiltakstyperKostnadskalkyle!$Q$17,
IF($F178=TiltakstyperKostnadskalkyle!$B$18,($J178*TiltakstyperKostnadskalkyle!K$18)/TiltakstyperKostnadskalkyle!$Q$18,
"0"))))))))))))))</f>
        <v>16523.076923076922</v>
      </c>
      <c r="S178" s="18">
        <f>IF($F178=TiltakstyperKostnadskalkyle!$B$5,($J178*TiltakstyperKostnadskalkyle!L$5)/TiltakstyperKostnadskalkyle!$Q$5,
IF($F178=TiltakstyperKostnadskalkyle!$B$6,($J178*TiltakstyperKostnadskalkyle!L$6)/TiltakstyperKostnadskalkyle!$Q$6,
IF($F178=TiltakstyperKostnadskalkyle!$B$7,($J178*TiltakstyperKostnadskalkyle!L$7)/TiltakstyperKostnadskalkyle!$Q$7,
IF($F178=TiltakstyperKostnadskalkyle!$B$8,($J178*TiltakstyperKostnadskalkyle!L$8)/TiltakstyperKostnadskalkyle!$Q$8,
IF($F178=TiltakstyperKostnadskalkyle!$B$9,($J178*TiltakstyperKostnadskalkyle!L$9)/TiltakstyperKostnadskalkyle!$Q$9,
IF($F178=TiltakstyperKostnadskalkyle!$B$10,($J178*TiltakstyperKostnadskalkyle!L$10)/TiltakstyperKostnadskalkyle!$Q$10,
IF($F178=TiltakstyperKostnadskalkyle!$B$11,($J178*TiltakstyperKostnadskalkyle!L$11)/TiltakstyperKostnadskalkyle!$Q$11,
IF($F178=TiltakstyperKostnadskalkyle!$B$12,($J178*TiltakstyperKostnadskalkyle!L$12)/TiltakstyperKostnadskalkyle!$Q$12,
IF($F178=TiltakstyperKostnadskalkyle!$B$13,($J178*TiltakstyperKostnadskalkyle!L$13)/TiltakstyperKostnadskalkyle!$Q$13,
IF($F178=TiltakstyperKostnadskalkyle!$B$14,($J178*TiltakstyperKostnadskalkyle!L$14)/TiltakstyperKostnadskalkyle!$Q$14,
IF($F178=TiltakstyperKostnadskalkyle!$B$15,($J178*TiltakstyperKostnadskalkyle!L$15)/TiltakstyperKostnadskalkyle!$Q$15,
IF($F178=TiltakstyperKostnadskalkyle!$B$16,($J178*TiltakstyperKostnadskalkyle!L$16)/TiltakstyperKostnadskalkyle!$Q$16,
IF($F178=TiltakstyperKostnadskalkyle!$B$17,($J178*TiltakstyperKostnadskalkyle!L$17)/TiltakstyperKostnadskalkyle!$Q$17,
IF($F178=TiltakstyperKostnadskalkyle!$B$18,($J178*TiltakstyperKostnadskalkyle!L$18)/TiltakstyperKostnadskalkyle!$Q$18,
"0"))))))))))))))</f>
        <v>0</v>
      </c>
      <c r="T178" s="18">
        <f>IF($F178=TiltakstyperKostnadskalkyle!$B$5,($J178*TiltakstyperKostnadskalkyle!M$5)/TiltakstyperKostnadskalkyle!$Q$5,
IF($F178=TiltakstyperKostnadskalkyle!$B$6,($J178*TiltakstyperKostnadskalkyle!M$6)/TiltakstyperKostnadskalkyle!$Q$6,
IF($F178=TiltakstyperKostnadskalkyle!$B$7,($J178*TiltakstyperKostnadskalkyle!M$7)/TiltakstyperKostnadskalkyle!$Q$7,
IF($F178=TiltakstyperKostnadskalkyle!$B$8,($J178*TiltakstyperKostnadskalkyle!M$8)/TiltakstyperKostnadskalkyle!$Q$8,
IF($F178=TiltakstyperKostnadskalkyle!$B$9,($J178*TiltakstyperKostnadskalkyle!M$9)/TiltakstyperKostnadskalkyle!$Q$9,
IF($F178=TiltakstyperKostnadskalkyle!$B$10,($J178*TiltakstyperKostnadskalkyle!M$10)/TiltakstyperKostnadskalkyle!$Q$10,
IF($F178=TiltakstyperKostnadskalkyle!$B$11,($J178*TiltakstyperKostnadskalkyle!M$11)/TiltakstyperKostnadskalkyle!$Q$11,
IF($F178=TiltakstyperKostnadskalkyle!$B$12,($J178*TiltakstyperKostnadskalkyle!M$12)/TiltakstyperKostnadskalkyle!$Q$12,
IF($F178=TiltakstyperKostnadskalkyle!$B$13,($J178*TiltakstyperKostnadskalkyle!M$13)/TiltakstyperKostnadskalkyle!$Q$13,
IF($F178=TiltakstyperKostnadskalkyle!$B$14,($J178*TiltakstyperKostnadskalkyle!M$14)/TiltakstyperKostnadskalkyle!$Q$14,
IF($F178=TiltakstyperKostnadskalkyle!$B$15,($J178*TiltakstyperKostnadskalkyle!M$15)/TiltakstyperKostnadskalkyle!$Q$15,
IF($F178=TiltakstyperKostnadskalkyle!$B$16,($J178*TiltakstyperKostnadskalkyle!M$16)/TiltakstyperKostnadskalkyle!$Q$16,
IF($F178=TiltakstyperKostnadskalkyle!$B$17,($J178*TiltakstyperKostnadskalkyle!M$17)/TiltakstyperKostnadskalkyle!$Q$17,
IF($F178=TiltakstyperKostnadskalkyle!$B$18,($J178*TiltakstyperKostnadskalkyle!M$18)/TiltakstyperKostnadskalkyle!$Q$18,
"0"))))))))))))))</f>
        <v>0</v>
      </c>
      <c r="U178" s="18">
        <f>IF($F178=TiltakstyperKostnadskalkyle!$B$5,($J178*TiltakstyperKostnadskalkyle!N$5)/TiltakstyperKostnadskalkyle!$Q$5,
IF($F178=TiltakstyperKostnadskalkyle!$B$6,($J178*TiltakstyperKostnadskalkyle!N$6)/TiltakstyperKostnadskalkyle!$Q$6,
IF($F178=TiltakstyperKostnadskalkyle!$B$7,($J178*TiltakstyperKostnadskalkyle!N$7)/TiltakstyperKostnadskalkyle!$Q$7,
IF($F178=TiltakstyperKostnadskalkyle!$B$8,($J178*TiltakstyperKostnadskalkyle!N$8)/TiltakstyperKostnadskalkyle!$Q$8,
IF($F178=TiltakstyperKostnadskalkyle!$B$9,($J178*TiltakstyperKostnadskalkyle!N$9)/TiltakstyperKostnadskalkyle!$Q$9,
IF($F178=TiltakstyperKostnadskalkyle!$B$10,($J178*TiltakstyperKostnadskalkyle!N$10)/TiltakstyperKostnadskalkyle!$Q$10,
IF($F178=TiltakstyperKostnadskalkyle!$B$11,($J178*TiltakstyperKostnadskalkyle!N$11)/TiltakstyperKostnadskalkyle!$Q$11,
IF($F178=TiltakstyperKostnadskalkyle!$B$12,($J178*TiltakstyperKostnadskalkyle!N$12)/TiltakstyperKostnadskalkyle!$Q$12,
IF($F178=TiltakstyperKostnadskalkyle!$B$13,($J178*TiltakstyperKostnadskalkyle!N$13)/TiltakstyperKostnadskalkyle!$Q$13,
IF($F178=TiltakstyperKostnadskalkyle!$B$14,($J178*TiltakstyperKostnadskalkyle!N$14)/TiltakstyperKostnadskalkyle!$Q$14,
IF($F178=TiltakstyperKostnadskalkyle!$B$15,($J178*TiltakstyperKostnadskalkyle!N$15)/TiltakstyperKostnadskalkyle!$Q$15,
IF($F178=TiltakstyperKostnadskalkyle!$B$16,($J178*TiltakstyperKostnadskalkyle!N$16)/TiltakstyperKostnadskalkyle!$Q$16,
IF($F178=TiltakstyperKostnadskalkyle!$B$17,($J178*TiltakstyperKostnadskalkyle!N$17)/TiltakstyperKostnadskalkyle!$Q$17,
IF($F178=TiltakstyperKostnadskalkyle!$B$18,($J178*TiltakstyperKostnadskalkyle!N$18)/TiltakstyperKostnadskalkyle!$Q$18,
"0"))))))))))))))</f>
        <v>0</v>
      </c>
      <c r="V178" s="18">
        <f>IF($F178=TiltakstyperKostnadskalkyle!$B$5,($J178*TiltakstyperKostnadskalkyle!O$5)/TiltakstyperKostnadskalkyle!$Q$5,
IF($F178=TiltakstyperKostnadskalkyle!$B$6,($J178*TiltakstyperKostnadskalkyle!O$6)/TiltakstyperKostnadskalkyle!$Q$6,
IF($F178=TiltakstyperKostnadskalkyle!$B$7,($J178*TiltakstyperKostnadskalkyle!O$7)/TiltakstyperKostnadskalkyle!$Q$7,
IF($F178=TiltakstyperKostnadskalkyle!$B$8,($J178*TiltakstyperKostnadskalkyle!O$8)/TiltakstyperKostnadskalkyle!$Q$8,
IF($F178=TiltakstyperKostnadskalkyle!$B$9,($J178*TiltakstyperKostnadskalkyle!O$9)/TiltakstyperKostnadskalkyle!$Q$9,
IF($F178=TiltakstyperKostnadskalkyle!$B$10,($J178*TiltakstyperKostnadskalkyle!O$10)/TiltakstyperKostnadskalkyle!$Q$10,
IF($F178=TiltakstyperKostnadskalkyle!$B$11,($J178*TiltakstyperKostnadskalkyle!O$11)/TiltakstyperKostnadskalkyle!$Q$11,
IF($F178=TiltakstyperKostnadskalkyle!$B$12,($J178*TiltakstyperKostnadskalkyle!O$12)/TiltakstyperKostnadskalkyle!$Q$12,
IF($F178=TiltakstyperKostnadskalkyle!$B$13,($J178*TiltakstyperKostnadskalkyle!O$13)/TiltakstyperKostnadskalkyle!$Q$13,
IF($F178=TiltakstyperKostnadskalkyle!$B$14,($J178*TiltakstyperKostnadskalkyle!O$14)/TiltakstyperKostnadskalkyle!$Q$14,
IF($F178=TiltakstyperKostnadskalkyle!$B$15,($J178*TiltakstyperKostnadskalkyle!O$15)/TiltakstyperKostnadskalkyle!$Q$15,
IF($F178=TiltakstyperKostnadskalkyle!$B$16,($J178*TiltakstyperKostnadskalkyle!O$16)/TiltakstyperKostnadskalkyle!$Q$16,
IF($F178=TiltakstyperKostnadskalkyle!$B$17,($J178*TiltakstyperKostnadskalkyle!O$17)/TiltakstyperKostnadskalkyle!$Q$17,
IF($F178=TiltakstyperKostnadskalkyle!$B$18,($J178*TiltakstyperKostnadskalkyle!O$18)/TiltakstyperKostnadskalkyle!$Q$18,
"0"))))))))))))))</f>
        <v>0</v>
      </c>
      <c r="W178" s="18">
        <f>IF($F178=TiltakstyperKostnadskalkyle!$B$5,($J178*TiltakstyperKostnadskalkyle!P$5)/TiltakstyperKostnadskalkyle!$Q$5,
IF($F178=TiltakstyperKostnadskalkyle!$B$6,($J178*TiltakstyperKostnadskalkyle!P$6)/TiltakstyperKostnadskalkyle!$Q$6,
IF($F178=TiltakstyperKostnadskalkyle!$B$7,($J178*TiltakstyperKostnadskalkyle!P$7)/TiltakstyperKostnadskalkyle!$Q$7,
IF($F178=TiltakstyperKostnadskalkyle!$B$8,($J178*TiltakstyperKostnadskalkyle!P$8)/TiltakstyperKostnadskalkyle!$Q$8,
IF($F178=TiltakstyperKostnadskalkyle!$B$9,($J178*TiltakstyperKostnadskalkyle!P$9)/TiltakstyperKostnadskalkyle!$Q$9,
IF($F178=TiltakstyperKostnadskalkyle!$B$10,($J178*TiltakstyperKostnadskalkyle!P$10)/TiltakstyperKostnadskalkyle!$Q$10,
IF($F178=TiltakstyperKostnadskalkyle!$B$11,($J178*TiltakstyperKostnadskalkyle!P$11)/TiltakstyperKostnadskalkyle!$Q$11,
IF($F178=TiltakstyperKostnadskalkyle!$B$12,($J178*TiltakstyperKostnadskalkyle!P$12)/TiltakstyperKostnadskalkyle!$Q$12,
IF($F178=TiltakstyperKostnadskalkyle!$B$13,($J178*TiltakstyperKostnadskalkyle!P$13)/TiltakstyperKostnadskalkyle!$Q$13,
IF($F178=TiltakstyperKostnadskalkyle!$B$14,($J178*TiltakstyperKostnadskalkyle!P$14)/TiltakstyperKostnadskalkyle!$Q$14,
IF($F178=TiltakstyperKostnadskalkyle!$B$15,($J178*TiltakstyperKostnadskalkyle!P$15)/TiltakstyperKostnadskalkyle!$Q$15,
IF($F178=TiltakstyperKostnadskalkyle!$B$16,($J178*TiltakstyperKostnadskalkyle!P$16)/TiltakstyperKostnadskalkyle!$Q$16,
IF($F178=TiltakstyperKostnadskalkyle!$B$17,($J178*TiltakstyperKostnadskalkyle!P$17)/TiltakstyperKostnadskalkyle!$Q$17,
IF($F178=TiltakstyperKostnadskalkyle!$B$18,($J178*TiltakstyperKostnadskalkyle!P$18)/TiltakstyperKostnadskalkyle!$Q$18,
"0"))))))))))))))</f>
        <v>0</v>
      </c>
    </row>
    <row r="179" spans="2:23" x14ac:dyDescent="0.25">
      <c r="B179" s="22"/>
      <c r="C179" s="23"/>
      <c r="D179" s="23"/>
      <c r="E179" s="23"/>
      <c r="F179" s="23"/>
      <c r="G179" s="23"/>
      <c r="H179" s="24"/>
      <c r="I179" s="33"/>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IF(F179=TiltakstyperKostnadskalkyle!$B$16,TiltakstyperKostnadskalkyle!$R$16*Handlingsplan!H179,
IF(F179=TiltakstyperKostnadskalkyle!$B$17,TiltakstyperKostnadskalkyle!$R$17*Handlingsplan!H179,
IF(F179=TiltakstyperKostnadskalkyle!$B$18,TiltakstyperKostnadskalkyle!$R$18*Handlingsplan!H179,
0))))))))))))))</f>
        <v>0</v>
      </c>
      <c r="K179" s="18" t="str">
        <f>IF($F179=TiltakstyperKostnadskalkyle!$B$5,($J179*TiltakstyperKostnadskalkyle!D$5)/TiltakstyperKostnadskalkyle!$Q$5,
IF($F179=TiltakstyperKostnadskalkyle!$B$6,($J179*TiltakstyperKostnadskalkyle!D$6)/TiltakstyperKostnadskalkyle!$Q$6,
IF($F179=TiltakstyperKostnadskalkyle!$B$7,($J179*TiltakstyperKostnadskalkyle!D$7)/TiltakstyperKostnadskalkyle!$Q$7,
IF($F179=TiltakstyperKostnadskalkyle!$B$8,($J179*TiltakstyperKostnadskalkyle!D$8)/TiltakstyperKostnadskalkyle!$Q$8,
IF($F179=TiltakstyperKostnadskalkyle!$B$9,($J179*TiltakstyperKostnadskalkyle!D$9)/TiltakstyperKostnadskalkyle!$Q$9,
IF($F179=TiltakstyperKostnadskalkyle!$B$10,($J179*TiltakstyperKostnadskalkyle!D$10)/TiltakstyperKostnadskalkyle!$Q$10,
IF($F179=TiltakstyperKostnadskalkyle!$B$11,($J179*TiltakstyperKostnadskalkyle!D$11)/TiltakstyperKostnadskalkyle!$Q$11,
IF($F179=TiltakstyperKostnadskalkyle!$B$12,($J179*TiltakstyperKostnadskalkyle!D$12)/TiltakstyperKostnadskalkyle!$Q$12,
IF($F179=TiltakstyperKostnadskalkyle!$B$13,($J179*TiltakstyperKostnadskalkyle!D$13)/TiltakstyperKostnadskalkyle!$Q$13,
IF($F179=TiltakstyperKostnadskalkyle!$B$14,($J179*TiltakstyperKostnadskalkyle!D$14)/TiltakstyperKostnadskalkyle!$Q$14,
IF($F179=TiltakstyperKostnadskalkyle!$B$15,($J179*TiltakstyperKostnadskalkyle!D$15)/TiltakstyperKostnadskalkyle!$Q$15,
IF($F179=TiltakstyperKostnadskalkyle!$B$16,($J179*TiltakstyperKostnadskalkyle!D$16)/TiltakstyperKostnadskalkyle!$Q$16,
IF($F179=TiltakstyperKostnadskalkyle!$B$17,($J179*TiltakstyperKostnadskalkyle!D$17)/TiltakstyperKostnadskalkyle!$Q$17,
IF($F179=TiltakstyperKostnadskalkyle!$B$18,($J179*TiltakstyperKostnadskalkyle!D$18)/TiltakstyperKostnadskalkyle!$Q$18,
"0"))))))))))))))</f>
        <v>0</v>
      </c>
      <c r="L179" s="18" t="str">
        <f>IF($F179=TiltakstyperKostnadskalkyle!$B$5,($J179*TiltakstyperKostnadskalkyle!E$5)/TiltakstyperKostnadskalkyle!$Q$5,
IF($F179=TiltakstyperKostnadskalkyle!$B$6,($J179*TiltakstyperKostnadskalkyle!E$6)/TiltakstyperKostnadskalkyle!$Q$6,
IF($F179=TiltakstyperKostnadskalkyle!$B$7,($J179*TiltakstyperKostnadskalkyle!E$7)/TiltakstyperKostnadskalkyle!$Q$7,
IF($F179=TiltakstyperKostnadskalkyle!$B$8,($J179*TiltakstyperKostnadskalkyle!E$8)/TiltakstyperKostnadskalkyle!$Q$8,
IF($F179=TiltakstyperKostnadskalkyle!$B$9,($J179*TiltakstyperKostnadskalkyle!E$9)/TiltakstyperKostnadskalkyle!$Q$9,
IF($F179=TiltakstyperKostnadskalkyle!$B$10,($J179*TiltakstyperKostnadskalkyle!E$10)/TiltakstyperKostnadskalkyle!$Q$10,
IF($F179=TiltakstyperKostnadskalkyle!$B$11,($J179*TiltakstyperKostnadskalkyle!E$11)/TiltakstyperKostnadskalkyle!$Q$11,
IF($F179=TiltakstyperKostnadskalkyle!$B$12,($J179*TiltakstyperKostnadskalkyle!E$12)/TiltakstyperKostnadskalkyle!$Q$12,
IF($F179=TiltakstyperKostnadskalkyle!$B$13,($J179*TiltakstyperKostnadskalkyle!E$13)/TiltakstyperKostnadskalkyle!$Q$13,
IF($F179=TiltakstyperKostnadskalkyle!$B$14,($J179*TiltakstyperKostnadskalkyle!E$14)/TiltakstyperKostnadskalkyle!$Q$14,
IF($F179=TiltakstyperKostnadskalkyle!$B$15,($J179*TiltakstyperKostnadskalkyle!E$15)/TiltakstyperKostnadskalkyle!$Q$15,
IF($F179=TiltakstyperKostnadskalkyle!$B$16,($J179*TiltakstyperKostnadskalkyle!E$16)/TiltakstyperKostnadskalkyle!$Q$16,
IF($F179=TiltakstyperKostnadskalkyle!$B$17,($J179*TiltakstyperKostnadskalkyle!E$17)/TiltakstyperKostnadskalkyle!$Q$17,
IF($F179=TiltakstyperKostnadskalkyle!$B$18,($J179*TiltakstyperKostnadskalkyle!E$18)/TiltakstyperKostnadskalkyle!$Q$18,
"0"))))))))))))))</f>
        <v>0</v>
      </c>
      <c r="M179" s="18" t="str">
        <f>IF($F179=TiltakstyperKostnadskalkyle!$B$5,($J179*TiltakstyperKostnadskalkyle!F$5)/TiltakstyperKostnadskalkyle!$Q$5,
IF($F179=TiltakstyperKostnadskalkyle!$B$6,($J179*TiltakstyperKostnadskalkyle!F$6)/TiltakstyperKostnadskalkyle!$Q$6,
IF($F179=TiltakstyperKostnadskalkyle!$B$7,($J179*TiltakstyperKostnadskalkyle!F$7)/TiltakstyperKostnadskalkyle!$Q$7,
IF($F179=TiltakstyperKostnadskalkyle!$B$8,($J179*TiltakstyperKostnadskalkyle!F$8)/TiltakstyperKostnadskalkyle!$Q$8,
IF($F179=TiltakstyperKostnadskalkyle!$B$9,($J179*TiltakstyperKostnadskalkyle!F$9)/TiltakstyperKostnadskalkyle!$Q$9,
IF($F179=TiltakstyperKostnadskalkyle!$B$10,($J179*TiltakstyperKostnadskalkyle!F$10)/TiltakstyperKostnadskalkyle!$Q$10,
IF($F179=TiltakstyperKostnadskalkyle!$B$11,($J179*TiltakstyperKostnadskalkyle!F$11)/TiltakstyperKostnadskalkyle!$Q$11,
IF($F179=TiltakstyperKostnadskalkyle!$B$12,($J179*TiltakstyperKostnadskalkyle!F$12)/TiltakstyperKostnadskalkyle!$Q$12,
IF($F179=TiltakstyperKostnadskalkyle!$B$13,($J179*TiltakstyperKostnadskalkyle!F$13)/TiltakstyperKostnadskalkyle!$Q$13,
IF($F179=TiltakstyperKostnadskalkyle!$B$14,($J179*TiltakstyperKostnadskalkyle!F$14)/TiltakstyperKostnadskalkyle!$Q$14,
IF($F179=TiltakstyperKostnadskalkyle!$B$15,($J179*TiltakstyperKostnadskalkyle!F$15)/TiltakstyperKostnadskalkyle!$Q$15,
IF($F179=TiltakstyperKostnadskalkyle!$B$16,($J179*TiltakstyperKostnadskalkyle!F$16)/TiltakstyperKostnadskalkyle!$Q$16,
IF($F179=TiltakstyperKostnadskalkyle!$B$17,($J179*TiltakstyperKostnadskalkyle!F$17)/TiltakstyperKostnadskalkyle!$Q$17,
IF($F179=TiltakstyperKostnadskalkyle!$B$18,($J179*TiltakstyperKostnadskalkyle!F$18)/TiltakstyperKostnadskalkyle!$Q$18,
"0"))))))))))))))</f>
        <v>0</v>
      </c>
      <c r="N179" s="18" t="str">
        <f>IF($F179=TiltakstyperKostnadskalkyle!$B$5,($J179*TiltakstyperKostnadskalkyle!G$5)/TiltakstyperKostnadskalkyle!$Q$5,
IF($F179=TiltakstyperKostnadskalkyle!$B$6,($J179*TiltakstyperKostnadskalkyle!G$6)/TiltakstyperKostnadskalkyle!$Q$6,
IF($F179=TiltakstyperKostnadskalkyle!$B$7,($J179*TiltakstyperKostnadskalkyle!G$7)/TiltakstyperKostnadskalkyle!$Q$7,
IF($F179=TiltakstyperKostnadskalkyle!$B$8,($J179*TiltakstyperKostnadskalkyle!G$8)/TiltakstyperKostnadskalkyle!$Q$8,
IF($F179=TiltakstyperKostnadskalkyle!$B$9,($J179*TiltakstyperKostnadskalkyle!G$9)/TiltakstyperKostnadskalkyle!$Q$9,
IF($F179=TiltakstyperKostnadskalkyle!$B$10,($J179*TiltakstyperKostnadskalkyle!G$10)/TiltakstyperKostnadskalkyle!$Q$10,
IF($F179=TiltakstyperKostnadskalkyle!$B$11,($J179*TiltakstyperKostnadskalkyle!G$11)/TiltakstyperKostnadskalkyle!$Q$11,
IF($F179=TiltakstyperKostnadskalkyle!$B$12,($J179*TiltakstyperKostnadskalkyle!G$12)/TiltakstyperKostnadskalkyle!$Q$12,
IF($F179=TiltakstyperKostnadskalkyle!$B$13,($J179*TiltakstyperKostnadskalkyle!G$13)/TiltakstyperKostnadskalkyle!$Q$13,
IF($F179=TiltakstyperKostnadskalkyle!$B$14,($J179*TiltakstyperKostnadskalkyle!G$14)/TiltakstyperKostnadskalkyle!$Q$14,
IF($F179=TiltakstyperKostnadskalkyle!$B$15,($J179*TiltakstyperKostnadskalkyle!G$15)/TiltakstyperKostnadskalkyle!$Q$15,
IF($F179=TiltakstyperKostnadskalkyle!$B$16,($J179*TiltakstyperKostnadskalkyle!G$16)/TiltakstyperKostnadskalkyle!$Q$16,
IF($F179=TiltakstyperKostnadskalkyle!$B$17,($J179*TiltakstyperKostnadskalkyle!G$17)/TiltakstyperKostnadskalkyle!$Q$17,
IF($F179=TiltakstyperKostnadskalkyle!$B$18,($J179*TiltakstyperKostnadskalkyle!G$18)/TiltakstyperKostnadskalkyle!$Q$18,
"0"))))))))))))))</f>
        <v>0</v>
      </c>
      <c r="O179" s="18" t="str">
        <f>IF($F179=TiltakstyperKostnadskalkyle!$B$5,($J179*TiltakstyperKostnadskalkyle!H$5)/TiltakstyperKostnadskalkyle!$Q$5,
IF($F179=TiltakstyperKostnadskalkyle!$B$6,($J179*TiltakstyperKostnadskalkyle!H$6)/TiltakstyperKostnadskalkyle!$Q$6,
IF($F179=TiltakstyperKostnadskalkyle!$B$7,($J179*TiltakstyperKostnadskalkyle!H$7)/TiltakstyperKostnadskalkyle!$Q$7,
IF($F179=TiltakstyperKostnadskalkyle!$B$8,($J179*TiltakstyperKostnadskalkyle!H$8)/TiltakstyperKostnadskalkyle!$Q$8,
IF($F179=TiltakstyperKostnadskalkyle!$B$9,($J179*TiltakstyperKostnadskalkyle!H$9)/TiltakstyperKostnadskalkyle!$Q$9,
IF($F179=TiltakstyperKostnadskalkyle!$B$10,($J179*TiltakstyperKostnadskalkyle!H$10)/TiltakstyperKostnadskalkyle!$Q$10,
IF($F179=TiltakstyperKostnadskalkyle!$B$11,($J179*TiltakstyperKostnadskalkyle!H$11)/TiltakstyperKostnadskalkyle!$Q$11,
IF($F179=TiltakstyperKostnadskalkyle!$B$12,($J179*TiltakstyperKostnadskalkyle!H$12)/TiltakstyperKostnadskalkyle!$Q$12,
IF($F179=TiltakstyperKostnadskalkyle!$B$13,($J179*TiltakstyperKostnadskalkyle!H$13)/TiltakstyperKostnadskalkyle!$Q$13,
IF($F179=TiltakstyperKostnadskalkyle!$B$14,($J179*TiltakstyperKostnadskalkyle!H$14)/TiltakstyperKostnadskalkyle!$Q$14,
IF($F179=TiltakstyperKostnadskalkyle!$B$15,($J179*TiltakstyperKostnadskalkyle!H$15)/TiltakstyperKostnadskalkyle!$Q$15,
IF($F179=TiltakstyperKostnadskalkyle!$B$16,($J179*TiltakstyperKostnadskalkyle!H$16)/TiltakstyperKostnadskalkyle!$Q$16,
IF($F179=TiltakstyperKostnadskalkyle!$B$17,($J179*TiltakstyperKostnadskalkyle!H$17)/TiltakstyperKostnadskalkyle!$Q$17,
IF($F179=TiltakstyperKostnadskalkyle!$B$18,($J179*TiltakstyperKostnadskalkyle!H$18)/TiltakstyperKostnadskalkyle!$Q$18,
"0"))))))))))))))</f>
        <v>0</v>
      </c>
      <c r="P179" s="18" t="str">
        <f>IF($F179=TiltakstyperKostnadskalkyle!$B$5,($J179*TiltakstyperKostnadskalkyle!I$5)/TiltakstyperKostnadskalkyle!$Q$5,
IF($F179=TiltakstyperKostnadskalkyle!$B$6,($J179*TiltakstyperKostnadskalkyle!I$6)/TiltakstyperKostnadskalkyle!$Q$6,
IF($F179=TiltakstyperKostnadskalkyle!$B$7,($J179*TiltakstyperKostnadskalkyle!I$7)/TiltakstyperKostnadskalkyle!$Q$7,
IF($F179=TiltakstyperKostnadskalkyle!$B$8,($J179*TiltakstyperKostnadskalkyle!I$8)/TiltakstyperKostnadskalkyle!$Q$8,
IF($F179=TiltakstyperKostnadskalkyle!$B$9,($J179*TiltakstyperKostnadskalkyle!I$9)/TiltakstyperKostnadskalkyle!$Q$9,
IF($F179=TiltakstyperKostnadskalkyle!$B$10,($J179*TiltakstyperKostnadskalkyle!I$10)/TiltakstyperKostnadskalkyle!$Q$10,
IF($F179=TiltakstyperKostnadskalkyle!$B$11,($J179*TiltakstyperKostnadskalkyle!I$11)/TiltakstyperKostnadskalkyle!$Q$11,
IF($F179=TiltakstyperKostnadskalkyle!$B$12,($J179*TiltakstyperKostnadskalkyle!I$12)/TiltakstyperKostnadskalkyle!$Q$12,
IF($F179=TiltakstyperKostnadskalkyle!$B$13,($J179*TiltakstyperKostnadskalkyle!I$13)/TiltakstyperKostnadskalkyle!$Q$13,
IF($F179=TiltakstyperKostnadskalkyle!$B$14,($J179*TiltakstyperKostnadskalkyle!I$14)/TiltakstyperKostnadskalkyle!$Q$14,
IF($F179=TiltakstyperKostnadskalkyle!$B$15,($J179*TiltakstyperKostnadskalkyle!I$15)/TiltakstyperKostnadskalkyle!$Q$15,
IF($F179=TiltakstyperKostnadskalkyle!$B$16,($J179*TiltakstyperKostnadskalkyle!I$16)/TiltakstyperKostnadskalkyle!$Q$16,
IF($F179=TiltakstyperKostnadskalkyle!$B$17,($J179*TiltakstyperKostnadskalkyle!I$17)/TiltakstyperKostnadskalkyle!$Q$17,
IF($F179=TiltakstyperKostnadskalkyle!$B$18,($J179*TiltakstyperKostnadskalkyle!I$18)/TiltakstyperKostnadskalkyle!$Q$18,
"0"))))))))))))))</f>
        <v>0</v>
      </c>
      <c r="Q179" s="18" t="str">
        <f>IF($F179=TiltakstyperKostnadskalkyle!$B$5,($J179*TiltakstyperKostnadskalkyle!J$5)/TiltakstyperKostnadskalkyle!$Q$5,
IF($F179=TiltakstyperKostnadskalkyle!$B$6,($J179*TiltakstyperKostnadskalkyle!J$6)/TiltakstyperKostnadskalkyle!$Q$6,
IF($F179=TiltakstyperKostnadskalkyle!$B$7,($J179*TiltakstyperKostnadskalkyle!J$7)/TiltakstyperKostnadskalkyle!$Q$7,
IF($F179=TiltakstyperKostnadskalkyle!$B$8,($J179*TiltakstyperKostnadskalkyle!J$8)/TiltakstyperKostnadskalkyle!$Q$8,
IF($F179=TiltakstyperKostnadskalkyle!$B$9,($J179*TiltakstyperKostnadskalkyle!J$9)/TiltakstyperKostnadskalkyle!$Q$9,
IF($F179=TiltakstyperKostnadskalkyle!$B$10,($J179*TiltakstyperKostnadskalkyle!J$10)/TiltakstyperKostnadskalkyle!$Q$10,
IF($F179=TiltakstyperKostnadskalkyle!$B$11,($J179*TiltakstyperKostnadskalkyle!J$11)/TiltakstyperKostnadskalkyle!$Q$11,
IF($F179=TiltakstyperKostnadskalkyle!$B$12,($J179*TiltakstyperKostnadskalkyle!J$12)/TiltakstyperKostnadskalkyle!$Q$12,
IF($F179=TiltakstyperKostnadskalkyle!$B$13,($J179*TiltakstyperKostnadskalkyle!J$13)/TiltakstyperKostnadskalkyle!$Q$13,
IF($F179=TiltakstyperKostnadskalkyle!$B$14,($J179*TiltakstyperKostnadskalkyle!J$14)/TiltakstyperKostnadskalkyle!$Q$14,
IF($F179=TiltakstyperKostnadskalkyle!$B$15,($J179*TiltakstyperKostnadskalkyle!J$15)/TiltakstyperKostnadskalkyle!$Q$15,
IF($F179=TiltakstyperKostnadskalkyle!$B$16,($J179*TiltakstyperKostnadskalkyle!J$16)/TiltakstyperKostnadskalkyle!$Q$16,
IF($F179=TiltakstyperKostnadskalkyle!$B$17,($J179*TiltakstyperKostnadskalkyle!J$17)/TiltakstyperKostnadskalkyle!$Q$17,
IF($F179=TiltakstyperKostnadskalkyle!$B$18,($J179*TiltakstyperKostnadskalkyle!J$18)/TiltakstyperKostnadskalkyle!$Q$18,
"0"))))))))))))))</f>
        <v>0</v>
      </c>
      <c r="R179" s="18" t="str">
        <f>IF($F179=TiltakstyperKostnadskalkyle!$B$5,($J179*TiltakstyperKostnadskalkyle!K$5)/TiltakstyperKostnadskalkyle!$Q$5,
IF($F179=TiltakstyperKostnadskalkyle!$B$6,($J179*TiltakstyperKostnadskalkyle!K$6)/TiltakstyperKostnadskalkyle!$Q$6,
IF($F179=TiltakstyperKostnadskalkyle!$B$7,($J179*TiltakstyperKostnadskalkyle!K$7)/TiltakstyperKostnadskalkyle!$Q$7,
IF($F179=TiltakstyperKostnadskalkyle!$B$8,($J179*TiltakstyperKostnadskalkyle!K$8)/TiltakstyperKostnadskalkyle!$Q$8,
IF($F179=TiltakstyperKostnadskalkyle!$B$9,($J179*TiltakstyperKostnadskalkyle!K$9)/TiltakstyperKostnadskalkyle!$Q$9,
IF($F179=TiltakstyperKostnadskalkyle!$B$10,($J179*TiltakstyperKostnadskalkyle!K$10)/TiltakstyperKostnadskalkyle!$Q$10,
IF($F179=TiltakstyperKostnadskalkyle!$B$11,($J179*TiltakstyperKostnadskalkyle!K$11)/TiltakstyperKostnadskalkyle!$Q$11,
IF($F179=TiltakstyperKostnadskalkyle!$B$12,($J179*TiltakstyperKostnadskalkyle!K$12)/TiltakstyperKostnadskalkyle!$Q$12,
IF($F179=TiltakstyperKostnadskalkyle!$B$13,($J179*TiltakstyperKostnadskalkyle!K$13)/TiltakstyperKostnadskalkyle!$Q$13,
IF($F179=TiltakstyperKostnadskalkyle!$B$14,($J179*TiltakstyperKostnadskalkyle!K$14)/TiltakstyperKostnadskalkyle!$Q$14,
IF($F179=TiltakstyperKostnadskalkyle!$B$15,($J179*TiltakstyperKostnadskalkyle!K$15)/TiltakstyperKostnadskalkyle!$Q$15,
IF($F179=TiltakstyperKostnadskalkyle!$B$16,($J179*TiltakstyperKostnadskalkyle!K$16)/TiltakstyperKostnadskalkyle!$Q$16,
IF($F179=TiltakstyperKostnadskalkyle!$B$17,($J179*TiltakstyperKostnadskalkyle!K$17)/TiltakstyperKostnadskalkyle!$Q$17,
IF($F179=TiltakstyperKostnadskalkyle!$B$18,($J179*TiltakstyperKostnadskalkyle!K$18)/TiltakstyperKostnadskalkyle!$Q$18,
"0"))))))))))))))</f>
        <v>0</v>
      </c>
      <c r="S179" s="18" t="str">
        <f>IF($F179=TiltakstyperKostnadskalkyle!$B$5,($J179*TiltakstyperKostnadskalkyle!L$5)/TiltakstyperKostnadskalkyle!$Q$5,
IF($F179=TiltakstyperKostnadskalkyle!$B$6,($J179*TiltakstyperKostnadskalkyle!L$6)/TiltakstyperKostnadskalkyle!$Q$6,
IF($F179=TiltakstyperKostnadskalkyle!$B$7,($J179*TiltakstyperKostnadskalkyle!L$7)/TiltakstyperKostnadskalkyle!$Q$7,
IF($F179=TiltakstyperKostnadskalkyle!$B$8,($J179*TiltakstyperKostnadskalkyle!L$8)/TiltakstyperKostnadskalkyle!$Q$8,
IF($F179=TiltakstyperKostnadskalkyle!$B$9,($J179*TiltakstyperKostnadskalkyle!L$9)/TiltakstyperKostnadskalkyle!$Q$9,
IF($F179=TiltakstyperKostnadskalkyle!$B$10,($J179*TiltakstyperKostnadskalkyle!L$10)/TiltakstyperKostnadskalkyle!$Q$10,
IF($F179=TiltakstyperKostnadskalkyle!$B$11,($J179*TiltakstyperKostnadskalkyle!L$11)/TiltakstyperKostnadskalkyle!$Q$11,
IF($F179=TiltakstyperKostnadskalkyle!$B$12,($J179*TiltakstyperKostnadskalkyle!L$12)/TiltakstyperKostnadskalkyle!$Q$12,
IF($F179=TiltakstyperKostnadskalkyle!$B$13,($J179*TiltakstyperKostnadskalkyle!L$13)/TiltakstyperKostnadskalkyle!$Q$13,
IF($F179=TiltakstyperKostnadskalkyle!$B$14,($J179*TiltakstyperKostnadskalkyle!L$14)/TiltakstyperKostnadskalkyle!$Q$14,
IF($F179=TiltakstyperKostnadskalkyle!$B$15,($J179*TiltakstyperKostnadskalkyle!L$15)/TiltakstyperKostnadskalkyle!$Q$15,
IF($F179=TiltakstyperKostnadskalkyle!$B$16,($J179*TiltakstyperKostnadskalkyle!L$16)/TiltakstyperKostnadskalkyle!$Q$16,
IF($F179=TiltakstyperKostnadskalkyle!$B$17,($J179*TiltakstyperKostnadskalkyle!L$17)/TiltakstyperKostnadskalkyle!$Q$17,
IF($F179=TiltakstyperKostnadskalkyle!$B$18,($J179*TiltakstyperKostnadskalkyle!L$18)/TiltakstyperKostnadskalkyle!$Q$18,
"0"))))))))))))))</f>
        <v>0</v>
      </c>
      <c r="T179" s="18" t="str">
        <f>IF($F179=TiltakstyperKostnadskalkyle!$B$5,($J179*TiltakstyperKostnadskalkyle!M$5)/TiltakstyperKostnadskalkyle!$Q$5,
IF($F179=TiltakstyperKostnadskalkyle!$B$6,($J179*TiltakstyperKostnadskalkyle!M$6)/TiltakstyperKostnadskalkyle!$Q$6,
IF($F179=TiltakstyperKostnadskalkyle!$B$7,($J179*TiltakstyperKostnadskalkyle!M$7)/TiltakstyperKostnadskalkyle!$Q$7,
IF($F179=TiltakstyperKostnadskalkyle!$B$8,($J179*TiltakstyperKostnadskalkyle!M$8)/TiltakstyperKostnadskalkyle!$Q$8,
IF($F179=TiltakstyperKostnadskalkyle!$B$9,($J179*TiltakstyperKostnadskalkyle!M$9)/TiltakstyperKostnadskalkyle!$Q$9,
IF($F179=TiltakstyperKostnadskalkyle!$B$10,($J179*TiltakstyperKostnadskalkyle!M$10)/TiltakstyperKostnadskalkyle!$Q$10,
IF($F179=TiltakstyperKostnadskalkyle!$B$11,($J179*TiltakstyperKostnadskalkyle!M$11)/TiltakstyperKostnadskalkyle!$Q$11,
IF($F179=TiltakstyperKostnadskalkyle!$B$12,($J179*TiltakstyperKostnadskalkyle!M$12)/TiltakstyperKostnadskalkyle!$Q$12,
IF($F179=TiltakstyperKostnadskalkyle!$B$13,($J179*TiltakstyperKostnadskalkyle!M$13)/TiltakstyperKostnadskalkyle!$Q$13,
IF($F179=TiltakstyperKostnadskalkyle!$B$14,($J179*TiltakstyperKostnadskalkyle!M$14)/TiltakstyperKostnadskalkyle!$Q$14,
IF($F179=TiltakstyperKostnadskalkyle!$B$15,($J179*TiltakstyperKostnadskalkyle!M$15)/TiltakstyperKostnadskalkyle!$Q$15,
IF($F179=TiltakstyperKostnadskalkyle!$B$16,($J179*TiltakstyperKostnadskalkyle!M$16)/TiltakstyperKostnadskalkyle!$Q$16,
IF($F179=TiltakstyperKostnadskalkyle!$B$17,($J179*TiltakstyperKostnadskalkyle!M$17)/TiltakstyperKostnadskalkyle!$Q$17,
IF($F179=TiltakstyperKostnadskalkyle!$B$18,($J179*TiltakstyperKostnadskalkyle!M$18)/TiltakstyperKostnadskalkyle!$Q$18,
"0"))))))))))))))</f>
        <v>0</v>
      </c>
      <c r="U179" s="18" t="str">
        <f>IF($F179=TiltakstyperKostnadskalkyle!$B$5,($J179*TiltakstyperKostnadskalkyle!N$5)/TiltakstyperKostnadskalkyle!$Q$5,
IF($F179=TiltakstyperKostnadskalkyle!$B$6,($J179*TiltakstyperKostnadskalkyle!N$6)/TiltakstyperKostnadskalkyle!$Q$6,
IF($F179=TiltakstyperKostnadskalkyle!$B$7,($J179*TiltakstyperKostnadskalkyle!N$7)/TiltakstyperKostnadskalkyle!$Q$7,
IF($F179=TiltakstyperKostnadskalkyle!$B$8,($J179*TiltakstyperKostnadskalkyle!N$8)/TiltakstyperKostnadskalkyle!$Q$8,
IF($F179=TiltakstyperKostnadskalkyle!$B$9,($J179*TiltakstyperKostnadskalkyle!N$9)/TiltakstyperKostnadskalkyle!$Q$9,
IF($F179=TiltakstyperKostnadskalkyle!$B$10,($J179*TiltakstyperKostnadskalkyle!N$10)/TiltakstyperKostnadskalkyle!$Q$10,
IF($F179=TiltakstyperKostnadskalkyle!$B$11,($J179*TiltakstyperKostnadskalkyle!N$11)/TiltakstyperKostnadskalkyle!$Q$11,
IF($F179=TiltakstyperKostnadskalkyle!$B$12,($J179*TiltakstyperKostnadskalkyle!N$12)/TiltakstyperKostnadskalkyle!$Q$12,
IF($F179=TiltakstyperKostnadskalkyle!$B$13,($J179*TiltakstyperKostnadskalkyle!N$13)/TiltakstyperKostnadskalkyle!$Q$13,
IF($F179=TiltakstyperKostnadskalkyle!$B$14,($J179*TiltakstyperKostnadskalkyle!N$14)/TiltakstyperKostnadskalkyle!$Q$14,
IF($F179=TiltakstyperKostnadskalkyle!$B$15,($J179*TiltakstyperKostnadskalkyle!N$15)/TiltakstyperKostnadskalkyle!$Q$15,
IF($F179=TiltakstyperKostnadskalkyle!$B$16,($J179*TiltakstyperKostnadskalkyle!N$16)/TiltakstyperKostnadskalkyle!$Q$16,
IF($F179=TiltakstyperKostnadskalkyle!$B$17,($J179*TiltakstyperKostnadskalkyle!N$17)/TiltakstyperKostnadskalkyle!$Q$17,
IF($F179=TiltakstyperKostnadskalkyle!$B$18,($J179*TiltakstyperKostnadskalkyle!N$18)/TiltakstyperKostnadskalkyle!$Q$18,
"0"))))))))))))))</f>
        <v>0</v>
      </c>
      <c r="V179" s="18" t="str">
        <f>IF($F179=TiltakstyperKostnadskalkyle!$B$5,($J179*TiltakstyperKostnadskalkyle!O$5)/TiltakstyperKostnadskalkyle!$Q$5,
IF($F179=TiltakstyperKostnadskalkyle!$B$6,($J179*TiltakstyperKostnadskalkyle!O$6)/TiltakstyperKostnadskalkyle!$Q$6,
IF($F179=TiltakstyperKostnadskalkyle!$B$7,($J179*TiltakstyperKostnadskalkyle!O$7)/TiltakstyperKostnadskalkyle!$Q$7,
IF($F179=TiltakstyperKostnadskalkyle!$B$8,($J179*TiltakstyperKostnadskalkyle!O$8)/TiltakstyperKostnadskalkyle!$Q$8,
IF($F179=TiltakstyperKostnadskalkyle!$B$9,($J179*TiltakstyperKostnadskalkyle!O$9)/TiltakstyperKostnadskalkyle!$Q$9,
IF($F179=TiltakstyperKostnadskalkyle!$B$10,($J179*TiltakstyperKostnadskalkyle!O$10)/TiltakstyperKostnadskalkyle!$Q$10,
IF($F179=TiltakstyperKostnadskalkyle!$B$11,($J179*TiltakstyperKostnadskalkyle!O$11)/TiltakstyperKostnadskalkyle!$Q$11,
IF($F179=TiltakstyperKostnadskalkyle!$B$12,($J179*TiltakstyperKostnadskalkyle!O$12)/TiltakstyperKostnadskalkyle!$Q$12,
IF($F179=TiltakstyperKostnadskalkyle!$B$13,($J179*TiltakstyperKostnadskalkyle!O$13)/TiltakstyperKostnadskalkyle!$Q$13,
IF($F179=TiltakstyperKostnadskalkyle!$B$14,($J179*TiltakstyperKostnadskalkyle!O$14)/TiltakstyperKostnadskalkyle!$Q$14,
IF($F179=TiltakstyperKostnadskalkyle!$B$15,($J179*TiltakstyperKostnadskalkyle!O$15)/TiltakstyperKostnadskalkyle!$Q$15,
IF($F179=TiltakstyperKostnadskalkyle!$B$16,($J179*TiltakstyperKostnadskalkyle!O$16)/TiltakstyperKostnadskalkyle!$Q$16,
IF($F179=TiltakstyperKostnadskalkyle!$B$17,($J179*TiltakstyperKostnadskalkyle!O$17)/TiltakstyperKostnadskalkyle!$Q$17,
IF($F179=TiltakstyperKostnadskalkyle!$B$18,($J179*TiltakstyperKostnadskalkyle!O$18)/TiltakstyperKostnadskalkyle!$Q$18,
"0"))))))))))))))</f>
        <v>0</v>
      </c>
      <c r="W179" s="18" t="str">
        <f>IF($F179=TiltakstyperKostnadskalkyle!$B$5,($J179*TiltakstyperKostnadskalkyle!P$5)/TiltakstyperKostnadskalkyle!$Q$5,
IF($F179=TiltakstyperKostnadskalkyle!$B$6,($J179*TiltakstyperKostnadskalkyle!P$6)/TiltakstyperKostnadskalkyle!$Q$6,
IF($F179=TiltakstyperKostnadskalkyle!$B$7,($J179*TiltakstyperKostnadskalkyle!P$7)/TiltakstyperKostnadskalkyle!$Q$7,
IF($F179=TiltakstyperKostnadskalkyle!$B$8,($J179*TiltakstyperKostnadskalkyle!P$8)/TiltakstyperKostnadskalkyle!$Q$8,
IF($F179=TiltakstyperKostnadskalkyle!$B$9,($J179*TiltakstyperKostnadskalkyle!P$9)/TiltakstyperKostnadskalkyle!$Q$9,
IF($F179=TiltakstyperKostnadskalkyle!$B$10,($J179*TiltakstyperKostnadskalkyle!P$10)/TiltakstyperKostnadskalkyle!$Q$10,
IF($F179=TiltakstyperKostnadskalkyle!$B$11,($J179*TiltakstyperKostnadskalkyle!P$11)/TiltakstyperKostnadskalkyle!$Q$11,
IF($F179=TiltakstyperKostnadskalkyle!$B$12,($J179*TiltakstyperKostnadskalkyle!P$12)/TiltakstyperKostnadskalkyle!$Q$12,
IF($F179=TiltakstyperKostnadskalkyle!$B$13,($J179*TiltakstyperKostnadskalkyle!P$13)/TiltakstyperKostnadskalkyle!$Q$13,
IF($F179=TiltakstyperKostnadskalkyle!$B$14,($J179*TiltakstyperKostnadskalkyle!P$14)/TiltakstyperKostnadskalkyle!$Q$14,
IF($F179=TiltakstyperKostnadskalkyle!$B$15,($J179*TiltakstyperKostnadskalkyle!P$15)/TiltakstyperKostnadskalkyle!$Q$15,
IF($F179=TiltakstyperKostnadskalkyle!$B$16,($J179*TiltakstyperKostnadskalkyle!P$16)/TiltakstyperKostnadskalkyle!$Q$16,
IF($F179=TiltakstyperKostnadskalkyle!$B$17,($J179*TiltakstyperKostnadskalkyle!P$17)/TiltakstyperKostnadskalkyle!$Q$17,
IF($F179=TiltakstyperKostnadskalkyle!$B$18,($J179*TiltakstyperKostnadskalkyle!P$18)/TiltakstyperKostnadskalkyle!$Q$18,
"0"))))))))))))))</f>
        <v>0</v>
      </c>
    </row>
    <row r="180" spans="2:23" x14ac:dyDescent="0.25">
      <c r="B180" s="22" t="s">
        <v>33</v>
      </c>
      <c r="C180" s="23" t="s">
        <v>98</v>
      </c>
      <c r="D180" s="23" t="s">
        <v>55</v>
      </c>
      <c r="E180" s="23" t="s">
        <v>107</v>
      </c>
      <c r="F180" s="23" t="s">
        <v>56</v>
      </c>
      <c r="G180" s="23">
        <v>2024</v>
      </c>
      <c r="H180" s="24">
        <v>456</v>
      </c>
      <c r="I180" s="33" t="s">
        <v>32</v>
      </c>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IF(F180=TiltakstyperKostnadskalkyle!$B$16,TiltakstyperKostnadskalkyle!$R$16*Handlingsplan!H180,
IF(F180=TiltakstyperKostnadskalkyle!$B$17,TiltakstyperKostnadskalkyle!$R$17*Handlingsplan!H180,
IF(F180=TiltakstyperKostnadskalkyle!$B$18,TiltakstyperKostnadskalkyle!$R$18*Handlingsplan!H180,
0))))))))))))))</f>
        <v>638400</v>
      </c>
      <c r="K180" s="18">
        <f>IF($F180=TiltakstyperKostnadskalkyle!$B$5,($J180*TiltakstyperKostnadskalkyle!D$5)/TiltakstyperKostnadskalkyle!$Q$5,
IF($F180=TiltakstyperKostnadskalkyle!$B$6,($J180*TiltakstyperKostnadskalkyle!D$6)/TiltakstyperKostnadskalkyle!$Q$6,
IF($F180=TiltakstyperKostnadskalkyle!$B$7,($J180*TiltakstyperKostnadskalkyle!D$7)/TiltakstyperKostnadskalkyle!$Q$7,
IF($F180=TiltakstyperKostnadskalkyle!$B$8,($J180*TiltakstyperKostnadskalkyle!D$8)/TiltakstyperKostnadskalkyle!$Q$8,
IF($F180=TiltakstyperKostnadskalkyle!$B$9,($J180*TiltakstyperKostnadskalkyle!D$9)/TiltakstyperKostnadskalkyle!$Q$9,
IF($F180=TiltakstyperKostnadskalkyle!$B$10,($J180*TiltakstyperKostnadskalkyle!D$10)/TiltakstyperKostnadskalkyle!$Q$10,
IF($F180=TiltakstyperKostnadskalkyle!$B$11,($J180*TiltakstyperKostnadskalkyle!D$11)/TiltakstyperKostnadskalkyle!$Q$11,
IF($F180=TiltakstyperKostnadskalkyle!$B$12,($J180*TiltakstyperKostnadskalkyle!D$12)/TiltakstyperKostnadskalkyle!$Q$12,
IF($F180=TiltakstyperKostnadskalkyle!$B$13,($J180*TiltakstyperKostnadskalkyle!D$13)/TiltakstyperKostnadskalkyle!$Q$13,
IF($F180=TiltakstyperKostnadskalkyle!$B$14,($J180*TiltakstyperKostnadskalkyle!D$14)/TiltakstyperKostnadskalkyle!$Q$14,
IF($F180=TiltakstyperKostnadskalkyle!$B$15,($J180*TiltakstyperKostnadskalkyle!D$15)/TiltakstyperKostnadskalkyle!$Q$15,
IF($F180=TiltakstyperKostnadskalkyle!$B$16,($J180*TiltakstyperKostnadskalkyle!D$16)/TiltakstyperKostnadskalkyle!$Q$16,
IF($F180=TiltakstyperKostnadskalkyle!$B$17,($J180*TiltakstyperKostnadskalkyle!D$17)/TiltakstyperKostnadskalkyle!$Q$17,
IF($F180=TiltakstyperKostnadskalkyle!$B$18,($J180*TiltakstyperKostnadskalkyle!D$18)/TiltakstyperKostnadskalkyle!$Q$18,
"0"))))))))))))))</f>
        <v>63840</v>
      </c>
      <c r="L180" s="18">
        <f>IF($F180=TiltakstyperKostnadskalkyle!$B$5,($J180*TiltakstyperKostnadskalkyle!E$5)/TiltakstyperKostnadskalkyle!$Q$5,
IF($F180=TiltakstyperKostnadskalkyle!$B$6,($J180*TiltakstyperKostnadskalkyle!E$6)/TiltakstyperKostnadskalkyle!$Q$6,
IF($F180=TiltakstyperKostnadskalkyle!$B$7,($J180*TiltakstyperKostnadskalkyle!E$7)/TiltakstyperKostnadskalkyle!$Q$7,
IF($F180=TiltakstyperKostnadskalkyle!$B$8,($J180*TiltakstyperKostnadskalkyle!E$8)/TiltakstyperKostnadskalkyle!$Q$8,
IF($F180=TiltakstyperKostnadskalkyle!$B$9,($J180*TiltakstyperKostnadskalkyle!E$9)/TiltakstyperKostnadskalkyle!$Q$9,
IF($F180=TiltakstyperKostnadskalkyle!$B$10,($J180*TiltakstyperKostnadskalkyle!E$10)/TiltakstyperKostnadskalkyle!$Q$10,
IF($F180=TiltakstyperKostnadskalkyle!$B$11,($J180*TiltakstyperKostnadskalkyle!E$11)/TiltakstyperKostnadskalkyle!$Q$11,
IF($F180=TiltakstyperKostnadskalkyle!$B$12,($J180*TiltakstyperKostnadskalkyle!E$12)/TiltakstyperKostnadskalkyle!$Q$12,
IF($F180=TiltakstyperKostnadskalkyle!$B$13,($J180*TiltakstyperKostnadskalkyle!E$13)/TiltakstyperKostnadskalkyle!$Q$13,
IF($F180=TiltakstyperKostnadskalkyle!$B$14,($J180*TiltakstyperKostnadskalkyle!E$14)/TiltakstyperKostnadskalkyle!$Q$14,
IF($F180=TiltakstyperKostnadskalkyle!$B$15,($J180*TiltakstyperKostnadskalkyle!E$15)/TiltakstyperKostnadskalkyle!$Q$15,
IF($F180=TiltakstyperKostnadskalkyle!$B$16,($J180*TiltakstyperKostnadskalkyle!E$16)/TiltakstyperKostnadskalkyle!$Q$16,
IF($F180=TiltakstyperKostnadskalkyle!$B$17,($J180*TiltakstyperKostnadskalkyle!E$17)/TiltakstyperKostnadskalkyle!$Q$17,
IF($F180=TiltakstyperKostnadskalkyle!$B$18,($J180*TiltakstyperKostnadskalkyle!E$18)/TiltakstyperKostnadskalkyle!$Q$18,
"0"))))))))))))))</f>
        <v>44688</v>
      </c>
      <c r="M180" s="18">
        <f>IF($F180=TiltakstyperKostnadskalkyle!$B$5,($J180*TiltakstyperKostnadskalkyle!F$5)/TiltakstyperKostnadskalkyle!$Q$5,
IF($F180=TiltakstyperKostnadskalkyle!$B$6,($J180*TiltakstyperKostnadskalkyle!F$6)/TiltakstyperKostnadskalkyle!$Q$6,
IF($F180=TiltakstyperKostnadskalkyle!$B$7,($J180*TiltakstyperKostnadskalkyle!F$7)/TiltakstyperKostnadskalkyle!$Q$7,
IF($F180=TiltakstyperKostnadskalkyle!$B$8,($J180*TiltakstyperKostnadskalkyle!F$8)/TiltakstyperKostnadskalkyle!$Q$8,
IF($F180=TiltakstyperKostnadskalkyle!$B$9,($J180*TiltakstyperKostnadskalkyle!F$9)/TiltakstyperKostnadskalkyle!$Q$9,
IF($F180=TiltakstyperKostnadskalkyle!$B$10,($J180*TiltakstyperKostnadskalkyle!F$10)/TiltakstyperKostnadskalkyle!$Q$10,
IF($F180=TiltakstyperKostnadskalkyle!$B$11,($J180*TiltakstyperKostnadskalkyle!F$11)/TiltakstyperKostnadskalkyle!$Q$11,
IF($F180=TiltakstyperKostnadskalkyle!$B$12,($J180*TiltakstyperKostnadskalkyle!F$12)/TiltakstyperKostnadskalkyle!$Q$12,
IF($F180=TiltakstyperKostnadskalkyle!$B$13,($J180*TiltakstyperKostnadskalkyle!F$13)/TiltakstyperKostnadskalkyle!$Q$13,
IF($F180=TiltakstyperKostnadskalkyle!$B$14,($J180*TiltakstyperKostnadskalkyle!F$14)/TiltakstyperKostnadskalkyle!$Q$14,
IF($F180=TiltakstyperKostnadskalkyle!$B$15,($J180*TiltakstyperKostnadskalkyle!F$15)/TiltakstyperKostnadskalkyle!$Q$15,
IF($F180=TiltakstyperKostnadskalkyle!$B$16,($J180*TiltakstyperKostnadskalkyle!F$16)/TiltakstyperKostnadskalkyle!$Q$16,
IF($F180=TiltakstyperKostnadskalkyle!$B$17,($J180*TiltakstyperKostnadskalkyle!F$17)/TiltakstyperKostnadskalkyle!$Q$17,
IF($F180=TiltakstyperKostnadskalkyle!$B$18,($J180*TiltakstyperKostnadskalkyle!F$18)/TiltakstyperKostnadskalkyle!$Q$18,
"0"))))))))))))))</f>
        <v>268128</v>
      </c>
      <c r="N180" s="18">
        <f>IF($F180=TiltakstyperKostnadskalkyle!$B$5,($J180*TiltakstyperKostnadskalkyle!G$5)/TiltakstyperKostnadskalkyle!$Q$5,
IF($F180=TiltakstyperKostnadskalkyle!$B$6,($J180*TiltakstyperKostnadskalkyle!G$6)/TiltakstyperKostnadskalkyle!$Q$6,
IF($F180=TiltakstyperKostnadskalkyle!$B$7,($J180*TiltakstyperKostnadskalkyle!G$7)/TiltakstyperKostnadskalkyle!$Q$7,
IF($F180=TiltakstyperKostnadskalkyle!$B$8,($J180*TiltakstyperKostnadskalkyle!G$8)/TiltakstyperKostnadskalkyle!$Q$8,
IF($F180=TiltakstyperKostnadskalkyle!$B$9,($J180*TiltakstyperKostnadskalkyle!G$9)/TiltakstyperKostnadskalkyle!$Q$9,
IF($F180=TiltakstyperKostnadskalkyle!$B$10,($J180*TiltakstyperKostnadskalkyle!G$10)/TiltakstyperKostnadskalkyle!$Q$10,
IF($F180=TiltakstyperKostnadskalkyle!$B$11,($J180*TiltakstyperKostnadskalkyle!G$11)/TiltakstyperKostnadskalkyle!$Q$11,
IF($F180=TiltakstyperKostnadskalkyle!$B$12,($J180*TiltakstyperKostnadskalkyle!G$12)/TiltakstyperKostnadskalkyle!$Q$12,
IF($F180=TiltakstyperKostnadskalkyle!$B$13,($J180*TiltakstyperKostnadskalkyle!G$13)/TiltakstyperKostnadskalkyle!$Q$13,
IF($F180=TiltakstyperKostnadskalkyle!$B$14,($J180*TiltakstyperKostnadskalkyle!G$14)/TiltakstyperKostnadskalkyle!$Q$14,
IF($F180=TiltakstyperKostnadskalkyle!$B$15,($J180*TiltakstyperKostnadskalkyle!G$15)/TiltakstyperKostnadskalkyle!$Q$15,
IF($F180=TiltakstyperKostnadskalkyle!$B$16,($J180*TiltakstyperKostnadskalkyle!G$16)/TiltakstyperKostnadskalkyle!$Q$16,
IF($F180=TiltakstyperKostnadskalkyle!$B$17,($J180*TiltakstyperKostnadskalkyle!G$17)/TiltakstyperKostnadskalkyle!$Q$17,
IF($F180=TiltakstyperKostnadskalkyle!$B$18,($J180*TiltakstyperKostnadskalkyle!G$18)/TiltakstyperKostnadskalkyle!$Q$18,
"0"))))))))))))))</f>
        <v>63840</v>
      </c>
      <c r="O180" s="18">
        <f>IF($F180=TiltakstyperKostnadskalkyle!$B$5,($J180*TiltakstyperKostnadskalkyle!H$5)/TiltakstyperKostnadskalkyle!$Q$5,
IF($F180=TiltakstyperKostnadskalkyle!$B$6,($J180*TiltakstyperKostnadskalkyle!H$6)/TiltakstyperKostnadskalkyle!$Q$6,
IF($F180=TiltakstyperKostnadskalkyle!$B$7,($J180*TiltakstyperKostnadskalkyle!H$7)/TiltakstyperKostnadskalkyle!$Q$7,
IF($F180=TiltakstyperKostnadskalkyle!$B$8,($J180*TiltakstyperKostnadskalkyle!H$8)/TiltakstyperKostnadskalkyle!$Q$8,
IF($F180=TiltakstyperKostnadskalkyle!$B$9,($J180*TiltakstyperKostnadskalkyle!H$9)/TiltakstyperKostnadskalkyle!$Q$9,
IF($F180=TiltakstyperKostnadskalkyle!$B$10,($J180*TiltakstyperKostnadskalkyle!H$10)/TiltakstyperKostnadskalkyle!$Q$10,
IF($F180=TiltakstyperKostnadskalkyle!$B$11,($J180*TiltakstyperKostnadskalkyle!H$11)/TiltakstyperKostnadskalkyle!$Q$11,
IF($F180=TiltakstyperKostnadskalkyle!$B$12,($J180*TiltakstyperKostnadskalkyle!H$12)/TiltakstyperKostnadskalkyle!$Q$12,
IF($F180=TiltakstyperKostnadskalkyle!$B$13,($J180*TiltakstyperKostnadskalkyle!H$13)/TiltakstyperKostnadskalkyle!$Q$13,
IF($F180=TiltakstyperKostnadskalkyle!$B$14,($J180*TiltakstyperKostnadskalkyle!H$14)/TiltakstyperKostnadskalkyle!$Q$14,
IF($F180=TiltakstyperKostnadskalkyle!$B$15,($J180*TiltakstyperKostnadskalkyle!H$15)/TiltakstyperKostnadskalkyle!$Q$15,
IF($F180=TiltakstyperKostnadskalkyle!$B$16,($J180*TiltakstyperKostnadskalkyle!H$16)/TiltakstyperKostnadskalkyle!$Q$16,
IF($F180=TiltakstyperKostnadskalkyle!$B$17,($J180*TiltakstyperKostnadskalkyle!H$17)/TiltakstyperKostnadskalkyle!$Q$17,
IF($F180=TiltakstyperKostnadskalkyle!$B$18,($J180*TiltakstyperKostnadskalkyle!H$18)/TiltakstyperKostnadskalkyle!$Q$18,
"0"))))))))))))))</f>
        <v>44688</v>
      </c>
      <c r="P180" s="18">
        <f>IF($F180=TiltakstyperKostnadskalkyle!$B$5,($J180*TiltakstyperKostnadskalkyle!I$5)/TiltakstyperKostnadskalkyle!$Q$5,
IF($F180=TiltakstyperKostnadskalkyle!$B$6,($J180*TiltakstyperKostnadskalkyle!I$6)/TiltakstyperKostnadskalkyle!$Q$6,
IF($F180=TiltakstyperKostnadskalkyle!$B$7,($J180*TiltakstyperKostnadskalkyle!I$7)/TiltakstyperKostnadskalkyle!$Q$7,
IF($F180=TiltakstyperKostnadskalkyle!$B$8,($J180*TiltakstyperKostnadskalkyle!I$8)/TiltakstyperKostnadskalkyle!$Q$8,
IF($F180=TiltakstyperKostnadskalkyle!$B$9,($J180*TiltakstyperKostnadskalkyle!I$9)/TiltakstyperKostnadskalkyle!$Q$9,
IF($F180=TiltakstyperKostnadskalkyle!$B$10,($J180*TiltakstyperKostnadskalkyle!I$10)/TiltakstyperKostnadskalkyle!$Q$10,
IF($F180=TiltakstyperKostnadskalkyle!$B$11,($J180*TiltakstyperKostnadskalkyle!I$11)/TiltakstyperKostnadskalkyle!$Q$11,
IF($F180=TiltakstyperKostnadskalkyle!$B$12,($J180*TiltakstyperKostnadskalkyle!I$12)/TiltakstyperKostnadskalkyle!$Q$12,
IF($F180=TiltakstyperKostnadskalkyle!$B$13,($J180*TiltakstyperKostnadskalkyle!I$13)/TiltakstyperKostnadskalkyle!$Q$13,
IF($F180=TiltakstyperKostnadskalkyle!$B$14,($J180*TiltakstyperKostnadskalkyle!I$14)/TiltakstyperKostnadskalkyle!$Q$14,
IF($F180=TiltakstyperKostnadskalkyle!$B$15,($J180*TiltakstyperKostnadskalkyle!I$15)/TiltakstyperKostnadskalkyle!$Q$15,
IF($F180=TiltakstyperKostnadskalkyle!$B$16,($J180*TiltakstyperKostnadskalkyle!I$16)/TiltakstyperKostnadskalkyle!$Q$16,
IF($F180=TiltakstyperKostnadskalkyle!$B$17,($J180*TiltakstyperKostnadskalkyle!I$17)/TiltakstyperKostnadskalkyle!$Q$17,
IF($F180=TiltakstyperKostnadskalkyle!$B$18,($J180*TiltakstyperKostnadskalkyle!I$18)/TiltakstyperKostnadskalkyle!$Q$18,
"0"))))))))))))))</f>
        <v>12768</v>
      </c>
      <c r="Q180" s="18">
        <f>IF($F180=TiltakstyperKostnadskalkyle!$B$5,($J180*TiltakstyperKostnadskalkyle!J$5)/TiltakstyperKostnadskalkyle!$Q$5,
IF($F180=TiltakstyperKostnadskalkyle!$B$6,($J180*TiltakstyperKostnadskalkyle!J$6)/TiltakstyperKostnadskalkyle!$Q$6,
IF($F180=TiltakstyperKostnadskalkyle!$B$7,($J180*TiltakstyperKostnadskalkyle!J$7)/TiltakstyperKostnadskalkyle!$Q$7,
IF($F180=TiltakstyperKostnadskalkyle!$B$8,($J180*TiltakstyperKostnadskalkyle!J$8)/TiltakstyperKostnadskalkyle!$Q$8,
IF($F180=TiltakstyperKostnadskalkyle!$B$9,($J180*TiltakstyperKostnadskalkyle!J$9)/TiltakstyperKostnadskalkyle!$Q$9,
IF($F180=TiltakstyperKostnadskalkyle!$B$10,($J180*TiltakstyperKostnadskalkyle!J$10)/TiltakstyperKostnadskalkyle!$Q$10,
IF($F180=TiltakstyperKostnadskalkyle!$B$11,($J180*TiltakstyperKostnadskalkyle!J$11)/TiltakstyperKostnadskalkyle!$Q$11,
IF($F180=TiltakstyperKostnadskalkyle!$B$12,($J180*TiltakstyperKostnadskalkyle!J$12)/TiltakstyperKostnadskalkyle!$Q$12,
IF($F180=TiltakstyperKostnadskalkyle!$B$13,($J180*TiltakstyperKostnadskalkyle!J$13)/TiltakstyperKostnadskalkyle!$Q$13,
IF($F180=TiltakstyperKostnadskalkyle!$B$14,($J180*TiltakstyperKostnadskalkyle!J$14)/TiltakstyperKostnadskalkyle!$Q$14,
IF($F180=TiltakstyperKostnadskalkyle!$B$15,($J180*TiltakstyperKostnadskalkyle!J$15)/TiltakstyperKostnadskalkyle!$Q$15,
IF($F180=TiltakstyperKostnadskalkyle!$B$16,($J180*TiltakstyperKostnadskalkyle!J$16)/TiltakstyperKostnadskalkyle!$Q$16,
IF($F180=TiltakstyperKostnadskalkyle!$B$17,($J180*TiltakstyperKostnadskalkyle!J$17)/TiltakstyperKostnadskalkyle!$Q$17,
IF($F180=TiltakstyperKostnadskalkyle!$B$18,($J180*TiltakstyperKostnadskalkyle!J$18)/TiltakstyperKostnadskalkyle!$Q$18,
"0"))))))))))))))</f>
        <v>12768</v>
      </c>
      <c r="R180" s="18">
        <f>IF($F180=TiltakstyperKostnadskalkyle!$B$5,($J180*TiltakstyperKostnadskalkyle!K$5)/TiltakstyperKostnadskalkyle!$Q$5,
IF($F180=TiltakstyperKostnadskalkyle!$B$6,($J180*TiltakstyperKostnadskalkyle!K$6)/TiltakstyperKostnadskalkyle!$Q$6,
IF($F180=TiltakstyperKostnadskalkyle!$B$7,($J180*TiltakstyperKostnadskalkyle!K$7)/TiltakstyperKostnadskalkyle!$Q$7,
IF($F180=TiltakstyperKostnadskalkyle!$B$8,($J180*TiltakstyperKostnadskalkyle!K$8)/TiltakstyperKostnadskalkyle!$Q$8,
IF($F180=TiltakstyperKostnadskalkyle!$B$9,($J180*TiltakstyperKostnadskalkyle!K$9)/TiltakstyperKostnadskalkyle!$Q$9,
IF($F180=TiltakstyperKostnadskalkyle!$B$10,($J180*TiltakstyperKostnadskalkyle!K$10)/TiltakstyperKostnadskalkyle!$Q$10,
IF($F180=TiltakstyperKostnadskalkyle!$B$11,($J180*TiltakstyperKostnadskalkyle!K$11)/TiltakstyperKostnadskalkyle!$Q$11,
IF($F180=TiltakstyperKostnadskalkyle!$B$12,($J180*TiltakstyperKostnadskalkyle!K$12)/TiltakstyperKostnadskalkyle!$Q$12,
IF($F180=TiltakstyperKostnadskalkyle!$B$13,($J180*TiltakstyperKostnadskalkyle!K$13)/TiltakstyperKostnadskalkyle!$Q$13,
IF($F180=TiltakstyperKostnadskalkyle!$B$14,($J180*TiltakstyperKostnadskalkyle!K$14)/TiltakstyperKostnadskalkyle!$Q$14,
IF($F180=TiltakstyperKostnadskalkyle!$B$15,($J180*TiltakstyperKostnadskalkyle!K$15)/TiltakstyperKostnadskalkyle!$Q$15,
IF($F180=TiltakstyperKostnadskalkyle!$B$16,($J180*TiltakstyperKostnadskalkyle!K$16)/TiltakstyperKostnadskalkyle!$Q$16,
IF($F180=TiltakstyperKostnadskalkyle!$B$17,($J180*TiltakstyperKostnadskalkyle!K$17)/TiltakstyperKostnadskalkyle!$Q$17,
IF($F180=TiltakstyperKostnadskalkyle!$B$18,($J180*TiltakstyperKostnadskalkyle!K$18)/TiltakstyperKostnadskalkyle!$Q$18,
"0"))))))))))))))</f>
        <v>63840</v>
      </c>
      <c r="S180" s="18">
        <f>IF($F180=TiltakstyperKostnadskalkyle!$B$5,($J180*TiltakstyperKostnadskalkyle!L$5)/TiltakstyperKostnadskalkyle!$Q$5,
IF($F180=TiltakstyperKostnadskalkyle!$B$6,($J180*TiltakstyperKostnadskalkyle!L$6)/TiltakstyperKostnadskalkyle!$Q$6,
IF($F180=TiltakstyperKostnadskalkyle!$B$7,($J180*TiltakstyperKostnadskalkyle!L$7)/TiltakstyperKostnadskalkyle!$Q$7,
IF($F180=TiltakstyperKostnadskalkyle!$B$8,($J180*TiltakstyperKostnadskalkyle!L$8)/TiltakstyperKostnadskalkyle!$Q$8,
IF($F180=TiltakstyperKostnadskalkyle!$B$9,($J180*TiltakstyperKostnadskalkyle!L$9)/TiltakstyperKostnadskalkyle!$Q$9,
IF($F180=TiltakstyperKostnadskalkyle!$B$10,($J180*TiltakstyperKostnadskalkyle!L$10)/TiltakstyperKostnadskalkyle!$Q$10,
IF($F180=TiltakstyperKostnadskalkyle!$B$11,($J180*TiltakstyperKostnadskalkyle!L$11)/TiltakstyperKostnadskalkyle!$Q$11,
IF($F180=TiltakstyperKostnadskalkyle!$B$12,($J180*TiltakstyperKostnadskalkyle!L$12)/TiltakstyperKostnadskalkyle!$Q$12,
IF($F180=TiltakstyperKostnadskalkyle!$B$13,($J180*TiltakstyperKostnadskalkyle!L$13)/TiltakstyperKostnadskalkyle!$Q$13,
IF($F180=TiltakstyperKostnadskalkyle!$B$14,($J180*TiltakstyperKostnadskalkyle!L$14)/TiltakstyperKostnadskalkyle!$Q$14,
IF($F180=TiltakstyperKostnadskalkyle!$B$15,($J180*TiltakstyperKostnadskalkyle!L$15)/TiltakstyperKostnadskalkyle!$Q$15,
IF($F180=TiltakstyperKostnadskalkyle!$B$16,($J180*TiltakstyperKostnadskalkyle!L$16)/TiltakstyperKostnadskalkyle!$Q$16,
IF($F180=TiltakstyperKostnadskalkyle!$B$17,($J180*TiltakstyperKostnadskalkyle!L$17)/TiltakstyperKostnadskalkyle!$Q$17,
IF($F180=TiltakstyperKostnadskalkyle!$B$18,($J180*TiltakstyperKostnadskalkyle!L$18)/TiltakstyperKostnadskalkyle!$Q$18,
"0"))))))))))))))</f>
        <v>0</v>
      </c>
      <c r="T180" s="18">
        <f>IF($F180=TiltakstyperKostnadskalkyle!$B$5,($J180*TiltakstyperKostnadskalkyle!M$5)/TiltakstyperKostnadskalkyle!$Q$5,
IF($F180=TiltakstyperKostnadskalkyle!$B$6,($J180*TiltakstyperKostnadskalkyle!M$6)/TiltakstyperKostnadskalkyle!$Q$6,
IF($F180=TiltakstyperKostnadskalkyle!$B$7,($J180*TiltakstyperKostnadskalkyle!M$7)/TiltakstyperKostnadskalkyle!$Q$7,
IF($F180=TiltakstyperKostnadskalkyle!$B$8,($J180*TiltakstyperKostnadskalkyle!M$8)/TiltakstyperKostnadskalkyle!$Q$8,
IF($F180=TiltakstyperKostnadskalkyle!$B$9,($J180*TiltakstyperKostnadskalkyle!M$9)/TiltakstyperKostnadskalkyle!$Q$9,
IF($F180=TiltakstyperKostnadskalkyle!$B$10,($J180*TiltakstyperKostnadskalkyle!M$10)/TiltakstyperKostnadskalkyle!$Q$10,
IF($F180=TiltakstyperKostnadskalkyle!$B$11,($J180*TiltakstyperKostnadskalkyle!M$11)/TiltakstyperKostnadskalkyle!$Q$11,
IF($F180=TiltakstyperKostnadskalkyle!$B$12,($J180*TiltakstyperKostnadskalkyle!M$12)/TiltakstyperKostnadskalkyle!$Q$12,
IF($F180=TiltakstyperKostnadskalkyle!$B$13,($J180*TiltakstyperKostnadskalkyle!M$13)/TiltakstyperKostnadskalkyle!$Q$13,
IF($F180=TiltakstyperKostnadskalkyle!$B$14,($J180*TiltakstyperKostnadskalkyle!M$14)/TiltakstyperKostnadskalkyle!$Q$14,
IF($F180=TiltakstyperKostnadskalkyle!$B$15,($J180*TiltakstyperKostnadskalkyle!M$15)/TiltakstyperKostnadskalkyle!$Q$15,
IF($F180=TiltakstyperKostnadskalkyle!$B$16,($J180*TiltakstyperKostnadskalkyle!M$16)/TiltakstyperKostnadskalkyle!$Q$16,
IF($F180=TiltakstyperKostnadskalkyle!$B$17,($J180*TiltakstyperKostnadskalkyle!M$17)/TiltakstyperKostnadskalkyle!$Q$17,
IF($F180=TiltakstyperKostnadskalkyle!$B$18,($J180*TiltakstyperKostnadskalkyle!M$18)/TiltakstyperKostnadskalkyle!$Q$18,
"0"))))))))))))))</f>
        <v>63840</v>
      </c>
      <c r="U180" s="18">
        <f>IF($F180=TiltakstyperKostnadskalkyle!$B$5,($J180*TiltakstyperKostnadskalkyle!N$5)/TiltakstyperKostnadskalkyle!$Q$5,
IF($F180=TiltakstyperKostnadskalkyle!$B$6,($J180*TiltakstyperKostnadskalkyle!N$6)/TiltakstyperKostnadskalkyle!$Q$6,
IF($F180=TiltakstyperKostnadskalkyle!$B$7,($J180*TiltakstyperKostnadskalkyle!N$7)/TiltakstyperKostnadskalkyle!$Q$7,
IF($F180=TiltakstyperKostnadskalkyle!$B$8,($J180*TiltakstyperKostnadskalkyle!N$8)/TiltakstyperKostnadskalkyle!$Q$8,
IF($F180=TiltakstyperKostnadskalkyle!$B$9,($J180*TiltakstyperKostnadskalkyle!N$9)/TiltakstyperKostnadskalkyle!$Q$9,
IF($F180=TiltakstyperKostnadskalkyle!$B$10,($J180*TiltakstyperKostnadskalkyle!N$10)/TiltakstyperKostnadskalkyle!$Q$10,
IF($F180=TiltakstyperKostnadskalkyle!$B$11,($J180*TiltakstyperKostnadskalkyle!N$11)/TiltakstyperKostnadskalkyle!$Q$11,
IF($F180=TiltakstyperKostnadskalkyle!$B$12,($J180*TiltakstyperKostnadskalkyle!N$12)/TiltakstyperKostnadskalkyle!$Q$12,
IF($F180=TiltakstyperKostnadskalkyle!$B$13,($J180*TiltakstyperKostnadskalkyle!N$13)/TiltakstyperKostnadskalkyle!$Q$13,
IF($F180=TiltakstyperKostnadskalkyle!$B$14,($J180*TiltakstyperKostnadskalkyle!N$14)/TiltakstyperKostnadskalkyle!$Q$14,
IF($F180=TiltakstyperKostnadskalkyle!$B$15,($J180*TiltakstyperKostnadskalkyle!N$15)/TiltakstyperKostnadskalkyle!$Q$15,
IF($F180=TiltakstyperKostnadskalkyle!$B$16,($J180*TiltakstyperKostnadskalkyle!N$16)/TiltakstyperKostnadskalkyle!$Q$16,
IF($F180=TiltakstyperKostnadskalkyle!$B$17,($J180*TiltakstyperKostnadskalkyle!N$17)/TiltakstyperKostnadskalkyle!$Q$17,
IF($F180=TiltakstyperKostnadskalkyle!$B$18,($J180*TiltakstyperKostnadskalkyle!N$18)/TiltakstyperKostnadskalkyle!$Q$18,
"0"))))))))))))))</f>
        <v>0</v>
      </c>
      <c r="V180" s="18">
        <f>IF($F180=TiltakstyperKostnadskalkyle!$B$5,($J180*TiltakstyperKostnadskalkyle!O$5)/TiltakstyperKostnadskalkyle!$Q$5,
IF($F180=TiltakstyperKostnadskalkyle!$B$6,($J180*TiltakstyperKostnadskalkyle!O$6)/TiltakstyperKostnadskalkyle!$Q$6,
IF($F180=TiltakstyperKostnadskalkyle!$B$7,($J180*TiltakstyperKostnadskalkyle!O$7)/TiltakstyperKostnadskalkyle!$Q$7,
IF($F180=TiltakstyperKostnadskalkyle!$B$8,($J180*TiltakstyperKostnadskalkyle!O$8)/TiltakstyperKostnadskalkyle!$Q$8,
IF($F180=TiltakstyperKostnadskalkyle!$B$9,($J180*TiltakstyperKostnadskalkyle!O$9)/TiltakstyperKostnadskalkyle!$Q$9,
IF($F180=TiltakstyperKostnadskalkyle!$B$10,($J180*TiltakstyperKostnadskalkyle!O$10)/TiltakstyperKostnadskalkyle!$Q$10,
IF($F180=TiltakstyperKostnadskalkyle!$B$11,($J180*TiltakstyperKostnadskalkyle!O$11)/TiltakstyperKostnadskalkyle!$Q$11,
IF($F180=TiltakstyperKostnadskalkyle!$B$12,($J180*TiltakstyperKostnadskalkyle!O$12)/TiltakstyperKostnadskalkyle!$Q$12,
IF($F180=TiltakstyperKostnadskalkyle!$B$13,($J180*TiltakstyperKostnadskalkyle!O$13)/TiltakstyperKostnadskalkyle!$Q$13,
IF($F180=TiltakstyperKostnadskalkyle!$B$14,($J180*TiltakstyperKostnadskalkyle!O$14)/TiltakstyperKostnadskalkyle!$Q$14,
IF($F180=TiltakstyperKostnadskalkyle!$B$15,($J180*TiltakstyperKostnadskalkyle!O$15)/TiltakstyperKostnadskalkyle!$Q$15,
IF($F180=TiltakstyperKostnadskalkyle!$B$16,($J180*TiltakstyperKostnadskalkyle!O$16)/TiltakstyperKostnadskalkyle!$Q$16,
IF($F180=TiltakstyperKostnadskalkyle!$B$17,($J180*TiltakstyperKostnadskalkyle!O$17)/TiltakstyperKostnadskalkyle!$Q$17,
IF($F180=TiltakstyperKostnadskalkyle!$B$18,($J180*TiltakstyperKostnadskalkyle!O$18)/TiltakstyperKostnadskalkyle!$Q$18,
"0"))))))))))))))</f>
        <v>0</v>
      </c>
      <c r="W180" s="18">
        <f>IF($F180=TiltakstyperKostnadskalkyle!$B$5,($J180*TiltakstyperKostnadskalkyle!P$5)/TiltakstyperKostnadskalkyle!$Q$5,
IF($F180=TiltakstyperKostnadskalkyle!$B$6,($J180*TiltakstyperKostnadskalkyle!P$6)/TiltakstyperKostnadskalkyle!$Q$6,
IF($F180=TiltakstyperKostnadskalkyle!$B$7,($J180*TiltakstyperKostnadskalkyle!P$7)/TiltakstyperKostnadskalkyle!$Q$7,
IF($F180=TiltakstyperKostnadskalkyle!$B$8,($J180*TiltakstyperKostnadskalkyle!P$8)/TiltakstyperKostnadskalkyle!$Q$8,
IF($F180=TiltakstyperKostnadskalkyle!$B$9,($J180*TiltakstyperKostnadskalkyle!P$9)/TiltakstyperKostnadskalkyle!$Q$9,
IF($F180=TiltakstyperKostnadskalkyle!$B$10,($J180*TiltakstyperKostnadskalkyle!P$10)/TiltakstyperKostnadskalkyle!$Q$10,
IF($F180=TiltakstyperKostnadskalkyle!$B$11,($J180*TiltakstyperKostnadskalkyle!P$11)/TiltakstyperKostnadskalkyle!$Q$11,
IF($F180=TiltakstyperKostnadskalkyle!$B$12,($J180*TiltakstyperKostnadskalkyle!P$12)/TiltakstyperKostnadskalkyle!$Q$12,
IF($F180=TiltakstyperKostnadskalkyle!$B$13,($J180*TiltakstyperKostnadskalkyle!P$13)/TiltakstyperKostnadskalkyle!$Q$13,
IF($F180=TiltakstyperKostnadskalkyle!$B$14,($J180*TiltakstyperKostnadskalkyle!P$14)/TiltakstyperKostnadskalkyle!$Q$14,
IF($F180=TiltakstyperKostnadskalkyle!$B$15,($J180*TiltakstyperKostnadskalkyle!P$15)/TiltakstyperKostnadskalkyle!$Q$15,
IF($F180=TiltakstyperKostnadskalkyle!$B$16,($J180*TiltakstyperKostnadskalkyle!P$16)/TiltakstyperKostnadskalkyle!$Q$16,
IF($F180=TiltakstyperKostnadskalkyle!$B$17,($J180*TiltakstyperKostnadskalkyle!P$17)/TiltakstyperKostnadskalkyle!$Q$17,
IF($F180=TiltakstyperKostnadskalkyle!$B$18,($J180*TiltakstyperKostnadskalkyle!P$18)/TiltakstyperKostnadskalkyle!$Q$18,
"0"))))))))))))))</f>
        <v>0</v>
      </c>
    </row>
    <row r="181" spans="2:23" x14ac:dyDescent="0.25">
      <c r="B181" s="22" t="s">
        <v>27</v>
      </c>
      <c r="C181" s="23" t="s">
        <v>98</v>
      </c>
      <c r="D181" s="23" t="s">
        <v>99</v>
      </c>
      <c r="E181" s="23" t="s">
        <v>107</v>
      </c>
      <c r="F181" s="23" t="s">
        <v>68</v>
      </c>
      <c r="G181" s="23">
        <v>2025</v>
      </c>
      <c r="H181" s="24">
        <v>320</v>
      </c>
      <c r="I181" s="33" t="s">
        <v>32</v>
      </c>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IF(F181=TiltakstyperKostnadskalkyle!$B$16,TiltakstyperKostnadskalkyle!$R$16*Handlingsplan!H181,
IF(F181=TiltakstyperKostnadskalkyle!$B$17,TiltakstyperKostnadskalkyle!$R$17*Handlingsplan!H181,
IF(F181=TiltakstyperKostnadskalkyle!$B$18,TiltakstyperKostnadskalkyle!$R$18*Handlingsplan!H181,
0))))))))))))))</f>
        <v>576000</v>
      </c>
      <c r="K181" s="18">
        <f>IF($F181=TiltakstyperKostnadskalkyle!$B$5,($J181*TiltakstyperKostnadskalkyle!D$5)/TiltakstyperKostnadskalkyle!$Q$5,
IF($F181=TiltakstyperKostnadskalkyle!$B$6,($J181*TiltakstyperKostnadskalkyle!D$6)/TiltakstyperKostnadskalkyle!$Q$6,
IF($F181=TiltakstyperKostnadskalkyle!$B$7,($J181*TiltakstyperKostnadskalkyle!D$7)/TiltakstyperKostnadskalkyle!$Q$7,
IF($F181=TiltakstyperKostnadskalkyle!$B$8,($J181*TiltakstyperKostnadskalkyle!D$8)/TiltakstyperKostnadskalkyle!$Q$8,
IF($F181=TiltakstyperKostnadskalkyle!$B$9,($J181*TiltakstyperKostnadskalkyle!D$9)/TiltakstyperKostnadskalkyle!$Q$9,
IF($F181=TiltakstyperKostnadskalkyle!$B$10,($J181*TiltakstyperKostnadskalkyle!D$10)/TiltakstyperKostnadskalkyle!$Q$10,
IF($F181=TiltakstyperKostnadskalkyle!$B$11,($J181*TiltakstyperKostnadskalkyle!D$11)/TiltakstyperKostnadskalkyle!$Q$11,
IF($F181=TiltakstyperKostnadskalkyle!$B$12,($J181*TiltakstyperKostnadskalkyle!D$12)/TiltakstyperKostnadskalkyle!$Q$12,
IF($F181=TiltakstyperKostnadskalkyle!$B$13,($J181*TiltakstyperKostnadskalkyle!D$13)/TiltakstyperKostnadskalkyle!$Q$13,
IF($F181=TiltakstyperKostnadskalkyle!$B$14,($J181*TiltakstyperKostnadskalkyle!D$14)/TiltakstyperKostnadskalkyle!$Q$14,
IF($F181=TiltakstyperKostnadskalkyle!$B$15,($J181*TiltakstyperKostnadskalkyle!D$15)/TiltakstyperKostnadskalkyle!$Q$15,
IF($F181=TiltakstyperKostnadskalkyle!$B$16,($J181*TiltakstyperKostnadskalkyle!D$16)/TiltakstyperKostnadskalkyle!$Q$16,
IF($F181=TiltakstyperKostnadskalkyle!$B$17,($J181*TiltakstyperKostnadskalkyle!D$17)/TiltakstyperKostnadskalkyle!$Q$17,
IF($F181=TiltakstyperKostnadskalkyle!$B$18,($J181*TiltakstyperKostnadskalkyle!D$18)/TiltakstyperKostnadskalkyle!$Q$18,
"0"))))))))))))))</f>
        <v>38769.230769230766</v>
      </c>
      <c r="L181" s="18">
        <f>IF($F181=TiltakstyperKostnadskalkyle!$B$5,($J181*TiltakstyperKostnadskalkyle!E$5)/TiltakstyperKostnadskalkyle!$Q$5,
IF($F181=TiltakstyperKostnadskalkyle!$B$6,($J181*TiltakstyperKostnadskalkyle!E$6)/TiltakstyperKostnadskalkyle!$Q$6,
IF($F181=TiltakstyperKostnadskalkyle!$B$7,($J181*TiltakstyperKostnadskalkyle!E$7)/TiltakstyperKostnadskalkyle!$Q$7,
IF($F181=TiltakstyperKostnadskalkyle!$B$8,($J181*TiltakstyperKostnadskalkyle!E$8)/TiltakstyperKostnadskalkyle!$Q$8,
IF($F181=TiltakstyperKostnadskalkyle!$B$9,($J181*TiltakstyperKostnadskalkyle!E$9)/TiltakstyperKostnadskalkyle!$Q$9,
IF($F181=TiltakstyperKostnadskalkyle!$B$10,($J181*TiltakstyperKostnadskalkyle!E$10)/TiltakstyperKostnadskalkyle!$Q$10,
IF($F181=TiltakstyperKostnadskalkyle!$B$11,($J181*TiltakstyperKostnadskalkyle!E$11)/TiltakstyperKostnadskalkyle!$Q$11,
IF($F181=TiltakstyperKostnadskalkyle!$B$12,($J181*TiltakstyperKostnadskalkyle!E$12)/TiltakstyperKostnadskalkyle!$Q$12,
IF($F181=TiltakstyperKostnadskalkyle!$B$13,($J181*TiltakstyperKostnadskalkyle!E$13)/TiltakstyperKostnadskalkyle!$Q$13,
IF($F181=TiltakstyperKostnadskalkyle!$B$14,($J181*TiltakstyperKostnadskalkyle!E$14)/TiltakstyperKostnadskalkyle!$Q$14,
IF($F181=TiltakstyperKostnadskalkyle!$B$15,($J181*TiltakstyperKostnadskalkyle!E$15)/TiltakstyperKostnadskalkyle!$Q$15,
IF($F181=TiltakstyperKostnadskalkyle!$B$16,($J181*TiltakstyperKostnadskalkyle!E$16)/TiltakstyperKostnadskalkyle!$Q$16,
IF($F181=TiltakstyperKostnadskalkyle!$B$17,($J181*TiltakstyperKostnadskalkyle!E$17)/TiltakstyperKostnadskalkyle!$Q$17,
IF($F181=TiltakstyperKostnadskalkyle!$B$18,($J181*TiltakstyperKostnadskalkyle!E$18)/TiltakstyperKostnadskalkyle!$Q$18,
"0"))))))))))))))</f>
        <v>77538.461538461532</v>
      </c>
      <c r="M181" s="18">
        <f>IF($F181=TiltakstyperKostnadskalkyle!$B$5,($J181*TiltakstyperKostnadskalkyle!F$5)/TiltakstyperKostnadskalkyle!$Q$5,
IF($F181=TiltakstyperKostnadskalkyle!$B$6,($J181*TiltakstyperKostnadskalkyle!F$6)/TiltakstyperKostnadskalkyle!$Q$6,
IF($F181=TiltakstyperKostnadskalkyle!$B$7,($J181*TiltakstyperKostnadskalkyle!F$7)/TiltakstyperKostnadskalkyle!$Q$7,
IF($F181=TiltakstyperKostnadskalkyle!$B$8,($J181*TiltakstyperKostnadskalkyle!F$8)/TiltakstyperKostnadskalkyle!$Q$8,
IF($F181=TiltakstyperKostnadskalkyle!$B$9,($J181*TiltakstyperKostnadskalkyle!F$9)/TiltakstyperKostnadskalkyle!$Q$9,
IF($F181=TiltakstyperKostnadskalkyle!$B$10,($J181*TiltakstyperKostnadskalkyle!F$10)/TiltakstyperKostnadskalkyle!$Q$10,
IF($F181=TiltakstyperKostnadskalkyle!$B$11,($J181*TiltakstyperKostnadskalkyle!F$11)/TiltakstyperKostnadskalkyle!$Q$11,
IF($F181=TiltakstyperKostnadskalkyle!$B$12,($J181*TiltakstyperKostnadskalkyle!F$12)/TiltakstyperKostnadskalkyle!$Q$12,
IF($F181=TiltakstyperKostnadskalkyle!$B$13,($J181*TiltakstyperKostnadskalkyle!F$13)/TiltakstyperKostnadskalkyle!$Q$13,
IF($F181=TiltakstyperKostnadskalkyle!$B$14,($J181*TiltakstyperKostnadskalkyle!F$14)/TiltakstyperKostnadskalkyle!$Q$14,
IF($F181=TiltakstyperKostnadskalkyle!$B$15,($J181*TiltakstyperKostnadskalkyle!F$15)/TiltakstyperKostnadskalkyle!$Q$15,
IF($F181=TiltakstyperKostnadskalkyle!$B$16,($J181*TiltakstyperKostnadskalkyle!F$16)/TiltakstyperKostnadskalkyle!$Q$16,
IF($F181=TiltakstyperKostnadskalkyle!$B$17,($J181*TiltakstyperKostnadskalkyle!F$17)/TiltakstyperKostnadskalkyle!$Q$17,
IF($F181=TiltakstyperKostnadskalkyle!$B$18,($J181*TiltakstyperKostnadskalkyle!F$18)/TiltakstyperKostnadskalkyle!$Q$18,
"0"))))))))))))))</f>
        <v>276923.07692307694</v>
      </c>
      <c r="N181" s="18">
        <f>IF($F181=TiltakstyperKostnadskalkyle!$B$5,($J181*TiltakstyperKostnadskalkyle!G$5)/TiltakstyperKostnadskalkyle!$Q$5,
IF($F181=TiltakstyperKostnadskalkyle!$B$6,($J181*TiltakstyperKostnadskalkyle!G$6)/TiltakstyperKostnadskalkyle!$Q$6,
IF($F181=TiltakstyperKostnadskalkyle!$B$7,($J181*TiltakstyperKostnadskalkyle!G$7)/TiltakstyperKostnadskalkyle!$Q$7,
IF($F181=TiltakstyperKostnadskalkyle!$B$8,($J181*TiltakstyperKostnadskalkyle!G$8)/TiltakstyperKostnadskalkyle!$Q$8,
IF($F181=TiltakstyperKostnadskalkyle!$B$9,($J181*TiltakstyperKostnadskalkyle!G$9)/TiltakstyperKostnadskalkyle!$Q$9,
IF($F181=TiltakstyperKostnadskalkyle!$B$10,($J181*TiltakstyperKostnadskalkyle!G$10)/TiltakstyperKostnadskalkyle!$Q$10,
IF($F181=TiltakstyperKostnadskalkyle!$B$11,($J181*TiltakstyperKostnadskalkyle!G$11)/TiltakstyperKostnadskalkyle!$Q$11,
IF($F181=TiltakstyperKostnadskalkyle!$B$12,($J181*TiltakstyperKostnadskalkyle!G$12)/TiltakstyperKostnadskalkyle!$Q$12,
IF($F181=TiltakstyperKostnadskalkyle!$B$13,($J181*TiltakstyperKostnadskalkyle!G$13)/TiltakstyperKostnadskalkyle!$Q$13,
IF($F181=TiltakstyperKostnadskalkyle!$B$14,($J181*TiltakstyperKostnadskalkyle!G$14)/TiltakstyperKostnadskalkyle!$Q$14,
IF($F181=TiltakstyperKostnadskalkyle!$B$15,($J181*TiltakstyperKostnadskalkyle!G$15)/TiltakstyperKostnadskalkyle!$Q$15,
IF($F181=TiltakstyperKostnadskalkyle!$B$16,($J181*TiltakstyperKostnadskalkyle!G$16)/TiltakstyperKostnadskalkyle!$Q$16,
IF($F181=TiltakstyperKostnadskalkyle!$B$17,($J181*TiltakstyperKostnadskalkyle!G$17)/TiltakstyperKostnadskalkyle!$Q$17,
IF($F181=TiltakstyperKostnadskalkyle!$B$18,($J181*TiltakstyperKostnadskalkyle!G$18)/TiltakstyperKostnadskalkyle!$Q$18,
"0"))))))))))))))</f>
        <v>33230.769230769234</v>
      </c>
      <c r="O181" s="18">
        <f>IF($F181=TiltakstyperKostnadskalkyle!$B$5,($J181*TiltakstyperKostnadskalkyle!H$5)/TiltakstyperKostnadskalkyle!$Q$5,
IF($F181=TiltakstyperKostnadskalkyle!$B$6,($J181*TiltakstyperKostnadskalkyle!H$6)/TiltakstyperKostnadskalkyle!$Q$6,
IF($F181=TiltakstyperKostnadskalkyle!$B$7,($J181*TiltakstyperKostnadskalkyle!H$7)/TiltakstyperKostnadskalkyle!$Q$7,
IF($F181=TiltakstyperKostnadskalkyle!$B$8,($J181*TiltakstyperKostnadskalkyle!H$8)/TiltakstyperKostnadskalkyle!$Q$8,
IF($F181=TiltakstyperKostnadskalkyle!$B$9,($J181*TiltakstyperKostnadskalkyle!H$9)/TiltakstyperKostnadskalkyle!$Q$9,
IF($F181=TiltakstyperKostnadskalkyle!$B$10,($J181*TiltakstyperKostnadskalkyle!H$10)/TiltakstyperKostnadskalkyle!$Q$10,
IF($F181=TiltakstyperKostnadskalkyle!$B$11,($J181*TiltakstyperKostnadskalkyle!H$11)/TiltakstyperKostnadskalkyle!$Q$11,
IF($F181=TiltakstyperKostnadskalkyle!$B$12,($J181*TiltakstyperKostnadskalkyle!H$12)/TiltakstyperKostnadskalkyle!$Q$12,
IF($F181=TiltakstyperKostnadskalkyle!$B$13,($J181*TiltakstyperKostnadskalkyle!H$13)/TiltakstyperKostnadskalkyle!$Q$13,
IF($F181=TiltakstyperKostnadskalkyle!$B$14,($J181*TiltakstyperKostnadskalkyle!H$14)/TiltakstyperKostnadskalkyle!$Q$14,
IF($F181=TiltakstyperKostnadskalkyle!$B$15,($J181*TiltakstyperKostnadskalkyle!H$15)/TiltakstyperKostnadskalkyle!$Q$15,
IF($F181=TiltakstyperKostnadskalkyle!$B$16,($J181*TiltakstyperKostnadskalkyle!H$16)/TiltakstyperKostnadskalkyle!$Q$16,
IF($F181=TiltakstyperKostnadskalkyle!$B$17,($J181*TiltakstyperKostnadskalkyle!H$17)/TiltakstyperKostnadskalkyle!$Q$17,
IF($F181=TiltakstyperKostnadskalkyle!$B$18,($J181*TiltakstyperKostnadskalkyle!H$18)/TiltakstyperKostnadskalkyle!$Q$18,
"0"))))))))))))))</f>
        <v>77538.461538461532</v>
      </c>
      <c r="P181" s="18">
        <f>IF($F181=TiltakstyperKostnadskalkyle!$B$5,($J181*TiltakstyperKostnadskalkyle!I$5)/TiltakstyperKostnadskalkyle!$Q$5,
IF($F181=TiltakstyperKostnadskalkyle!$B$6,($J181*TiltakstyperKostnadskalkyle!I$6)/TiltakstyperKostnadskalkyle!$Q$6,
IF($F181=TiltakstyperKostnadskalkyle!$B$7,($J181*TiltakstyperKostnadskalkyle!I$7)/TiltakstyperKostnadskalkyle!$Q$7,
IF($F181=TiltakstyperKostnadskalkyle!$B$8,($J181*TiltakstyperKostnadskalkyle!I$8)/TiltakstyperKostnadskalkyle!$Q$8,
IF($F181=TiltakstyperKostnadskalkyle!$B$9,($J181*TiltakstyperKostnadskalkyle!I$9)/TiltakstyperKostnadskalkyle!$Q$9,
IF($F181=TiltakstyperKostnadskalkyle!$B$10,($J181*TiltakstyperKostnadskalkyle!I$10)/TiltakstyperKostnadskalkyle!$Q$10,
IF($F181=TiltakstyperKostnadskalkyle!$B$11,($J181*TiltakstyperKostnadskalkyle!I$11)/TiltakstyperKostnadskalkyle!$Q$11,
IF($F181=TiltakstyperKostnadskalkyle!$B$12,($J181*TiltakstyperKostnadskalkyle!I$12)/TiltakstyperKostnadskalkyle!$Q$12,
IF($F181=TiltakstyperKostnadskalkyle!$B$13,($J181*TiltakstyperKostnadskalkyle!I$13)/TiltakstyperKostnadskalkyle!$Q$13,
IF($F181=TiltakstyperKostnadskalkyle!$B$14,($J181*TiltakstyperKostnadskalkyle!I$14)/TiltakstyperKostnadskalkyle!$Q$14,
IF($F181=TiltakstyperKostnadskalkyle!$B$15,($J181*TiltakstyperKostnadskalkyle!I$15)/TiltakstyperKostnadskalkyle!$Q$15,
IF($F181=TiltakstyperKostnadskalkyle!$B$16,($J181*TiltakstyperKostnadskalkyle!I$16)/TiltakstyperKostnadskalkyle!$Q$16,
IF($F181=TiltakstyperKostnadskalkyle!$B$17,($J181*TiltakstyperKostnadskalkyle!I$17)/TiltakstyperKostnadskalkyle!$Q$17,
IF($F181=TiltakstyperKostnadskalkyle!$B$18,($J181*TiltakstyperKostnadskalkyle!I$18)/TiltakstyperKostnadskalkyle!$Q$18,
"0"))))))))))))))</f>
        <v>11076.923076923076</v>
      </c>
      <c r="Q181" s="18">
        <f>IF($F181=TiltakstyperKostnadskalkyle!$B$5,($J181*TiltakstyperKostnadskalkyle!J$5)/TiltakstyperKostnadskalkyle!$Q$5,
IF($F181=TiltakstyperKostnadskalkyle!$B$6,($J181*TiltakstyperKostnadskalkyle!J$6)/TiltakstyperKostnadskalkyle!$Q$6,
IF($F181=TiltakstyperKostnadskalkyle!$B$7,($J181*TiltakstyperKostnadskalkyle!J$7)/TiltakstyperKostnadskalkyle!$Q$7,
IF($F181=TiltakstyperKostnadskalkyle!$B$8,($J181*TiltakstyperKostnadskalkyle!J$8)/TiltakstyperKostnadskalkyle!$Q$8,
IF($F181=TiltakstyperKostnadskalkyle!$B$9,($J181*TiltakstyperKostnadskalkyle!J$9)/TiltakstyperKostnadskalkyle!$Q$9,
IF($F181=TiltakstyperKostnadskalkyle!$B$10,($J181*TiltakstyperKostnadskalkyle!J$10)/TiltakstyperKostnadskalkyle!$Q$10,
IF($F181=TiltakstyperKostnadskalkyle!$B$11,($J181*TiltakstyperKostnadskalkyle!J$11)/TiltakstyperKostnadskalkyle!$Q$11,
IF($F181=TiltakstyperKostnadskalkyle!$B$12,($J181*TiltakstyperKostnadskalkyle!J$12)/TiltakstyperKostnadskalkyle!$Q$12,
IF($F181=TiltakstyperKostnadskalkyle!$B$13,($J181*TiltakstyperKostnadskalkyle!J$13)/TiltakstyperKostnadskalkyle!$Q$13,
IF($F181=TiltakstyperKostnadskalkyle!$B$14,($J181*TiltakstyperKostnadskalkyle!J$14)/TiltakstyperKostnadskalkyle!$Q$14,
IF($F181=TiltakstyperKostnadskalkyle!$B$15,($J181*TiltakstyperKostnadskalkyle!J$15)/TiltakstyperKostnadskalkyle!$Q$15,
IF($F181=TiltakstyperKostnadskalkyle!$B$16,($J181*TiltakstyperKostnadskalkyle!J$16)/TiltakstyperKostnadskalkyle!$Q$16,
IF($F181=TiltakstyperKostnadskalkyle!$B$17,($J181*TiltakstyperKostnadskalkyle!J$17)/TiltakstyperKostnadskalkyle!$Q$17,
IF($F181=TiltakstyperKostnadskalkyle!$B$18,($J181*TiltakstyperKostnadskalkyle!J$18)/TiltakstyperKostnadskalkyle!$Q$18,
"0"))))))))))))))</f>
        <v>22153.846153846152</v>
      </c>
      <c r="R181" s="18">
        <f>IF($F181=TiltakstyperKostnadskalkyle!$B$5,($J181*TiltakstyperKostnadskalkyle!K$5)/TiltakstyperKostnadskalkyle!$Q$5,
IF($F181=TiltakstyperKostnadskalkyle!$B$6,($J181*TiltakstyperKostnadskalkyle!K$6)/TiltakstyperKostnadskalkyle!$Q$6,
IF($F181=TiltakstyperKostnadskalkyle!$B$7,($J181*TiltakstyperKostnadskalkyle!K$7)/TiltakstyperKostnadskalkyle!$Q$7,
IF($F181=TiltakstyperKostnadskalkyle!$B$8,($J181*TiltakstyperKostnadskalkyle!K$8)/TiltakstyperKostnadskalkyle!$Q$8,
IF($F181=TiltakstyperKostnadskalkyle!$B$9,($J181*TiltakstyperKostnadskalkyle!K$9)/TiltakstyperKostnadskalkyle!$Q$9,
IF($F181=TiltakstyperKostnadskalkyle!$B$10,($J181*TiltakstyperKostnadskalkyle!K$10)/TiltakstyperKostnadskalkyle!$Q$10,
IF($F181=TiltakstyperKostnadskalkyle!$B$11,($J181*TiltakstyperKostnadskalkyle!K$11)/TiltakstyperKostnadskalkyle!$Q$11,
IF($F181=TiltakstyperKostnadskalkyle!$B$12,($J181*TiltakstyperKostnadskalkyle!K$12)/TiltakstyperKostnadskalkyle!$Q$12,
IF($F181=TiltakstyperKostnadskalkyle!$B$13,($J181*TiltakstyperKostnadskalkyle!K$13)/TiltakstyperKostnadskalkyle!$Q$13,
IF($F181=TiltakstyperKostnadskalkyle!$B$14,($J181*TiltakstyperKostnadskalkyle!K$14)/TiltakstyperKostnadskalkyle!$Q$14,
IF($F181=TiltakstyperKostnadskalkyle!$B$15,($J181*TiltakstyperKostnadskalkyle!K$15)/TiltakstyperKostnadskalkyle!$Q$15,
IF($F181=TiltakstyperKostnadskalkyle!$B$16,($J181*TiltakstyperKostnadskalkyle!K$16)/TiltakstyperKostnadskalkyle!$Q$16,
IF($F181=TiltakstyperKostnadskalkyle!$B$17,($J181*TiltakstyperKostnadskalkyle!K$17)/TiltakstyperKostnadskalkyle!$Q$17,
IF($F181=TiltakstyperKostnadskalkyle!$B$18,($J181*TiltakstyperKostnadskalkyle!K$18)/TiltakstyperKostnadskalkyle!$Q$18,
"0"))))))))))))))</f>
        <v>38769.230769230766</v>
      </c>
      <c r="S181" s="18">
        <f>IF($F181=TiltakstyperKostnadskalkyle!$B$5,($J181*TiltakstyperKostnadskalkyle!L$5)/TiltakstyperKostnadskalkyle!$Q$5,
IF($F181=TiltakstyperKostnadskalkyle!$B$6,($J181*TiltakstyperKostnadskalkyle!L$6)/TiltakstyperKostnadskalkyle!$Q$6,
IF($F181=TiltakstyperKostnadskalkyle!$B$7,($J181*TiltakstyperKostnadskalkyle!L$7)/TiltakstyperKostnadskalkyle!$Q$7,
IF($F181=TiltakstyperKostnadskalkyle!$B$8,($J181*TiltakstyperKostnadskalkyle!L$8)/TiltakstyperKostnadskalkyle!$Q$8,
IF($F181=TiltakstyperKostnadskalkyle!$B$9,($J181*TiltakstyperKostnadskalkyle!L$9)/TiltakstyperKostnadskalkyle!$Q$9,
IF($F181=TiltakstyperKostnadskalkyle!$B$10,($J181*TiltakstyperKostnadskalkyle!L$10)/TiltakstyperKostnadskalkyle!$Q$10,
IF($F181=TiltakstyperKostnadskalkyle!$B$11,($J181*TiltakstyperKostnadskalkyle!L$11)/TiltakstyperKostnadskalkyle!$Q$11,
IF($F181=TiltakstyperKostnadskalkyle!$B$12,($J181*TiltakstyperKostnadskalkyle!L$12)/TiltakstyperKostnadskalkyle!$Q$12,
IF($F181=TiltakstyperKostnadskalkyle!$B$13,($J181*TiltakstyperKostnadskalkyle!L$13)/TiltakstyperKostnadskalkyle!$Q$13,
IF($F181=TiltakstyperKostnadskalkyle!$B$14,($J181*TiltakstyperKostnadskalkyle!L$14)/TiltakstyperKostnadskalkyle!$Q$14,
IF($F181=TiltakstyperKostnadskalkyle!$B$15,($J181*TiltakstyperKostnadskalkyle!L$15)/TiltakstyperKostnadskalkyle!$Q$15,
IF($F181=TiltakstyperKostnadskalkyle!$B$16,($J181*TiltakstyperKostnadskalkyle!L$16)/TiltakstyperKostnadskalkyle!$Q$16,
IF($F181=TiltakstyperKostnadskalkyle!$B$17,($J181*TiltakstyperKostnadskalkyle!L$17)/TiltakstyperKostnadskalkyle!$Q$17,
IF($F181=TiltakstyperKostnadskalkyle!$B$18,($J181*TiltakstyperKostnadskalkyle!L$18)/TiltakstyperKostnadskalkyle!$Q$18,
"0"))))))))))))))</f>
        <v>0</v>
      </c>
      <c r="T181" s="18">
        <f>IF($F181=TiltakstyperKostnadskalkyle!$B$5,($J181*TiltakstyperKostnadskalkyle!M$5)/TiltakstyperKostnadskalkyle!$Q$5,
IF($F181=TiltakstyperKostnadskalkyle!$B$6,($J181*TiltakstyperKostnadskalkyle!M$6)/TiltakstyperKostnadskalkyle!$Q$6,
IF($F181=TiltakstyperKostnadskalkyle!$B$7,($J181*TiltakstyperKostnadskalkyle!M$7)/TiltakstyperKostnadskalkyle!$Q$7,
IF($F181=TiltakstyperKostnadskalkyle!$B$8,($J181*TiltakstyperKostnadskalkyle!M$8)/TiltakstyperKostnadskalkyle!$Q$8,
IF($F181=TiltakstyperKostnadskalkyle!$B$9,($J181*TiltakstyperKostnadskalkyle!M$9)/TiltakstyperKostnadskalkyle!$Q$9,
IF($F181=TiltakstyperKostnadskalkyle!$B$10,($J181*TiltakstyperKostnadskalkyle!M$10)/TiltakstyperKostnadskalkyle!$Q$10,
IF($F181=TiltakstyperKostnadskalkyle!$B$11,($J181*TiltakstyperKostnadskalkyle!M$11)/TiltakstyperKostnadskalkyle!$Q$11,
IF($F181=TiltakstyperKostnadskalkyle!$B$12,($J181*TiltakstyperKostnadskalkyle!M$12)/TiltakstyperKostnadskalkyle!$Q$12,
IF($F181=TiltakstyperKostnadskalkyle!$B$13,($J181*TiltakstyperKostnadskalkyle!M$13)/TiltakstyperKostnadskalkyle!$Q$13,
IF($F181=TiltakstyperKostnadskalkyle!$B$14,($J181*TiltakstyperKostnadskalkyle!M$14)/TiltakstyperKostnadskalkyle!$Q$14,
IF($F181=TiltakstyperKostnadskalkyle!$B$15,($J181*TiltakstyperKostnadskalkyle!M$15)/TiltakstyperKostnadskalkyle!$Q$15,
IF($F181=TiltakstyperKostnadskalkyle!$B$16,($J181*TiltakstyperKostnadskalkyle!M$16)/TiltakstyperKostnadskalkyle!$Q$16,
IF($F181=TiltakstyperKostnadskalkyle!$B$17,($J181*TiltakstyperKostnadskalkyle!M$17)/TiltakstyperKostnadskalkyle!$Q$17,
IF($F181=TiltakstyperKostnadskalkyle!$B$18,($J181*TiltakstyperKostnadskalkyle!M$18)/TiltakstyperKostnadskalkyle!$Q$18,
"0"))))))))))))))</f>
        <v>0</v>
      </c>
      <c r="U181" s="18">
        <f>IF($F181=TiltakstyperKostnadskalkyle!$B$5,($J181*TiltakstyperKostnadskalkyle!N$5)/TiltakstyperKostnadskalkyle!$Q$5,
IF($F181=TiltakstyperKostnadskalkyle!$B$6,($J181*TiltakstyperKostnadskalkyle!N$6)/TiltakstyperKostnadskalkyle!$Q$6,
IF($F181=TiltakstyperKostnadskalkyle!$B$7,($J181*TiltakstyperKostnadskalkyle!N$7)/TiltakstyperKostnadskalkyle!$Q$7,
IF($F181=TiltakstyperKostnadskalkyle!$B$8,($J181*TiltakstyperKostnadskalkyle!N$8)/TiltakstyperKostnadskalkyle!$Q$8,
IF($F181=TiltakstyperKostnadskalkyle!$B$9,($J181*TiltakstyperKostnadskalkyle!N$9)/TiltakstyperKostnadskalkyle!$Q$9,
IF($F181=TiltakstyperKostnadskalkyle!$B$10,($J181*TiltakstyperKostnadskalkyle!N$10)/TiltakstyperKostnadskalkyle!$Q$10,
IF($F181=TiltakstyperKostnadskalkyle!$B$11,($J181*TiltakstyperKostnadskalkyle!N$11)/TiltakstyperKostnadskalkyle!$Q$11,
IF($F181=TiltakstyperKostnadskalkyle!$B$12,($J181*TiltakstyperKostnadskalkyle!N$12)/TiltakstyperKostnadskalkyle!$Q$12,
IF($F181=TiltakstyperKostnadskalkyle!$B$13,($J181*TiltakstyperKostnadskalkyle!N$13)/TiltakstyperKostnadskalkyle!$Q$13,
IF($F181=TiltakstyperKostnadskalkyle!$B$14,($J181*TiltakstyperKostnadskalkyle!N$14)/TiltakstyperKostnadskalkyle!$Q$14,
IF($F181=TiltakstyperKostnadskalkyle!$B$15,($J181*TiltakstyperKostnadskalkyle!N$15)/TiltakstyperKostnadskalkyle!$Q$15,
IF($F181=TiltakstyperKostnadskalkyle!$B$16,($J181*TiltakstyperKostnadskalkyle!N$16)/TiltakstyperKostnadskalkyle!$Q$16,
IF($F181=TiltakstyperKostnadskalkyle!$B$17,($J181*TiltakstyperKostnadskalkyle!N$17)/TiltakstyperKostnadskalkyle!$Q$17,
IF($F181=TiltakstyperKostnadskalkyle!$B$18,($J181*TiltakstyperKostnadskalkyle!N$18)/TiltakstyperKostnadskalkyle!$Q$18,
"0"))))))))))))))</f>
        <v>0</v>
      </c>
      <c r="V181" s="18">
        <f>IF($F181=TiltakstyperKostnadskalkyle!$B$5,($J181*TiltakstyperKostnadskalkyle!O$5)/TiltakstyperKostnadskalkyle!$Q$5,
IF($F181=TiltakstyperKostnadskalkyle!$B$6,($J181*TiltakstyperKostnadskalkyle!O$6)/TiltakstyperKostnadskalkyle!$Q$6,
IF($F181=TiltakstyperKostnadskalkyle!$B$7,($J181*TiltakstyperKostnadskalkyle!O$7)/TiltakstyperKostnadskalkyle!$Q$7,
IF($F181=TiltakstyperKostnadskalkyle!$B$8,($J181*TiltakstyperKostnadskalkyle!O$8)/TiltakstyperKostnadskalkyle!$Q$8,
IF($F181=TiltakstyperKostnadskalkyle!$B$9,($J181*TiltakstyperKostnadskalkyle!O$9)/TiltakstyperKostnadskalkyle!$Q$9,
IF($F181=TiltakstyperKostnadskalkyle!$B$10,($J181*TiltakstyperKostnadskalkyle!O$10)/TiltakstyperKostnadskalkyle!$Q$10,
IF($F181=TiltakstyperKostnadskalkyle!$B$11,($J181*TiltakstyperKostnadskalkyle!O$11)/TiltakstyperKostnadskalkyle!$Q$11,
IF($F181=TiltakstyperKostnadskalkyle!$B$12,($J181*TiltakstyperKostnadskalkyle!O$12)/TiltakstyperKostnadskalkyle!$Q$12,
IF($F181=TiltakstyperKostnadskalkyle!$B$13,($J181*TiltakstyperKostnadskalkyle!O$13)/TiltakstyperKostnadskalkyle!$Q$13,
IF($F181=TiltakstyperKostnadskalkyle!$B$14,($J181*TiltakstyperKostnadskalkyle!O$14)/TiltakstyperKostnadskalkyle!$Q$14,
IF($F181=TiltakstyperKostnadskalkyle!$B$15,($J181*TiltakstyperKostnadskalkyle!O$15)/TiltakstyperKostnadskalkyle!$Q$15,
IF($F181=TiltakstyperKostnadskalkyle!$B$16,($J181*TiltakstyperKostnadskalkyle!O$16)/TiltakstyperKostnadskalkyle!$Q$16,
IF($F181=TiltakstyperKostnadskalkyle!$B$17,($J181*TiltakstyperKostnadskalkyle!O$17)/TiltakstyperKostnadskalkyle!$Q$17,
IF($F181=TiltakstyperKostnadskalkyle!$B$18,($J181*TiltakstyperKostnadskalkyle!O$18)/TiltakstyperKostnadskalkyle!$Q$18,
"0"))))))))))))))</f>
        <v>0</v>
      </c>
      <c r="W181" s="18">
        <f>IF($F181=TiltakstyperKostnadskalkyle!$B$5,($J181*TiltakstyperKostnadskalkyle!P$5)/TiltakstyperKostnadskalkyle!$Q$5,
IF($F181=TiltakstyperKostnadskalkyle!$B$6,($J181*TiltakstyperKostnadskalkyle!P$6)/TiltakstyperKostnadskalkyle!$Q$6,
IF($F181=TiltakstyperKostnadskalkyle!$B$7,($J181*TiltakstyperKostnadskalkyle!P$7)/TiltakstyperKostnadskalkyle!$Q$7,
IF($F181=TiltakstyperKostnadskalkyle!$B$8,($J181*TiltakstyperKostnadskalkyle!P$8)/TiltakstyperKostnadskalkyle!$Q$8,
IF($F181=TiltakstyperKostnadskalkyle!$B$9,($J181*TiltakstyperKostnadskalkyle!P$9)/TiltakstyperKostnadskalkyle!$Q$9,
IF($F181=TiltakstyperKostnadskalkyle!$B$10,($J181*TiltakstyperKostnadskalkyle!P$10)/TiltakstyperKostnadskalkyle!$Q$10,
IF($F181=TiltakstyperKostnadskalkyle!$B$11,($J181*TiltakstyperKostnadskalkyle!P$11)/TiltakstyperKostnadskalkyle!$Q$11,
IF($F181=TiltakstyperKostnadskalkyle!$B$12,($J181*TiltakstyperKostnadskalkyle!P$12)/TiltakstyperKostnadskalkyle!$Q$12,
IF($F181=TiltakstyperKostnadskalkyle!$B$13,($J181*TiltakstyperKostnadskalkyle!P$13)/TiltakstyperKostnadskalkyle!$Q$13,
IF($F181=TiltakstyperKostnadskalkyle!$B$14,($J181*TiltakstyperKostnadskalkyle!P$14)/TiltakstyperKostnadskalkyle!$Q$14,
IF($F181=TiltakstyperKostnadskalkyle!$B$15,($J181*TiltakstyperKostnadskalkyle!P$15)/TiltakstyperKostnadskalkyle!$Q$15,
IF($F181=TiltakstyperKostnadskalkyle!$B$16,($J181*TiltakstyperKostnadskalkyle!P$16)/TiltakstyperKostnadskalkyle!$Q$16,
IF($F181=TiltakstyperKostnadskalkyle!$B$17,($J181*TiltakstyperKostnadskalkyle!P$17)/TiltakstyperKostnadskalkyle!$Q$17,
IF($F181=TiltakstyperKostnadskalkyle!$B$18,($J181*TiltakstyperKostnadskalkyle!P$18)/TiltakstyperKostnadskalkyle!$Q$18,
"0"))))))))))))))</f>
        <v>0</v>
      </c>
    </row>
    <row r="182" spans="2:23" x14ac:dyDescent="0.25">
      <c r="B182" s="22" t="s">
        <v>27</v>
      </c>
      <c r="C182" s="23" t="s">
        <v>98</v>
      </c>
      <c r="D182" s="23" t="s">
        <v>101</v>
      </c>
      <c r="E182" s="23" t="s">
        <v>107</v>
      </c>
      <c r="F182" s="23" t="s">
        <v>35</v>
      </c>
      <c r="G182" s="23">
        <v>2027</v>
      </c>
      <c r="H182" s="24">
        <v>320</v>
      </c>
      <c r="I182" s="33" t="s">
        <v>32</v>
      </c>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IF(F182=TiltakstyperKostnadskalkyle!$B$16,TiltakstyperKostnadskalkyle!$R$16*Handlingsplan!H182,
IF(F182=TiltakstyperKostnadskalkyle!$B$17,TiltakstyperKostnadskalkyle!$R$17*Handlingsplan!H182,
IF(F182=TiltakstyperKostnadskalkyle!$B$18,TiltakstyperKostnadskalkyle!$R$18*Handlingsplan!H182,
0))))))))))))))</f>
        <v>960000</v>
      </c>
      <c r="K182" s="18">
        <f>IF($F182=TiltakstyperKostnadskalkyle!$B$5,($J182*TiltakstyperKostnadskalkyle!D$5)/TiltakstyperKostnadskalkyle!$Q$5,
IF($F182=TiltakstyperKostnadskalkyle!$B$6,($J182*TiltakstyperKostnadskalkyle!D$6)/TiltakstyperKostnadskalkyle!$Q$6,
IF($F182=TiltakstyperKostnadskalkyle!$B$7,($J182*TiltakstyperKostnadskalkyle!D$7)/TiltakstyperKostnadskalkyle!$Q$7,
IF($F182=TiltakstyperKostnadskalkyle!$B$8,($J182*TiltakstyperKostnadskalkyle!D$8)/TiltakstyperKostnadskalkyle!$Q$8,
IF($F182=TiltakstyperKostnadskalkyle!$B$9,($J182*TiltakstyperKostnadskalkyle!D$9)/TiltakstyperKostnadskalkyle!$Q$9,
IF($F182=TiltakstyperKostnadskalkyle!$B$10,($J182*TiltakstyperKostnadskalkyle!D$10)/TiltakstyperKostnadskalkyle!$Q$10,
IF($F182=TiltakstyperKostnadskalkyle!$B$11,($J182*TiltakstyperKostnadskalkyle!D$11)/TiltakstyperKostnadskalkyle!$Q$11,
IF($F182=TiltakstyperKostnadskalkyle!$B$12,($J182*TiltakstyperKostnadskalkyle!D$12)/TiltakstyperKostnadskalkyle!$Q$12,
IF($F182=TiltakstyperKostnadskalkyle!$B$13,($J182*TiltakstyperKostnadskalkyle!D$13)/TiltakstyperKostnadskalkyle!$Q$13,
IF($F182=TiltakstyperKostnadskalkyle!$B$14,($J182*TiltakstyperKostnadskalkyle!D$14)/TiltakstyperKostnadskalkyle!$Q$14,
IF($F182=TiltakstyperKostnadskalkyle!$B$15,($J182*TiltakstyperKostnadskalkyle!D$15)/TiltakstyperKostnadskalkyle!$Q$15,
IF($F182=TiltakstyperKostnadskalkyle!$B$16,($J182*TiltakstyperKostnadskalkyle!D$16)/TiltakstyperKostnadskalkyle!$Q$16,
IF($F182=TiltakstyperKostnadskalkyle!$B$17,($J182*TiltakstyperKostnadskalkyle!D$17)/TiltakstyperKostnadskalkyle!$Q$17,
IF($F182=TiltakstyperKostnadskalkyle!$B$18,($J182*TiltakstyperKostnadskalkyle!D$18)/TiltakstyperKostnadskalkyle!$Q$18,
"0"))))))))))))))</f>
        <v>73846.153846153844</v>
      </c>
      <c r="L182" s="18">
        <f>IF($F182=TiltakstyperKostnadskalkyle!$B$5,($J182*TiltakstyperKostnadskalkyle!E$5)/TiltakstyperKostnadskalkyle!$Q$5,
IF($F182=TiltakstyperKostnadskalkyle!$B$6,($J182*TiltakstyperKostnadskalkyle!E$6)/TiltakstyperKostnadskalkyle!$Q$6,
IF($F182=TiltakstyperKostnadskalkyle!$B$7,($J182*TiltakstyperKostnadskalkyle!E$7)/TiltakstyperKostnadskalkyle!$Q$7,
IF($F182=TiltakstyperKostnadskalkyle!$B$8,($J182*TiltakstyperKostnadskalkyle!E$8)/TiltakstyperKostnadskalkyle!$Q$8,
IF($F182=TiltakstyperKostnadskalkyle!$B$9,($J182*TiltakstyperKostnadskalkyle!E$9)/TiltakstyperKostnadskalkyle!$Q$9,
IF($F182=TiltakstyperKostnadskalkyle!$B$10,($J182*TiltakstyperKostnadskalkyle!E$10)/TiltakstyperKostnadskalkyle!$Q$10,
IF($F182=TiltakstyperKostnadskalkyle!$B$11,($J182*TiltakstyperKostnadskalkyle!E$11)/TiltakstyperKostnadskalkyle!$Q$11,
IF($F182=TiltakstyperKostnadskalkyle!$B$12,($J182*TiltakstyperKostnadskalkyle!E$12)/TiltakstyperKostnadskalkyle!$Q$12,
IF($F182=TiltakstyperKostnadskalkyle!$B$13,($J182*TiltakstyperKostnadskalkyle!E$13)/TiltakstyperKostnadskalkyle!$Q$13,
IF($F182=TiltakstyperKostnadskalkyle!$B$14,($J182*TiltakstyperKostnadskalkyle!E$14)/TiltakstyperKostnadskalkyle!$Q$14,
IF($F182=TiltakstyperKostnadskalkyle!$B$15,($J182*TiltakstyperKostnadskalkyle!E$15)/TiltakstyperKostnadskalkyle!$Q$15,
IF($F182=TiltakstyperKostnadskalkyle!$B$16,($J182*TiltakstyperKostnadskalkyle!E$16)/TiltakstyperKostnadskalkyle!$Q$16,
IF($F182=TiltakstyperKostnadskalkyle!$B$17,($J182*TiltakstyperKostnadskalkyle!E$17)/TiltakstyperKostnadskalkyle!$Q$17,
IF($F182=TiltakstyperKostnadskalkyle!$B$18,($J182*TiltakstyperKostnadskalkyle!E$18)/TiltakstyperKostnadskalkyle!$Q$18,
"0"))))))))))))))</f>
        <v>73846.153846153844</v>
      </c>
      <c r="M182" s="18">
        <f>IF($F182=TiltakstyperKostnadskalkyle!$B$5,($J182*TiltakstyperKostnadskalkyle!F$5)/TiltakstyperKostnadskalkyle!$Q$5,
IF($F182=TiltakstyperKostnadskalkyle!$B$6,($J182*TiltakstyperKostnadskalkyle!F$6)/TiltakstyperKostnadskalkyle!$Q$6,
IF($F182=TiltakstyperKostnadskalkyle!$B$7,($J182*TiltakstyperKostnadskalkyle!F$7)/TiltakstyperKostnadskalkyle!$Q$7,
IF($F182=TiltakstyperKostnadskalkyle!$B$8,($J182*TiltakstyperKostnadskalkyle!F$8)/TiltakstyperKostnadskalkyle!$Q$8,
IF($F182=TiltakstyperKostnadskalkyle!$B$9,($J182*TiltakstyperKostnadskalkyle!F$9)/TiltakstyperKostnadskalkyle!$Q$9,
IF($F182=TiltakstyperKostnadskalkyle!$B$10,($J182*TiltakstyperKostnadskalkyle!F$10)/TiltakstyperKostnadskalkyle!$Q$10,
IF($F182=TiltakstyperKostnadskalkyle!$B$11,($J182*TiltakstyperKostnadskalkyle!F$11)/TiltakstyperKostnadskalkyle!$Q$11,
IF($F182=TiltakstyperKostnadskalkyle!$B$12,($J182*TiltakstyperKostnadskalkyle!F$12)/TiltakstyperKostnadskalkyle!$Q$12,
IF($F182=TiltakstyperKostnadskalkyle!$B$13,($J182*TiltakstyperKostnadskalkyle!F$13)/TiltakstyperKostnadskalkyle!$Q$13,
IF($F182=TiltakstyperKostnadskalkyle!$B$14,($J182*TiltakstyperKostnadskalkyle!F$14)/TiltakstyperKostnadskalkyle!$Q$14,
IF($F182=TiltakstyperKostnadskalkyle!$B$15,($J182*TiltakstyperKostnadskalkyle!F$15)/TiltakstyperKostnadskalkyle!$Q$15,
IF($F182=TiltakstyperKostnadskalkyle!$B$16,($J182*TiltakstyperKostnadskalkyle!F$16)/TiltakstyperKostnadskalkyle!$Q$16,
IF($F182=TiltakstyperKostnadskalkyle!$B$17,($J182*TiltakstyperKostnadskalkyle!F$17)/TiltakstyperKostnadskalkyle!$Q$17,
IF($F182=TiltakstyperKostnadskalkyle!$B$18,($J182*TiltakstyperKostnadskalkyle!F$18)/TiltakstyperKostnadskalkyle!$Q$18,
"0"))))))))))))))</f>
        <v>387692.30769230769</v>
      </c>
      <c r="N182" s="18">
        <f>IF($F182=TiltakstyperKostnadskalkyle!$B$5,($J182*TiltakstyperKostnadskalkyle!G$5)/TiltakstyperKostnadskalkyle!$Q$5,
IF($F182=TiltakstyperKostnadskalkyle!$B$6,($J182*TiltakstyperKostnadskalkyle!G$6)/TiltakstyperKostnadskalkyle!$Q$6,
IF($F182=TiltakstyperKostnadskalkyle!$B$7,($J182*TiltakstyperKostnadskalkyle!G$7)/TiltakstyperKostnadskalkyle!$Q$7,
IF($F182=TiltakstyperKostnadskalkyle!$B$8,($J182*TiltakstyperKostnadskalkyle!G$8)/TiltakstyperKostnadskalkyle!$Q$8,
IF($F182=TiltakstyperKostnadskalkyle!$B$9,($J182*TiltakstyperKostnadskalkyle!G$9)/TiltakstyperKostnadskalkyle!$Q$9,
IF($F182=TiltakstyperKostnadskalkyle!$B$10,($J182*TiltakstyperKostnadskalkyle!G$10)/TiltakstyperKostnadskalkyle!$Q$10,
IF($F182=TiltakstyperKostnadskalkyle!$B$11,($J182*TiltakstyperKostnadskalkyle!G$11)/TiltakstyperKostnadskalkyle!$Q$11,
IF($F182=TiltakstyperKostnadskalkyle!$B$12,($J182*TiltakstyperKostnadskalkyle!G$12)/TiltakstyperKostnadskalkyle!$Q$12,
IF($F182=TiltakstyperKostnadskalkyle!$B$13,($J182*TiltakstyperKostnadskalkyle!G$13)/TiltakstyperKostnadskalkyle!$Q$13,
IF($F182=TiltakstyperKostnadskalkyle!$B$14,($J182*TiltakstyperKostnadskalkyle!G$14)/TiltakstyperKostnadskalkyle!$Q$14,
IF($F182=TiltakstyperKostnadskalkyle!$B$15,($J182*TiltakstyperKostnadskalkyle!G$15)/TiltakstyperKostnadskalkyle!$Q$15,
IF($F182=TiltakstyperKostnadskalkyle!$B$16,($J182*TiltakstyperKostnadskalkyle!G$16)/TiltakstyperKostnadskalkyle!$Q$16,
IF($F182=TiltakstyperKostnadskalkyle!$B$17,($J182*TiltakstyperKostnadskalkyle!G$17)/TiltakstyperKostnadskalkyle!$Q$17,
IF($F182=TiltakstyperKostnadskalkyle!$B$18,($J182*TiltakstyperKostnadskalkyle!G$18)/TiltakstyperKostnadskalkyle!$Q$18,
"0"))))))))))))))</f>
        <v>193846.15384615384</v>
      </c>
      <c r="O182" s="18">
        <f>IF($F182=TiltakstyperKostnadskalkyle!$B$5,($J182*TiltakstyperKostnadskalkyle!H$5)/TiltakstyperKostnadskalkyle!$Q$5,
IF($F182=TiltakstyperKostnadskalkyle!$B$6,($J182*TiltakstyperKostnadskalkyle!H$6)/TiltakstyperKostnadskalkyle!$Q$6,
IF($F182=TiltakstyperKostnadskalkyle!$B$7,($J182*TiltakstyperKostnadskalkyle!H$7)/TiltakstyperKostnadskalkyle!$Q$7,
IF($F182=TiltakstyperKostnadskalkyle!$B$8,($J182*TiltakstyperKostnadskalkyle!H$8)/TiltakstyperKostnadskalkyle!$Q$8,
IF($F182=TiltakstyperKostnadskalkyle!$B$9,($J182*TiltakstyperKostnadskalkyle!H$9)/TiltakstyperKostnadskalkyle!$Q$9,
IF($F182=TiltakstyperKostnadskalkyle!$B$10,($J182*TiltakstyperKostnadskalkyle!H$10)/TiltakstyperKostnadskalkyle!$Q$10,
IF($F182=TiltakstyperKostnadskalkyle!$B$11,($J182*TiltakstyperKostnadskalkyle!H$11)/TiltakstyperKostnadskalkyle!$Q$11,
IF($F182=TiltakstyperKostnadskalkyle!$B$12,($J182*TiltakstyperKostnadskalkyle!H$12)/TiltakstyperKostnadskalkyle!$Q$12,
IF($F182=TiltakstyperKostnadskalkyle!$B$13,($J182*TiltakstyperKostnadskalkyle!H$13)/TiltakstyperKostnadskalkyle!$Q$13,
IF($F182=TiltakstyperKostnadskalkyle!$B$14,($J182*TiltakstyperKostnadskalkyle!H$14)/TiltakstyperKostnadskalkyle!$Q$14,
IF($F182=TiltakstyperKostnadskalkyle!$B$15,($J182*TiltakstyperKostnadskalkyle!H$15)/TiltakstyperKostnadskalkyle!$Q$15,
IF($F182=TiltakstyperKostnadskalkyle!$B$16,($J182*TiltakstyperKostnadskalkyle!H$16)/TiltakstyperKostnadskalkyle!$Q$16,
IF($F182=TiltakstyperKostnadskalkyle!$B$17,($J182*TiltakstyperKostnadskalkyle!H$17)/TiltakstyperKostnadskalkyle!$Q$17,
IF($F182=TiltakstyperKostnadskalkyle!$B$18,($J182*TiltakstyperKostnadskalkyle!H$18)/TiltakstyperKostnadskalkyle!$Q$18,
"0"))))))))))))))</f>
        <v>73846.153846153844</v>
      </c>
      <c r="P182" s="18">
        <f>IF($F182=TiltakstyperKostnadskalkyle!$B$5,($J182*TiltakstyperKostnadskalkyle!I$5)/TiltakstyperKostnadskalkyle!$Q$5,
IF($F182=TiltakstyperKostnadskalkyle!$B$6,($J182*TiltakstyperKostnadskalkyle!I$6)/TiltakstyperKostnadskalkyle!$Q$6,
IF($F182=TiltakstyperKostnadskalkyle!$B$7,($J182*TiltakstyperKostnadskalkyle!I$7)/TiltakstyperKostnadskalkyle!$Q$7,
IF($F182=TiltakstyperKostnadskalkyle!$B$8,($J182*TiltakstyperKostnadskalkyle!I$8)/TiltakstyperKostnadskalkyle!$Q$8,
IF($F182=TiltakstyperKostnadskalkyle!$B$9,($J182*TiltakstyperKostnadskalkyle!I$9)/TiltakstyperKostnadskalkyle!$Q$9,
IF($F182=TiltakstyperKostnadskalkyle!$B$10,($J182*TiltakstyperKostnadskalkyle!I$10)/TiltakstyperKostnadskalkyle!$Q$10,
IF($F182=TiltakstyperKostnadskalkyle!$B$11,($J182*TiltakstyperKostnadskalkyle!I$11)/TiltakstyperKostnadskalkyle!$Q$11,
IF($F182=TiltakstyperKostnadskalkyle!$B$12,($J182*TiltakstyperKostnadskalkyle!I$12)/TiltakstyperKostnadskalkyle!$Q$12,
IF($F182=TiltakstyperKostnadskalkyle!$B$13,($J182*TiltakstyperKostnadskalkyle!I$13)/TiltakstyperKostnadskalkyle!$Q$13,
IF($F182=TiltakstyperKostnadskalkyle!$B$14,($J182*TiltakstyperKostnadskalkyle!I$14)/TiltakstyperKostnadskalkyle!$Q$14,
IF($F182=TiltakstyperKostnadskalkyle!$B$15,($J182*TiltakstyperKostnadskalkyle!I$15)/TiltakstyperKostnadskalkyle!$Q$15,
IF($F182=TiltakstyperKostnadskalkyle!$B$16,($J182*TiltakstyperKostnadskalkyle!I$16)/TiltakstyperKostnadskalkyle!$Q$16,
IF($F182=TiltakstyperKostnadskalkyle!$B$17,($J182*TiltakstyperKostnadskalkyle!I$17)/TiltakstyperKostnadskalkyle!$Q$17,
IF($F182=TiltakstyperKostnadskalkyle!$B$18,($J182*TiltakstyperKostnadskalkyle!I$18)/TiltakstyperKostnadskalkyle!$Q$18,
"0"))))))))))))))</f>
        <v>46153.846153846156</v>
      </c>
      <c r="Q182" s="18">
        <f>IF($F182=TiltakstyperKostnadskalkyle!$B$5,($J182*TiltakstyperKostnadskalkyle!J$5)/TiltakstyperKostnadskalkyle!$Q$5,
IF($F182=TiltakstyperKostnadskalkyle!$B$6,($J182*TiltakstyperKostnadskalkyle!J$6)/TiltakstyperKostnadskalkyle!$Q$6,
IF($F182=TiltakstyperKostnadskalkyle!$B$7,($J182*TiltakstyperKostnadskalkyle!J$7)/TiltakstyperKostnadskalkyle!$Q$7,
IF($F182=TiltakstyperKostnadskalkyle!$B$8,($J182*TiltakstyperKostnadskalkyle!J$8)/TiltakstyperKostnadskalkyle!$Q$8,
IF($F182=TiltakstyperKostnadskalkyle!$B$9,($J182*TiltakstyperKostnadskalkyle!J$9)/TiltakstyperKostnadskalkyle!$Q$9,
IF($F182=TiltakstyperKostnadskalkyle!$B$10,($J182*TiltakstyperKostnadskalkyle!J$10)/TiltakstyperKostnadskalkyle!$Q$10,
IF($F182=TiltakstyperKostnadskalkyle!$B$11,($J182*TiltakstyperKostnadskalkyle!J$11)/TiltakstyperKostnadskalkyle!$Q$11,
IF($F182=TiltakstyperKostnadskalkyle!$B$12,($J182*TiltakstyperKostnadskalkyle!J$12)/TiltakstyperKostnadskalkyle!$Q$12,
IF($F182=TiltakstyperKostnadskalkyle!$B$13,($J182*TiltakstyperKostnadskalkyle!J$13)/TiltakstyperKostnadskalkyle!$Q$13,
IF($F182=TiltakstyperKostnadskalkyle!$B$14,($J182*TiltakstyperKostnadskalkyle!J$14)/TiltakstyperKostnadskalkyle!$Q$14,
IF($F182=TiltakstyperKostnadskalkyle!$B$15,($J182*TiltakstyperKostnadskalkyle!J$15)/TiltakstyperKostnadskalkyle!$Q$15,
IF($F182=TiltakstyperKostnadskalkyle!$B$16,($J182*TiltakstyperKostnadskalkyle!J$16)/TiltakstyperKostnadskalkyle!$Q$16,
IF($F182=TiltakstyperKostnadskalkyle!$B$17,($J182*TiltakstyperKostnadskalkyle!J$17)/TiltakstyperKostnadskalkyle!$Q$17,
IF($F182=TiltakstyperKostnadskalkyle!$B$18,($J182*TiltakstyperKostnadskalkyle!J$18)/TiltakstyperKostnadskalkyle!$Q$18,
"0"))))))))))))))</f>
        <v>36923.076923076922</v>
      </c>
      <c r="R182" s="18">
        <f>IF($F182=TiltakstyperKostnadskalkyle!$B$5,($J182*TiltakstyperKostnadskalkyle!K$5)/TiltakstyperKostnadskalkyle!$Q$5,
IF($F182=TiltakstyperKostnadskalkyle!$B$6,($J182*TiltakstyperKostnadskalkyle!K$6)/TiltakstyperKostnadskalkyle!$Q$6,
IF($F182=TiltakstyperKostnadskalkyle!$B$7,($J182*TiltakstyperKostnadskalkyle!K$7)/TiltakstyperKostnadskalkyle!$Q$7,
IF($F182=TiltakstyperKostnadskalkyle!$B$8,($J182*TiltakstyperKostnadskalkyle!K$8)/TiltakstyperKostnadskalkyle!$Q$8,
IF($F182=TiltakstyperKostnadskalkyle!$B$9,($J182*TiltakstyperKostnadskalkyle!K$9)/TiltakstyperKostnadskalkyle!$Q$9,
IF($F182=TiltakstyperKostnadskalkyle!$B$10,($J182*TiltakstyperKostnadskalkyle!K$10)/TiltakstyperKostnadskalkyle!$Q$10,
IF($F182=TiltakstyperKostnadskalkyle!$B$11,($J182*TiltakstyperKostnadskalkyle!K$11)/TiltakstyperKostnadskalkyle!$Q$11,
IF($F182=TiltakstyperKostnadskalkyle!$B$12,($J182*TiltakstyperKostnadskalkyle!K$12)/TiltakstyperKostnadskalkyle!$Q$12,
IF($F182=TiltakstyperKostnadskalkyle!$B$13,($J182*TiltakstyperKostnadskalkyle!K$13)/TiltakstyperKostnadskalkyle!$Q$13,
IF($F182=TiltakstyperKostnadskalkyle!$B$14,($J182*TiltakstyperKostnadskalkyle!K$14)/TiltakstyperKostnadskalkyle!$Q$14,
IF($F182=TiltakstyperKostnadskalkyle!$B$15,($J182*TiltakstyperKostnadskalkyle!K$15)/TiltakstyperKostnadskalkyle!$Q$15,
IF($F182=TiltakstyperKostnadskalkyle!$B$16,($J182*TiltakstyperKostnadskalkyle!K$16)/TiltakstyperKostnadskalkyle!$Q$16,
IF($F182=TiltakstyperKostnadskalkyle!$B$17,($J182*TiltakstyperKostnadskalkyle!K$17)/TiltakstyperKostnadskalkyle!$Q$17,
IF($F182=TiltakstyperKostnadskalkyle!$B$18,($J182*TiltakstyperKostnadskalkyle!K$18)/TiltakstyperKostnadskalkyle!$Q$18,
"0"))))))))))))))</f>
        <v>73846.153846153844</v>
      </c>
      <c r="S182" s="18">
        <f>IF($F182=TiltakstyperKostnadskalkyle!$B$5,($J182*TiltakstyperKostnadskalkyle!L$5)/TiltakstyperKostnadskalkyle!$Q$5,
IF($F182=TiltakstyperKostnadskalkyle!$B$6,($J182*TiltakstyperKostnadskalkyle!L$6)/TiltakstyperKostnadskalkyle!$Q$6,
IF($F182=TiltakstyperKostnadskalkyle!$B$7,($J182*TiltakstyperKostnadskalkyle!L$7)/TiltakstyperKostnadskalkyle!$Q$7,
IF($F182=TiltakstyperKostnadskalkyle!$B$8,($J182*TiltakstyperKostnadskalkyle!L$8)/TiltakstyperKostnadskalkyle!$Q$8,
IF($F182=TiltakstyperKostnadskalkyle!$B$9,($J182*TiltakstyperKostnadskalkyle!L$9)/TiltakstyperKostnadskalkyle!$Q$9,
IF($F182=TiltakstyperKostnadskalkyle!$B$10,($J182*TiltakstyperKostnadskalkyle!L$10)/TiltakstyperKostnadskalkyle!$Q$10,
IF($F182=TiltakstyperKostnadskalkyle!$B$11,($J182*TiltakstyperKostnadskalkyle!L$11)/TiltakstyperKostnadskalkyle!$Q$11,
IF($F182=TiltakstyperKostnadskalkyle!$B$12,($J182*TiltakstyperKostnadskalkyle!L$12)/TiltakstyperKostnadskalkyle!$Q$12,
IF($F182=TiltakstyperKostnadskalkyle!$B$13,($J182*TiltakstyperKostnadskalkyle!L$13)/TiltakstyperKostnadskalkyle!$Q$13,
IF($F182=TiltakstyperKostnadskalkyle!$B$14,($J182*TiltakstyperKostnadskalkyle!L$14)/TiltakstyperKostnadskalkyle!$Q$14,
IF($F182=TiltakstyperKostnadskalkyle!$B$15,($J182*TiltakstyperKostnadskalkyle!L$15)/TiltakstyperKostnadskalkyle!$Q$15,
IF($F182=TiltakstyperKostnadskalkyle!$B$16,($J182*TiltakstyperKostnadskalkyle!L$16)/TiltakstyperKostnadskalkyle!$Q$16,
IF($F182=TiltakstyperKostnadskalkyle!$B$17,($J182*TiltakstyperKostnadskalkyle!L$17)/TiltakstyperKostnadskalkyle!$Q$17,
IF($F182=TiltakstyperKostnadskalkyle!$B$18,($J182*TiltakstyperKostnadskalkyle!L$18)/TiltakstyperKostnadskalkyle!$Q$18,
"0"))))))))))))))</f>
        <v>0</v>
      </c>
      <c r="T182" s="18">
        <f>IF($F182=TiltakstyperKostnadskalkyle!$B$5,($J182*TiltakstyperKostnadskalkyle!M$5)/TiltakstyperKostnadskalkyle!$Q$5,
IF($F182=TiltakstyperKostnadskalkyle!$B$6,($J182*TiltakstyperKostnadskalkyle!M$6)/TiltakstyperKostnadskalkyle!$Q$6,
IF($F182=TiltakstyperKostnadskalkyle!$B$7,($J182*TiltakstyperKostnadskalkyle!M$7)/TiltakstyperKostnadskalkyle!$Q$7,
IF($F182=TiltakstyperKostnadskalkyle!$B$8,($J182*TiltakstyperKostnadskalkyle!M$8)/TiltakstyperKostnadskalkyle!$Q$8,
IF($F182=TiltakstyperKostnadskalkyle!$B$9,($J182*TiltakstyperKostnadskalkyle!M$9)/TiltakstyperKostnadskalkyle!$Q$9,
IF($F182=TiltakstyperKostnadskalkyle!$B$10,($J182*TiltakstyperKostnadskalkyle!M$10)/TiltakstyperKostnadskalkyle!$Q$10,
IF($F182=TiltakstyperKostnadskalkyle!$B$11,($J182*TiltakstyperKostnadskalkyle!M$11)/TiltakstyperKostnadskalkyle!$Q$11,
IF($F182=TiltakstyperKostnadskalkyle!$B$12,($J182*TiltakstyperKostnadskalkyle!M$12)/TiltakstyperKostnadskalkyle!$Q$12,
IF($F182=TiltakstyperKostnadskalkyle!$B$13,($J182*TiltakstyperKostnadskalkyle!M$13)/TiltakstyperKostnadskalkyle!$Q$13,
IF($F182=TiltakstyperKostnadskalkyle!$B$14,($J182*TiltakstyperKostnadskalkyle!M$14)/TiltakstyperKostnadskalkyle!$Q$14,
IF($F182=TiltakstyperKostnadskalkyle!$B$15,($J182*TiltakstyperKostnadskalkyle!M$15)/TiltakstyperKostnadskalkyle!$Q$15,
IF($F182=TiltakstyperKostnadskalkyle!$B$16,($J182*TiltakstyperKostnadskalkyle!M$16)/TiltakstyperKostnadskalkyle!$Q$16,
IF($F182=TiltakstyperKostnadskalkyle!$B$17,($J182*TiltakstyperKostnadskalkyle!M$17)/TiltakstyperKostnadskalkyle!$Q$17,
IF($F182=TiltakstyperKostnadskalkyle!$B$18,($J182*TiltakstyperKostnadskalkyle!M$18)/TiltakstyperKostnadskalkyle!$Q$18,
"0"))))))))))))))</f>
        <v>0</v>
      </c>
      <c r="U182" s="18">
        <f>IF($F182=TiltakstyperKostnadskalkyle!$B$5,($J182*TiltakstyperKostnadskalkyle!N$5)/TiltakstyperKostnadskalkyle!$Q$5,
IF($F182=TiltakstyperKostnadskalkyle!$B$6,($J182*TiltakstyperKostnadskalkyle!N$6)/TiltakstyperKostnadskalkyle!$Q$6,
IF($F182=TiltakstyperKostnadskalkyle!$B$7,($J182*TiltakstyperKostnadskalkyle!N$7)/TiltakstyperKostnadskalkyle!$Q$7,
IF($F182=TiltakstyperKostnadskalkyle!$B$8,($J182*TiltakstyperKostnadskalkyle!N$8)/TiltakstyperKostnadskalkyle!$Q$8,
IF($F182=TiltakstyperKostnadskalkyle!$B$9,($J182*TiltakstyperKostnadskalkyle!N$9)/TiltakstyperKostnadskalkyle!$Q$9,
IF($F182=TiltakstyperKostnadskalkyle!$B$10,($J182*TiltakstyperKostnadskalkyle!N$10)/TiltakstyperKostnadskalkyle!$Q$10,
IF($F182=TiltakstyperKostnadskalkyle!$B$11,($J182*TiltakstyperKostnadskalkyle!N$11)/TiltakstyperKostnadskalkyle!$Q$11,
IF($F182=TiltakstyperKostnadskalkyle!$B$12,($J182*TiltakstyperKostnadskalkyle!N$12)/TiltakstyperKostnadskalkyle!$Q$12,
IF($F182=TiltakstyperKostnadskalkyle!$B$13,($J182*TiltakstyperKostnadskalkyle!N$13)/TiltakstyperKostnadskalkyle!$Q$13,
IF($F182=TiltakstyperKostnadskalkyle!$B$14,($J182*TiltakstyperKostnadskalkyle!N$14)/TiltakstyperKostnadskalkyle!$Q$14,
IF($F182=TiltakstyperKostnadskalkyle!$B$15,($J182*TiltakstyperKostnadskalkyle!N$15)/TiltakstyperKostnadskalkyle!$Q$15,
IF($F182=TiltakstyperKostnadskalkyle!$B$16,($J182*TiltakstyperKostnadskalkyle!N$16)/TiltakstyperKostnadskalkyle!$Q$16,
IF($F182=TiltakstyperKostnadskalkyle!$B$17,($J182*TiltakstyperKostnadskalkyle!N$17)/TiltakstyperKostnadskalkyle!$Q$17,
IF($F182=TiltakstyperKostnadskalkyle!$B$18,($J182*TiltakstyperKostnadskalkyle!N$18)/TiltakstyperKostnadskalkyle!$Q$18,
"0"))))))))))))))</f>
        <v>0</v>
      </c>
      <c r="V182" s="18">
        <f>IF($F182=TiltakstyperKostnadskalkyle!$B$5,($J182*TiltakstyperKostnadskalkyle!O$5)/TiltakstyperKostnadskalkyle!$Q$5,
IF($F182=TiltakstyperKostnadskalkyle!$B$6,($J182*TiltakstyperKostnadskalkyle!O$6)/TiltakstyperKostnadskalkyle!$Q$6,
IF($F182=TiltakstyperKostnadskalkyle!$B$7,($J182*TiltakstyperKostnadskalkyle!O$7)/TiltakstyperKostnadskalkyle!$Q$7,
IF($F182=TiltakstyperKostnadskalkyle!$B$8,($J182*TiltakstyperKostnadskalkyle!O$8)/TiltakstyperKostnadskalkyle!$Q$8,
IF($F182=TiltakstyperKostnadskalkyle!$B$9,($J182*TiltakstyperKostnadskalkyle!O$9)/TiltakstyperKostnadskalkyle!$Q$9,
IF($F182=TiltakstyperKostnadskalkyle!$B$10,($J182*TiltakstyperKostnadskalkyle!O$10)/TiltakstyperKostnadskalkyle!$Q$10,
IF($F182=TiltakstyperKostnadskalkyle!$B$11,($J182*TiltakstyperKostnadskalkyle!O$11)/TiltakstyperKostnadskalkyle!$Q$11,
IF($F182=TiltakstyperKostnadskalkyle!$B$12,($J182*TiltakstyperKostnadskalkyle!O$12)/TiltakstyperKostnadskalkyle!$Q$12,
IF($F182=TiltakstyperKostnadskalkyle!$B$13,($J182*TiltakstyperKostnadskalkyle!O$13)/TiltakstyperKostnadskalkyle!$Q$13,
IF($F182=TiltakstyperKostnadskalkyle!$B$14,($J182*TiltakstyperKostnadskalkyle!O$14)/TiltakstyperKostnadskalkyle!$Q$14,
IF($F182=TiltakstyperKostnadskalkyle!$B$15,($J182*TiltakstyperKostnadskalkyle!O$15)/TiltakstyperKostnadskalkyle!$Q$15,
IF($F182=TiltakstyperKostnadskalkyle!$B$16,($J182*TiltakstyperKostnadskalkyle!O$16)/TiltakstyperKostnadskalkyle!$Q$16,
IF($F182=TiltakstyperKostnadskalkyle!$B$17,($J182*TiltakstyperKostnadskalkyle!O$17)/TiltakstyperKostnadskalkyle!$Q$17,
IF($F182=TiltakstyperKostnadskalkyle!$B$18,($J182*TiltakstyperKostnadskalkyle!O$18)/TiltakstyperKostnadskalkyle!$Q$18,
"0"))))))))))))))</f>
        <v>0</v>
      </c>
      <c r="W182" s="18">
        <f>IF($F182=TiltakstyperKostnadskalkyle!$B$5,($J182*TiltakstyperKostnadskalkyle!P$5)/TiltakstyperKostnadskalkyle!$Q$5,
IF($F182=TiltakstyperKostnadskalkyle!$B$6,($J182*TiltakstyperKostnadskalkyle!P$6)/TiltakstyperKostnadskalkyle!$Q$6,
IF($F182=TiltakstyperKostnadskalkyle!$B$7,($J182*TiltakstyperKostnadskalkyle!P$7)/TiltakstyperKostnadskalkyle!$Q$7,
IF($F182=TiltakstyperKostnadskalkyle!$B$8,($J182*TiltakstyperKostnadskalkyle!P$8)/TiltakstyperKostnadskalkyle!$Q$8,
IF($F182=TiltakstyperKostnadskalkyle!$B$9,($J182*TiltakstyperKostnadskalkyle!P$9)/TiltakstyperKostnadskalkyle!$Q$9,
IF($F182=TiltakstyperKostnadskalkyle!$B$10,($J182*TiltakstyperKostnadskalkyle!P$10)/TiltakstyperKostnadskalkyle!$Q$10,
IF($F182=TiltakstyperKostnadskalkyle!$B$11,($J182*TiltakstyperKostnadskalkyle!P$11)/TiltakstyperKostnadskalkyle!$Q$11,
IF($F182=TiltakstyperKostnadskalkyle!$B$12,($J182*TiltakstyperKostnadskalkyle!P$12)/TiltakstyperKostnadskalkyle!$Q$12,
IF($F182=TiltakstyperKostnadskalkyle!$B$13,($J182*TiltakstyperKostnadskalkyle!P$13)/TiltakstyperKostnadskalkyle!$Q$13,
IF($F182=TiltakstyperKostnadskalkyle!$B$14,($J182*TiltakstyperKostnadskalkyle!P$14)/TiltakstyperKostnadskalkyle!$Q$14,
IF($F182=TiltakstyperKostnadskalkyle!$B$15,($J182*TiltakstyperKostnadskalkyle!P$15)/TiltakstyperKostnadskalkyle!$Q$15,
IF($F182=TiltakstyperKostnadskalkyle!$B$16,($J182*TiltakstyperKostnadskalkyle!P$16)/TiltakstyperKostnadskalkyle!$Q$16,
IF($F182=TiltakstyperKostnadskalkyle!$B$17,($J182*TiltakstyperKostnadskalkyle!P$17)/TiltakstyperKostnadskalkyle!$Q$17,
IF($F182=TiltakstyperKostnadskalkyle!$B$18,($J182*TiltakstyperKostnadskalkyle!P$18)/TiltakstyperKostnadskalkyle!$Q$18,
"0"))))))))))))))</f>
        <v>0</v>
      </c>
    </row>
    <row r="183" spans="2:23" x14ac:dyDescent="0.25">
      <c r="B183" s="22" t="s">
        <v>27</v>
      </c>
      <c r="C183" s="23" t="s">
        <v>98</v>
      </c>
      <c r="D183" s="23" t="s">
        <v>102</v>
      </c>
      <c r="E183" s="23" t="s">
        <v>107</v>
      </c>
      <c r="F183" s="23" t="s">
        <v>68</v>
      </c>
      <c r="G183" s="23">
        <v>2029</v>
      </c>
      <c r="H183" s="24">
        <v>320</v>
      </c>
      <c r="I183" s="33" t="s">
        <v>32</v>
      </c>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IF(F183=TiltakstyperKostnadskalkyle!$B$16,TiltakstyperKostnadskalkyle!$R$16*Handlingsplan!H183,
IF(F183=TiltakstyperKostnadskalkyle!$B$17,TiltakstyperKostnadskalkyle!$R$17*Handlingsplan!H183,
IF(F183=TiltakstyperKostnadskalkyle!$B$18,TiltakstyperKostnadskalkyle!$R$18*Handlingsplan!H183,
0))))))))))))))</f>
        <v>576000</v>
      </c>
      <c r="K183" s="18">
        <f>IF($F183=TiltakstyperKostnadskalkyle!$B$5,($J183*TiltakstyperKostnadskalkyle!D$5)/TiltakstyperKostnadskalkyle!$Q$5,
IF($F183=TiltakstyperKostnadskalkyle!$B$6,($J183*TiltakstyperKostnadskalkyle!D$6)/TiltakstyperKostnadskalkyle!$Q$6,
IF($F183=TiltakstyperKostnadskalkyle!$B$7,($J183*TiltakstyperKostnadskalkyle!D$7)/TiltakstyperKostnadskalkyle!$Q$7,
IF($F183=TiltakstyperKostnadskalkyle!$B$8,($J183*TiltakstyperKostnadskalkyle!D$8)/TiltakstyperKostnadskalkyle!$Q$8,
IF($F183=TiltakstyperKostnadskalkyle!$B$9,($J183*TiltakstyperKostnadskalkyle!D$9)/TiltakstyperKostnadskalkyle!$Q$9,
IF($F183=TiltakstyperKostnadskalkyle!$B$10,($J183*TiltakstyperKostnadskalkyle!D$10)/TiltakstyperKostnadskalkyle!$Q$10,
IF($F183=TiltakstyperKostnadskalkyle!$B$11,($J183*TiltakstyperKostnadskalkyle!D$11)/TiltakstyperKostnadskalkyle!$Q$11,
IF($F183=TiltakstyperKostnadskalkyle!$B$12,($J183*TiltakstyperKostnadskalkyle!D$12)/TiltakstyperKostnadskalkyle!$Q$12,
IF($F183=TiltakstyperKostnadskalkyle!$B$13,($J183*TiltakstyperKostnadskalkyle!D$13)/TiltakstyperKostnadskalkyle!$Q$13,
IF($F183=TiltakstyperKostnadskalkyle!$B$14,($J183*TiltakstyperKostnadskalkyle!D$14)/TiltakstyperKostnadskalkyle!$Q$14,
IF($F183=TiltakstyperKostnadskalkyle!$B$15,($J183*TiltakstyperKostnadskalkyle!D$15)/TiltakstyperKostnadskalkyle!$Q$15,
IF($F183=TiltakstyperKostnadskalkyle!$B$16,($J183*TiltakstyperKostnadskalkyle!D$16)/TiltakstyperKostnadskalkyle!$Q$16,
IF($F183=TiltakstyperKostnadskalkyle!$B$17,($J183*TiltakstyperKostnadskalkyle!D$17)/TiltakstyperKostnadskalkyle!$Q$17,
IF($F183=TiltakstyperKostnadskalkyle!$B$18,($J183*TiltakstyperKostnadskalkyle!D$18)/TiltakstyperKostnadskalkyle!$Q$18,
"0"))))))))))))))</f>
        <v>38769.230769230766</v>
      </c>
      <c r="L183" s="18">
        <f>IF($F183=TiltakstyperKostnadskalkyle!$B$5,($J183*TiltakstyperKostnadskalkyle!E$5)/TiltakstyperKostnadskalkyle!$Q$5,
IF($F183=TiltakstyperKostnadskalkyle!$B$6,($J183*TiltakstyperKostnadskalkyle!E$6)/TiltakstyperKostnadskalkyle!$Q$6,
IF($F183=TiltakstyperKostnadskalkyle!$B$7,($J183*TiltakstyperKostnadskalkyle!E$7)/TiltakstyperKostnadskalkyle!$Q$7,
IF($F183=TiltakstyperKostnadskalkyle!$B$8,($J183*TiltakstyperKostnadskalkyle!E$8)/TiltakstyperKostnadskalkyle!$Q$8,
IF($F183=TiltakstyperKostnadskalkyle!$B$9,($J183*TiltakstyperKostnadskalkyle!E$9)/TiltakstyperKostnadskalkyle!$Q$9,
IF($F183=TiltakstyperKostnadskalkyle!$B$10,($J183*TiltakstyperKostnadskalkyle!E$10)/TiltakstyperKostnadskalkyle!$Q$10,
IF($F183=TiltakstyperKostnadskalkyle!$B$11,($J183*TiltakstyperKostnadskalkyle!E$11)/TiltakstyperKostnadskalkyle!$Q$11,
IF($F183=TiltakstyperKostnadskalkyle!$B$12,($J183*TiltakstyperKostnadskalkyle!E$12)/TiltakstyperKostnadskalkyle!$Q$12,
IF($F183=TiltakstyperKostnadskalkyle!$B$13,($J183*TiltakstyperKostnadskalkyle!E$13)/TiltakstyperKostnadskalkyle!$Q$13,
IF($F183=TiltakstyperKostnadskalkyle!$B$14,($J183*TiltakstyperKostnadskalkyle!E$14)/TiltakstyperKostnadskalkyle!$Q$14,
IF($F183=TiltakstyperKostnadskalkyle!$B$15,($J183*TiltakstyperKostnadskalkyle!E$15)/TiltakstyperKostnadskalkyle!$Q$15,
IF($F183=TiltakstyperKostnadskalkyle!$B$16,($J183*TiltakstyperKostnadskalkyle!E$16)/TiltakstyperKostnadskalkyle!$Q$16,
IF($F183=TiltakstyperKostnadskalkyle!$B$17,($J183*TiltakstyperKostnadskalkyle!E$17)/TiltakstyperKostnadskalkyle!$Q$17,
IF($F183=TiltakstyperKostnadskalkyle!$B$18,($J183*TiltakstyperKostnadskalkyle!E$18)/TiltakstyperKostnadskalkyle!$Q$18,
"0"))))))))))))))</f>
        <v>77538.461538461532</v>
      </c>
      <c r="M183" s="18">
        <f>IF($F183=TiltakstyperKostnadskalkyle!$B$5,($J183*TiltakstyperKostnadskalkyle!F$5)/TiltakstyperKostnadskalkyle!$Q$5,
IF($F183=TiltakstyperKostnadskalkyle!$B$6,($J183*TiltakstyperKostnadskalkyle!F$6)/TiltakstyperKostnadskalkyle!$Q$6,
IF($F183=TiltakstyperKostnadskalkyle!$B$7,($J183*TiltakstyperKostnadskalkyle!F$7)/TiltakstyperKostnadskalkyle!$Q$7,
IF($F183=TiltakstyperKostnadskalkyle!$B$8,($J183*TiltakstyperKostnadskalkyle!F$8)/TiltakstyperKostnadskalkyle!$Q$8,
IF($F183=TiltakstyperKostnadskalkyle!$B$9,($J183*TiltakstyperKostnadskalkyle!F$9)/TiltakstyperKostnadskalkyle!$Q$9,
IF($F183=TiltakstyperKostnadskalkyle!$B$10,($J183*TiltakstyperKostnadskalkyle!F$10)/TiltakstyperKostnadskalkyle!$Q$10,
IF($F183=TiltakstyperKostnadskalkyle!$B$11,($J183*TiltakstyperKostnadskalkyle!F$11)/TiltakstyperKostnadskalkyle!$Q$11,
IF($F183=TiltakstyperKostnadskalkyle!$B$12,($J183*TiltakstyperKostnadskalkyle!F$12)/TiltakstyperKostnadskalkyle!$Q$12,
IF($F183=TiltakstyperKostnadskalkyle!$B$13,($J183*TiltakstyperKostnadskalkyle!F$13)/TiltakstyperKostnadskalkyle!$Q$13,
IF($F183=TiltakstyperKostnadskalkyle!$B$14,($J183*TiltakstyperKostnadskalkyle!F$14)/TiltakstyperKostnadskalkyle!$Q$14,
IF($F183=TiltakstyperKostnadskalkyle!$B$15,($J183*TiltakstyperKostnadskalkyle!F$15)/TiltakstyperKostnadskalkyle!$Q$15,
IF($F183=TiltakstyperKostnadskalkyle!$B$16,($J183*TiltakstyperKostnadskalkyle!F$16)/TiltakstyperKostnadskalkyle!$Q$16,
IF($F183=TiltakstyperKostnadskalkyle!$B$17,($J183*TiltakstyperKostnadskalkyle!F$17)/TiltakstyperKostnadskalkyle!$Q$17,
IF($F183=TiltakstyperKostnadskalkyle!$B$18,($J183*TiltakstyperKostnadskalkyle!F$18)/TiltakstyperKostnadskalkyle!$Q$18,
"0"))))))))))))))</f>
        <v>276923.07692307694</v>
      </c>
      <c r="N183" s="18">
        <f>IF($F183=TiltakstyperKostnadskalkyle!$B$5,($J183*TiltakstyperKostnadskalkyle!G$5)/TiltakstyperKostnadskalkyle!$Q$5,
IF($F183=TiltakstyperKostnadskalkyle!$B$6,($J183*TiltakstyperKostnadskalkyle!G$6)/TiltakstyperKostnadskalkyle!$Q$6,
IF($F183=TiltakstyperKostnadskalkyle!$B$7,($J183*TiltakstyperKostnadskalkyle!G$7)/TiltakstyperKostnadskalkyle!$Q$7,
IF($F183=TiltakstyperKostnadskalkyle!$B$8,($J183*TiltakstyperKostnadskalkyle!G$8)/TiltakstyperKostnadskalkyle!$Q$8,
IF($F183=TiltakstyperKostnadskalkyle!$B$9,($J183*TiltakstyperKostnadskalkyle!G$9)/TiltakstyperKostnadskalkyle!$Q$9,
IF($F183=TiltakstyperKostnadskalkyle!$B$10,($J183*TiltakstyperKostnadskalkyle!G$10)/TiltakstyperKostnadskalkyle!$Q$10,
IF($F183=TiltakstyperKostnadskalkyle!$B$11,($J183*TiltakstyperKostnadskalkyle!G$11)/TiltakstyperKostnadskalkyle!$Q$11,
IF($F183=TiltakstyperKostnadskalkyle!$B$12,($J183*TiltakstyperKostnadskalkyle!G$12)/TiltakstyperKostnadskalkyle!$Q$12,
IF($F183=TiltakstyperKostnadskalkyle!$B$13,($J183*TiltakstyperKostnadskalkyle!G$13)/TiltakstyperKostnadskalkyle!$Q$13,
IF($F183=TiltakstyperKostnadskalkyle!$B$14,($J183*TiltakstyperKostnadskalkyle!G$14)/TiltakstyperKostnadskalkyle!$Q$14,
IF($F183=TiltakstyperKostnadskalkyle!$B$15,($J183*TiltakstyperKostnadskalkyle!G$15)/TiltakstyperKostnadskalkyle!$Q$15,
IF($F183=TiltakstyperKostnadskalkyle!$B$16,($J183*TiltakstyperKostnadskalkyle!G$16)/TiltakstyperKostnadskalkyle!$Q$16,
IF($F183=TiltakstyperKostnadskalkyle!$B$17,($J183*TiltakstyperKostnadskalkyle!G$17)/TiltakstyperKostnadskalkyle!$Q$17,
IF($F183=TiltakstyperKostnadskalkyle!$B$18,($J183*TiltakstyperKostnadskalkyle!G$18)/TiltakstyperKostnadskalkyle!$Q$18,
"0"))))))))))))))</f>
        <v>33230.769230769234</v>
      </c>
      <c r="O183" s="18">
        <f>IF($F183=TiltakstyperKostnadskalkyle!$B$5,($J183*TiltakstyperKostnadskalkyle!H$5)/TiltakstyperKostnadskalkyle!$Q$5,
IF($F183=TiltakstyperKostnadskalkyle!$B$6,($J183*TiltakstyperKostnadskalkyle!H$6)/TiltakstyperKostnadskalkyle!$Q$6,
IF($F183=TiltakstyperKostnadskalkyle!$B$7,($J183*TiltakstyperKostnadskalkyle!H$7)/TiltakstyperKostnadskalkyle!$Q$7,
IF($F183=TiltakstyperKostnadskalkyle!$B$8,($J183*TiltakstyperKostnadskalkyle!H$8)/TiltakstyperKostnadskalkyle!$Q$8,
IF($F183=TiltakstyperKostnadskalkyle!$B$9,($J183*TiltakstyperKostnadskalkyle!H$9)/TiltakstyperKostnadskalkyle!$Q$9,
IF($F183=TiltakstyperKostnadskalkyle!$B$10,($J183*TiltakstyperKostnadskalkyle!H$10)/TiltakstyperKostnadskalkyle!$Q$10,
IF($F183=TiltakstyperKostnadskalkyle!$B$11,($J183*TiltakstyperKostnadskalkyle!H$11)/TiltakstyperKostnadskalkyle!$Q$11,
IF($F183=TiltakstyperKostnadskalkyle!$B$12,($J183*TiltakstyperKostnadskalkyle!H$12)/TiltakstyperKostnadskalkyle!$Q$12,
IF($F183=TiltakstyperKostnadskalkyle!$B$13,($J183*TiltakstyperKostnadskalkyle!H$13)/TiltakstyperKostnadskalkyle!$Q$13,
IF($F183=TiltakstyperKostnadskalkyle!$B$14,($J183*TiltakstyperKostnadskalkyle!H$14)/TiltakstyperKostnadskalkyle!$Q$14,
IF($F183=TiltakstyperKostnadskalkyle!$B$15,($J183*TiltakstyperKostnadskalkyle!H$15)/TiltakstyperKostnadskalkyle!$Q$15,
IF($F183=TiltakstyperKostnadskalkyle!$B$16,($J183*TiltakstyperKostnadskalkyle!H$16)/TiltakstyperKostnadskalkyle!$Q$16,
IF($F183=TiltakstyperKostnadskalkyle!$B$17,($J183*TiltakstyperKostnadskalkyle!H$17)/TiltakstyperKostnadskalkyle!$Q$17,
IF($F183=TiltakstyperKostnadskalkyle!$B$18,($J183*TiltakstyperKostnadskalkyle!H$18)/TiltakstyperKostnadskalkyle!$Q$18,
"0"))))))))))))))</f>
        <v>77538.461538461532</v>
      </c>
      <c r="P183" s="18">
        <f>IF($F183=TiltakstyperKostnadskalkyle!$B$5,($J183*TiltakstyperKostnadskalkyle!I$5)/TiltakstyperKostnadskalkyle!$Q$5,
IF($F183=TiltakstyperKostnadskalkyle!$B$6,($J183*TiltakstyperKostnadskalkyle!I$6)/TiltakstyperKostnadskalkyle!$Q$6,
IF($F183=TiltakstyperKostnadskalkyle!$B$7,($J183*TiltakstyperKostnadskalkyle!I$7)/TiltakstyperKostnadskalkyle!$Q$7,
IF($F183=TiltakstyperKostnadskalkyle!$B$8,($J183*TiltakstyperKostnadskalkyle!I$8)/TiltakstyperKostnadskalkyle!$Q$8,
IF($F183=TiltakstyperKostnadskalkyle!$B$9,($J183*TiltakstyperKostnadskalkyle!I$9)/TiltakstyperKostnadskalkyle!$Q$9,
IF($F183=TiltakstyperKostnadskalkyle!$B$10,($J183*TiltakstyperKostnadskalkyle!I$10)/TiltakstyperKostnadskalkyle!$Q$10,
IF($F183=TiltakstyperKostnadskalkyle!$B$11,($J183*TiltakstyperKostnadskalkyle!I$11)/TiltakstyperKostnadskalkyle!$Q$11,
IF($F183=TiltakstyperKostnadskalkyle!$B$12,($J183*TiltakstyperKostnadskalkyle!I$12)/TiltakstyperKostnadskalkyle!$Q$12,
IF($F183=TiltakstyperKostnadskalkyle!$B$13,($J183*TiltakstyperKostnadskalkyle!I$13)/TiltakstyperKostnadskalkyle!$Q$13,
IF($F183=TiltakstyperKostnadskalkyle!$B$14,($J183*TiltakstyperKostnadskalkyle!I$14)/TiltakstyperKostnadskalkyle!$Q$14,
IF($F183=TiltakstyperKostnadskalkyle!$B$15,($J183*TiltakstyperKostnadskalkyle!I$15)/TiltakstyperKostnadskalkyle!$Q$15,
IF($F183=TiltakstyperKostnadskalkyle!$B$16,($J183*TiltakstyperKostnadskalkyle!I$16)/TiltakstyperKostnadskalkyle!$Q$16,
IF($F183=TiltakstyperKostnadskalkyle!$B$17,($J183*TiltakstyperKostnadskalkyle!I$17)/TiltakstyperKostnadskalkyle!$Q$17,
IF($F183=TiltakstyperKostnadskalkyle!$B$18,($J183*TiltakstyperKostnadskalkyle!I$18)/TiltakstyperKostnadskalkyle!$Q$18,
"0"))))))))))))))</f>
        <v>11076.923076923076</v>
      </c>
      <c r="Q183" s="18">
        <f>IF($F183=TiltakstyperKostnadskalkyle!$B$5,($J183*TiltakstyperKostnadskalkyle!J$5)/TiltakstyperKostnadskalkyle!$Q$5,
IF($F183=TiltakstyperKostnadskalkyle!$B$6,($J183*TiltakstyperKostnadskalkyle!J$6)/TiltakstyperKostnadskalkyle!$Q$6,
IF($F183=TiltakstyperKostnadskalkyle!$B$7,($J183*TiltakstyperKostnadskalkyle!J$7)/TiltakstyperKostnadskalkyle!$Q$7,
IF($F183=TiltakstyperKostnadskalkyle!$B$8,($J183*TiltakstyperKostnadskalkyle!J$8)/TiltakstyperKostnadskalkyle!$Q$8,
IF($F183=TiltakstyperKostnadskalkyle!$B$9,($J183*TiltakstyperKostnadskalkyle!J$9)/TiltakstyperKostnadskalkyle!$Q$9,
IF($F183=TiltakstyperKostnadskalkyle!$B$10,($J183*TiltakstyperKostnadskalkyle!J$10)/TiltakstyperKostnadskalkyle!$Q$10,
IF($F183=TiltakstyperKostnadskalkyle!$B$11,($J183*TiltakstyperKostnadskalkyle!J$11)/TiltakstyperKostnadskalkyle!$Q$11,
IF($F183=TiltakstyperKostnadskalkyle!$B$12,($J183*TiltakstyperKostnadskalkyle!J$12)/TiltakstyperKostnadskalkyle!$Q$12,
IF($F183=TiltakstyperKostnadskalkyle!$B$13,($J183*TiltakstyperKostnadskalkyle!J$13)/TiltakstyperKostnadskalkyle!$Q$13,
IF($F183=TiltakstyperKostnadskalkyle!$B$14,($J183*TiltakstyperKostnadskalkyle!J$14)/TiltakstyperKostnadskalkyle!$Q$14,
IF($F183=TiltakstyperKostnadskalkyle!$B$15,($J183*TiltakstyperKostnadskalkyle!J$15)/TiltakstyperKostnadskalkyle!$Q$15,
IF($F183=TiltakstyperKostnadskalkyle!$B$16,($J183*TiltakstyperKostnadskalkyle!J$16)/TiltakstyperKostnadskalkyle!$Q$16,
IF($F183=TiltakstyperKostnadskalkyle!$B$17,($J183*TiltakstyperKostnadskalkyle!J$17)/TiltakstyperKostnadskalkyle!$Q$17,
IF($F183=TiltakstyperKostnadskalkyle!$B$18,($J183*TiltakstyperKostnadskalkyle!J$18)/TiltakstyperKostnadskalkyle!$Q$18,
"0"))))))))))))))</f>
        <v>22153.846153846152</v>
      </c>
      <c r="R183" s="18">
        <f>IF($F183=TiltakstyperKostnadskalkyle!$B$5,($J183*TiltakstyperKostnadskalkyle!K$5)/TiltakstyperKostnadskalkyle!$Q$5,
IF($F183=TiltakstyperKostnadskalkyle!$B$6,($J183*TiltakstyperKostnadskalkyle!K$6)/TiltakstyperKostnadskalkyle!$Q$6,
IF($F183=TiltakstyperKostnadskalkyle!$B$7,($J183*TiltakstyperKostnadskalkyle!K$7)/TiltakstyperKostnadskalkyle!$Q$7,
IF($F183=TiltakstyperKostnadskalkyle!$B$8,($J183*TiltakstyperKostnadskalkyle!K$8)/TiltakstyperKostnadskalkyle!$Q$8,
IF($F183=TiltakstyperKostnadskalkyle!$B$9,($J183*TiltakstyperKostnadskalkyle!K$9)/TiltakstyperKostnadskalkyle!$Q$9,
IF($F183=TiltakstyperKostnadskalkyle!$B$10,($J183*TiltakstyperKostnadskalkyle!K$10)/TiltakstyperKostnadskalkyle!$Q$10,
IF($F183=TiltakstyperKostnadskalkyle!$B$11,($J183*TiltakstyperKostnadskalkyle!K$11)/TiltakstyperKostnadskalkyle!$Q$11,
IF($F183=TiltakstyperKostnadskalkyle!$B$12,($J183*TiltakstyperKostnadskalkyle!K$12)/TiltakstyperKostnadskalkyle!$Q$12,
IF($F183=TiltakstyperKostnadskalkyle!$B$13,($J183*TiltakstyperKostnadskalkyle!K$13)/TiltakstyperKostnadskalkyle!$Q$13,
IF($F183=TiltakstyperKostnadskalkyle!$B$14,($J183*TiltakstyperKostnadskalkyle!K$14)/TiltakstyperKostnadskalkyle!$Q$14,
IF($F183=TiltakstyperKostnadskalkyle!$B$15,($J183*TiltakstyperKostnadskalkyle!K$15)/TiltakstyperKostnadskalkyle!$Q$15,
IF($F183=TiltakstyperKostnadskalkyle!$B$16,($J183*TiltakstyperKostnadskalkyle!K$16)/TiltakstyperKostnadskalkyle!$Q$16,
IF($F183=TiltakstyperKostnadskalkyle!$B$17,($J183*TiltakstyperKostnadskalkyle!K$17)/TiltakstyperKostnadskalkyle!$Q$17,
IF($F183=TiltakstyperKostnadskalkyle!$B$18,($J183*TiltakstyperKostnadskalkyle!K$18)/TiltakstyperKostnadskalkyle!$Q$18,
"0"))))))))))))))</f>
        <v>38769.230769230766</v>
      </c>
      <c r="S183" s="18">
        <f>IF($F183=TiltakstyperKostnadskalkyle!$B$5,($J183*TiltakstyperKostnadskalkyle!L$5)/TiltakstyperKostnadskalkyle!$Q$5,
IF($F183=TiltakstyperKostnadskalkyle!$B$6,($J183*TiltakstyperKostnadskalkyle!L$6)/TiltakstyperKostnadskalkyle!$Q$6,
IF($F183=TiltakstyperKostnadskalkyle!$B$7,($J183*TiltakstyperKostnadskalkyle!L$7)/TiltakstyperKostnadskalkyle!$Q$7,
IF($F183=TiltakstyperKostnadskalkyle!$B$8,($J183*TiltakstyperKostnadskalkyle!L$8)/TiltakstyperKostnadskalkyle!$Q$8,
IF($F183=TiltakstyperKostnadskalkyle!$B$9,($J183*TiltakstyperKostnadskalkyle!L$9)/TiltakstyperKostnadskalkyle!$Q$9,
IF($F183=TiltakstyperKostnadskalkyle!$B$10,($J183*TiltakstyperKostnadskalkyle!L$10)/TiltakstyperKostnadskalkyle!$Q$10,
IF($F183=TiltakstyperKostnadskalkyle!$B$11,($J183*TiltakstyperKostnadskalkyle!L$11)/TiltakstyperKostnadskalkyle!$Q$11,
IF($F183=TiltakstyperKostnadskalkyle!$B$12,($J183*TiltakstyperKostnadskalkyle!L$12)/TiltakstyperKostnadskalkyle!$Q$12,
IF($F183=TiltakstyperKostnadskalkyle!$B$13,($J183*TiltakstyperKostnadskalkyle!L$13)/TiltakstyperKostnadskalkyle!$Q$13,
IF($F183=TiltakstyperKostnadskalkyle!$B$14,($J183*TiltakstyperKostnadskalkyle!L$14)/TiltakstyperKostnadskalkyle!$Q$14,
IF($F183=TiltakstyperKostnadskalkyle!$B$15,($J183*TiltakstyperKostnadskalkyle!L$15)/TiltakstyperKostnadskalkyle!$Q$15,
IF($F183=TiltakstyperKostnadskalkyle!$B$16,($J183*TiltakstyperKostnadskalkyle!L$16)/TiltakstyperKostnadskalkyle!$Q$16,
IF($F183=TiltakstyperKostnadskalkyle!$B$17,($J183*TiltakstyperKostnadskalkyle!L$17)/TiltakstyperKostnadskalkyle!$Q$17,
IF($F183=TiltakstyperKostnadskalkyle!$B$18,($J183*TiltakstyperKostnadskalkyle!L$18)/TiltakstyperKostnadskalkyle!$Q$18,
"0"))))))))))))))</f>
        <v>0</v>
      </c>
      <c r="T183" s="18">
        <f>IF($F183=TiltakstyperKostnadskalkyle!$B$5,($J183*TiltakstyperKostnadskalkyle!M$5)/TiltakstyperKostnadskalkyle!$Q$5,
IF($F183=TiltakstyperKostnadskalkyle!$B$6,($J183*TiltakstyperKostnadskalkyle!M$6)/TiltakstyperKostnadskalkyle!$Q$6,
IF($F183=TiltakstyperKostnadskalkyle!$B$7,($J183*TiltakstyperKostnadskalkyle!M$7)/TiltakstyperKostnadskalkyle!$Q$7,
IF($F183=TiltakstyperKostnadskalkyle!$B$8,($J183*TiltakstyperKostnadskalkyle!M$8)/TiltakstyperKostnadskalkyle!$Q$8,
IF($F183=TiltakstyperKostnadskalkyle!$B$9,($J183*TiltakstyperKostnadskalkyle!M$9)/TiltakstyperKostnadskalkyle!$Q$9,
IF($F183=TiltakstyperKostnadskalkyle!$B$10,($J183*TiltakstyperKostnadskalkyle!M$10)/TiltakstyperKostnadskalkyle!$Q$10,
IF($F183=TiltakstyperKostnadskalkyle!$B$11,($J183*TiltakstyperKostnadskalkyle!M$11)/TiltakstyperKostnadskalkyle!$Q$11,
IF($F183=TiltakstyperKostnadskalkyle!$B$12,($J183*TiltakstyperKostnadskalkyle!M$12)/TiltakstyperKostnadskalkyle!$Q$12,
IF($F183=TiltakstyperKostnadskalkyle!$B$13,($J183*TiltakstyperKostnadskalkyle!M$13)/TiltakstyperKostnadskalkyle!$Q$13,
IF($F183=TiltakstyperKostnadskalkyle!$B$14,($J183*TiltakstyperKostnadskalkyle!M$14)/TiltakstyperKostnadskalkyle!$Q$14,
IF($F183=TiltakstyperKostnadskalkyle!$B$15,($J183*TiltakstyperKostnadskalkyle!M$15)/TiltakstyperKostnadskalkyle!$Q$15,
IF($F183=TiltakstyperKostnadskalkyle!$B$16,($J183*TiltakstyperKostnadskalkyle!M$16)/TiltakstyperKostnadskalkyle!$Q$16,
IF($F183=TiltakstyperKostnadskalkyle!$B$17,($J183*TiltakstyperKostnadskalkyle!M$17)/TiltakstyperKostnadskalkyle!$Q$17,
IF($F183=TiltakstyperKostnadskalkyle!$B$18,($J183*TiltakstyperKostnadskalkyle!M$18)/TiltakstyperKostnadskalkyle!$Q$18,
"0"))))))))))))))</f>
        <v>0</v>
      </c>
      <c r="U183" s="18">
        <f>IF($F183=TiltakstyperKostnadskalkyle!$B$5,($J183*TiltakstyperKostnadskalkyle!N$5)/TiltakstyperKostnadskalkyle!$Q$5,
IF($F183=TiltakstyperKostnadskalkyle!$B$6,($J183*TiltakstyperKostnadskalkyle!N$6)/TiltakstyperKostnadskalkyle!$Q$6,
IF($F183=TiltakstyperKostnadskalkyle!$B$7,($J183*TiltakstyperKostnadskalkyle!N$7)/TiltakstyperKostnadskalkyle!$Q$7,
IF($F183=TiltakstyperKostnadskalkyle!$B$8,($J183*TiltakstyperKostnadskalkyle!N$8)/TiltakstyperKostnadskalkyle!$Q$8,
IF($F183=TiltakstyperKostnadskalkyle!$B$9,($J183*TiltakstyperKostnadskalkyle!N$9)/TiltakstyperKostnadskalkyle!$Q$9,
IF($F183=TiltakstyperKostnadskalkyle!$B$10,($J183*TiltakstyperKostnadskalkyle!N$10)/TiltakstyperKostnadskalkyle!$Q$10,
IF($F183=TiltakstyperKostnadskalkyle!$B$11,($J183*TiltakstyperKostnadskalkyle!N$11)/TiltakstyperKostnadskalkyle!$Q$11,
IF($F183=TiltakstyperKostnadskalkyle!$B$12,($J183*TiltakstyperKostnadskalkyle!N$12)/TiltakstyperKostnadskalkyle!$Q$12,
IF($F183=TiltakstyperKostnadskalkyle!$B$13,($J183*TiltakstyperKostnadskalkyle!N$13)/TiltakstyperKostnadskalkyle!$Q$13,
IF($F183=TiltakstyperKostnadskalkyle!$B$14,($J183*TiltakstyperKostnadskalkyle!N$14)/TiltakstyperKostnadskalkyle!$Q$14,
IF($F183=TiltakstyperKostnadskalkyle!$B$15,($J183*TiltakstyperKostnadskalkyle!N$15)/TiltakstyperKostnadskalkyle!$Q$15,
IF($F183=TiltakstyperKostnadskalkyle!$B$16,($J183*TiltakstyperKostnadskalkyle!N$16)/TiltakstyperKostnadskalkyle!$Q$16,
IF($F183=TiltakstyperKostnadskalkyle!$B$17,($J183*TiltakstyperKostnadskalkyle!N$17)/TiltakstyperKostnadskalkyle!$Q$17,
IF($F183=TiltakstyperKostnadskalkyle!$B$18,($J183*TiltakstyperKostnadskalkyle!N$18)/TiltakstyperKostnadskalkyle!$Q$18,
"0"))))))))))))))</f>
        <v>0</v>
      </c>
      <c r="V183" s="18">
        <f>IF($F183=TiltakstyperKostnadskalkyle!$B$5,($J183*TiltakstyperKostnadskalkyle!O$5)/TiltakstyperKostnadskalkyle!$Q$5,
IF($F183=TiltakstyperKostnadskalkyle!$B$6,($J183*TiltakstyperKostnadskalkyle!O$6)/TiltakstyperKostnadskalkyle!$Q$6,
IF($F183=TiltakstyperKostnadskalkyle!$B$7,($J183*TiltakstyperKostnadskalkyle!O$7)/TiltakstyperKostnadskalkyle!$Q$7,
IF($F183=TiltakstyperKostnadskalkyle!$B$8,($J183*TiltakstyperKostnadskalkyle!O$8)/TiltakstyperKostnadskalkyle!$Q$8,
IF($F183=TiltakstyperKostnadskalkyle!$B$9,($J183*TiltakstyperKostnadskalkyle!O$9)/TiltakstyperKostnadskalkyle!$Q$9,
IF($F183=TiltakstyperKostnadskalkyle!$B$10,($J183*TiltakstyperKostnadskalkyle!O$10)/TiltakstyperKostnadskalkyle!$Q$10,
IF($F183=TiltakstyperKostnadskalkyle!$B$11,($J183*TiltakstyperKostnadskalkyle!O$11)/TiltakstyperKostnadskalkyle!$Q$11,
IF($F183=TiltakstyperKostnadskalkyle!$B$12,($J183*TiltakstyperKostnadskalkyle!O$12)/TiltakstyperKostnadskalkyle!$Q$12,
IF($F183=TiltakstyperKostnadskalkyle!$B$13,($J183*TiltakstyperKostnadskalkyle!O$13)/TiltakstyperKostnadskalkyle!$Q$13,
IF($F183=TiltakstyperKostnadskalkyle!$B$14,($J183*TiltakstyperKostnadskalkyle!O$14)/TiltakstyperKostnadskalkyle!$Q$14,
IF($F183=TiltakstyperKostnadskalkyle!$B$15,($J183*TiltakstyperKostnadskalkyle!O$15)/TiltakstyperKostnadskalkyle!$Q$15,
IF($F183=TiltakstyperKostnadskalkyle!$B$16,($J183*TiltakstyperKostnadskalkyle!O$16)/TiltakstyperKostnadskalkyle!$Q$16,
IF($F183=TiltakstyperKostnadskalkyle!$B$17,($J183*TiltakstyperKostnadskalkyle!O$17)/TiltakstyperKostnadskalkyle!$Q$17,
IF($F183=TiltakstyperKostnadskalkyle!$B$18,($J183*TiltakstyperKostnadskalkyle!O$18)/TiltakstyperKostnadskalkyle!$Q$18,
"0"))))))))))))))</f>
        <v>0</v>
      </c>
      <c r="W183" s="18">
        <f>IF($F183=TiltakstyperKostnadskalkyle!$B$5,($J183*TiltakstyperKostnadskalkyle!P$5)/TiltakstyperKostnadskalkyle!$Q$5,
IF($F183=TiltakstyperKostnadskalkyle!$B$6,($J183*TiltakstyperKostnadskalkyle!P$6)/TiltakstyperKostnadskalkyle!$Q$6,
IF($F183=TiltakstyperKostnadskalkyle!$B$7,($J183*TiltakstyperKostnadskalkyle!P$7)/TiltakstyperKostnadskalkyle!$Q$7,
IF($F183=TiltakstyperKostnadskalkyle!$B$8,($J183*TiltakstyperKostnadskalkyle!P$8)/TiltakstyperKostnadskalkyle!$Q$8,
IF($F183=TiltakstyperKostnadskalkyle!$B$9,($J183*TiltakstyperKostnadskalkyle!P$9)/TiltakstyperKostnadskalkyle!$Q$9,
IF($F183=TiltakstyperKostnadskalkyle!$B$10,($J183*TiltakstyperKostnadskalkyle!P$10)/TiltakstyperKostnadskalkyle!$Q$10,
IF($F183=TiltakstyperKostnadskalkyle!$B$11,($J183*TiltakstyperKostnadskalkyle!P$11)/TiltakstyperKostnadskalkyle!$Q$11,
IF($F183=TiltakstyperKostnadskalkyle!$B$12,($J183*TiltakstyperKostnadskalkyle!P$12)/TiltakstyperKostnadskalkyle!$Q$12,
IF($F183=TiltakstyperKostnadskalkyle!$B$13,($J183*TiltakstyperKostnadskalkyle!P$13)/TiltakstyperKostnadskalkyle!$Q$13,
IF($F183=TiltakstyperKostnadskalkyle!$B$14,($J183*TiltakstyperKostnadskalkyle!P$14)/TiltakstyperKostnadskalkyle!$Q$14,
IF($F183=TiltakstyperKostnadskalkyle!$B$15,($J183*TiltakstyperKostnadskalkyle!P$15)/TiltakstyperKostnadskalkyle!$Q$15,
IF($F183=TiltakstyperKostnadskalkyle!$B$16,($J183*TiltakstyperKostnadskalkyle!P$16)/TiltakstyperKostnadskalkyle!$Q$16,
IF($F183=TiltakstyperKostnadskalkyle!$B$17,($J183*TiltakstyperKostnadskalkyle!P$17)/TiltakstyperKostnadskalkyle!$Q$17,
IF($F183=TiltakstyperKostnadskalkyle!$B$18,($J183*TiltakstyperKostnadskalkyle!P$18)/TiltakstyperKostnadskalkyle!$Q$18,
"0"))))))))))))))</f>
        <v>0</v>
      </c>
    </row>
    <row r="184" spans="2:23" x14ac:dyDescent="0.25">
      <c r="B184" s="22" t="s">
        <v>27</v>
      </c>
      <c r="C184" s="23" t="s">
        <v>98</v>
      </c>
      <c r="D184" s="23" t="s">
        <v>103</v>
      </c>
      <c r="E184" s="23" t="s">
        <v>107</v>
      </c>
      <c r="F184" s="23" t="s">
        <v>35</v>
      </c>
      <c r="G184" s="23">
        <v>2031</v>
      </c>
      <c r="H184" s="24">
        <v>320</v>
      </c>
      <c r="I184" s="33" t="s">
        <v>32</v>
      </c>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IF(F184=TiltakstyperKostnadskalkyle!$B$16,TiltakstyperKostnadskalkyle!$R$16*Handlingsplan!H184,
IF(F184=TiltakstyperKostnadskalkyle!$B$17,TiltakstyperKostnadskalkyle!$R$17*Handlingsplan!H184,
IF(F184=TiltakstyperKostnadskalkyle!$B$18,TiltakstyperKostnadskalkyle!$R$18*Handlingsplan!H184,
0))))))))))))))</f>
        <v>960000</v>
      </c>
      <c r="K184" s="18">
        <f>IF($F184=TiltakstyperKostnadskalkyle!$B$5,($J184*TiltakstyperKostnadskalkyle!D$5)/TiltakstyperKostnadskalkyle!$Q$5,
IF($F184=TiltakstyperKostnadskalkyle!$B$6,($J184*TiltakstyperKostnadskalkyle!D$6)/TiltakstyperKostnadskalkyle!$Q$6,
IF($F184=TiltakstyperKostnadskalkyle!$B$7,($J184*TiltakstyperKostnadskalkyle!D$7)/TiltakstyperKostnadskalkyle!$Q$7,
IF($F184=TiltakstyperKostnadskalkyle!$B$8,($J184*TiltakstyperKostnadskalkyle!D$8)/TiltakstyperKostnadskalkyle!$Q$8,
IF($F184=TiltakstyperKostnadskalkyle!$B$9,($J184*TiltakstyperKostnadskalkyle!D$9)/TiltakstyperKostnadskalkyle!$Q$9,
IF($F184=TiltakstyperKostnadskalkyle!$B$10,($J184*TiltakstyperKostnadskalkyle!D$10)/TiltakstyperKostnadskalkyle!$Q$10,
IF($F184=TiltakstyperKostnadskalkyle!$B$11,($J184*TiltakstyperKostnadskalkyle!D$11)/TiltakstyperKostnadskalkyle!$Q$11,
IF($F184=TiltakstyperKostnadskalkyle!$B$12,($J184*TiltakstyperKostnadskalkyle!D$12)/TiltakstyperKostnadskalkyle!$Q$12,
IF($F184=TiltakstyperKostnadskalkyle!$B$13,($J184*TiltakstyperKostnadskalkyle!D$13)/TiltakstyperKostnadskalkyle!$Q$13,
IF($F184=TiltakstyperKostnadskalkyle!$B$14,($J184*TiltakstyperKostnadskalkyle!D$14)/TiltakstyperKostnadskalkyle!$Q$14,
IF($F184=TiltakstyperKostnadskalkyle!$B$15,($J184*TiltakstyperKostnadskalkyle!D$15)/TiltakstyperKostnadskalkyle!$Q$15,
IF($F184=TiltakstyperKostnadskalkyle!$B$16,($J184*TiltakstyperKostnadskalkyle!D$16)/TiltakstyperKostnadskalkyle!$Q$16,
IF($F184=TiltakstyperKostnadskalkyle!$B$17,($J184*TiltakstyperKostnadskalkyle!D$17)/TiltakstyperKostnadskalkyle!$Q$17,
IF($F184=TiltakstyperKostnadskalkyle!$B$18,($J184*TiltakstyperKostnadskalkyle!D$18)/TiltakstyperKostnadskalkyle!$Q$18,
"0"))))))))))))))</f>
        <v>73846.153846153844</v>
      </c>
      <c r="L184" s="18">
        <f>IF($F184=TiltakstyperKostnadskalkyle!$B$5,($J184*TiltakstyperKostnadskalkyle!E$5)/TiltakstyperKostnadskalkyle!$Q$5,
IF($F184=TiltakstyperKostnadskalkyle!$B$6,($J184*TiltakstyperKostnadskalkyle!E$6)/TiltakstyperKostnadskalkyle!$Q$6,
IF($F184=TiltakstyperKostnadskalkyle!$B$7,($J184*TiltakstyperKostnadskalkyle!E$7)/TiltakstyperKostnadskalkyle!$Q$7,
IF($F184=TiltakstyperKostnadskalkyle!$B$8,($J184*TiltakstyperKostnadskalkyle!E$8)/TiltakstyperKostnadskalkyle!$Q$8,
IF($F184=TiltakstyperKostnadskalkyle!$B$9,($J184*TiltakstyperKostnadskalkyle!E$9)/TiltakstyperKostnadskalkyle!$Q$9,
IF($F184=TiltakstyperKostnadskalkyle!$B$10,($J184*TiltakstyperKostnadskalkyle!E$10)/TiltakstyperKostnadskalkyle!$Q$10,
IF($F184=TiltakstyperKostnadskalkyle!$B$11,($J184*TiltakstyperKostnadskalkyle!E$11)/TiltakstyperKostnadskalkyle!$Q$11,
IF($F184=TiltakstyperKostnadskalkyle!$B$12,($J184*TiltakstyperKostnadskalkyle!E$12)/TiltakstyperKostnadskalkyle!$Q$12,
IF($F184=TiltakstyperKostnadskalkyle!$B$13,($J184*TiltakstyperKostnadskalkyle!E$13)/TiltakstyperKostnadskalkyle!$Q$13,
IF($F184=TiltakstyperKostnadskalkyle!$B$14,($J184*TiltakstyperKostnadskalkyle!E$14)/TiltakstyperKostnadskalkyle!$Q$14,
IF($F184=TiltakstyperKostnadskalkyle!$B$15,($J184*TiltakstyperKostnadskalkyle!E$15)/TiltakstyperKostnadskalkyle!$Q$15,
IF($F184=TiltakstyperKostnadskalkyle!$B$16,($J184*TiltakstyperKostnadskalkyle!E$16)/TiltakstyperKostnadskalkyle!$Q$16,
IF($F184=TiltakstyperKostnadskalkyle!$B$17,($J184*TiltakstyperKostnadskalkyle!E$17)/TiltakstyperKostnadskalkyle!$Q$17,
IF($F184=TiltakstyperKostnadskalkyle!$B$18,($J184*TiltakstyperKostnadskalkyle!E$18)/TiltakstyperKostnadskalkyle!$Q$18,
"0"))))))))))))))</f>
        <v>73846.153846153844</v>
      </c>
      <c r="M184" s="18">
        <f>IF($F184=TiltakstyperKostnadskalkyle!$B$5,($J184*TiltakstyperKostnadskalkyle!F$5)/TiltakstyperKostnadskalkyle!$Q$5,
IF($F184=TiltakstyperKostnadskalkyle!$B$6,($J184*TiltakstyperKostnadskalkyle!F$6)/TiltakstyperKostnadskalkyle!$Q$6,
IF($F184=TiltakstyperKostnadskalkyle!$B$7,($J184*TiltakstyperKostnadskalkyle!F$7)/TiltakstyperKostnadskalkyle!$Q$7,
IF($F184=TiltakstyperKostnadskalkyle!$B$8,($J184*TiltakstyperKostnadskalkyle!F$8)/TiltakstyperKostnadskalkyle!$Q$8,
IF($F184=TiltakstyperKostnadskalkyle!$B$9,($J184*TiltakstyperKostnadskalkyle!F$9)/TiltakstyperKostnadskalkyle!$Q$9,
IF($F184=TiltakstyperKostnadskalkyle!$B$10,($J184*TiltakstyperKostnadskalkyle!F$10)/TiltakstyperKostnadskalkyle!$Q$10,
IF($F184=TiltakstyperKostnadskalkyle!$B$11,($J184*TiltakstyperKostnadskalkyle!F$11)/TiltakstyperKostnadskalkyle!$Q$11,
IF($F184=TiltakstyperKostnadskalkyle!$B$12,($J184*TiltakstyperKostnadskalkyle!F$12)/TiltakstyperKostnadskalkyle!$Q$12,
IF($F184=TiltakstyperKostnadskalkyle!$B$13,($J184*TiltakstyperKostnadskalkyle!F$13)/TiltakstyperKostnadskalkyle!$Q$13,
IF($F184=TiltakstyperKostnadskalkyle!$B$14,($J184*TiltakstyperKostnadskalkyle!F$14)/TiltakstyperKostnadskalkyle!$Q$14,
IF($F184=TiltakstyperKostnadskalkyle!$B$15,($J184*TiltakstyperKostnadskalkyle!F$15)/TiltakstyperKostnadskalkyle!$Q$15,
IF($F184=TiltakstyperKostnadskalkyle!$B$16,($J184*TiltakstyperKostnadskalkyle!F$16)/TiltakstyperKostnadskalkyle!$Q$16,
IF($F184=TiltakstyperKostnadskalkyle!$B$17,($J184*TiltakstyperKostnadskalkyle!F$17)/TiltakstyperKostnadskalkyle!$Q$17,
IF($F184=TiltakstyperKostnadskalkyle!$B$18,($J184*TiltakstyperKostnadskalkyle!F$18)/TiltakstyperKostnadskalkyle!$Q$18,
"0"))))))))))))))</f>
        <v>387692.30769230769</v>
      </c>
      <c r="N184" s="18">
        <f>IF($F184=TiltakstyperKostnadskalkyle!$B$5,($J184*TiltakstyperKostnadskalkyle!G$5)/TiltakstyperKostnadskalkyle!$Q$5,
IF($F184=TiltakstyperKostnadskalkyle!$B$6,($J184*TiltakstyperKostnadskalkyle!G$6)/TiltakstyperKostnadskalkyle!$Q$6,
IF($F184=TiltakstyperKostnadskalkyle!$B$7,($J184*TiltakstyperKostnadskalkyle!G$7)/TiltakstyperKostnadskalkyle!$Q$7,
IF($F184=TiltakstyperKostnadskalkyle!$B$8,($J184*TiltakstyperKostnadskalkyle!G$8)/TiltakstyperKostnadskalkyle!$Q$8,
IF($F184=TiltakstyperKostnadskalkyle!$B$9,($J184*TiltakstyperKostnadskalkyle!G$9)/TiltakstyperKostnadskalkyle!$Q$9,
IF($F184=TiltakstyperKostnadskalkyle!$B$10,($J184*TiltakstyperKostnadskalkyle!G$10)/TiltakstyperKostnadskalkyle!$Q$10,
IF($F184=TiltakstyperKostnadskalkyle!$B$11,($J184*TiltakstyperKostnadskalkyle!G$11)/TiltakstyperKostnadskalkyle!$Q$11,
IF($F184=TiltakstyperKostnadskalkyle!$B$12,($J184*TiltakstyperKostnadskalkyle!G$12)/TiltakstyperKostnadskalkyle!$Q$12,
IF($F184=TiltakstyperKostnadskalkyle!$B$13,($J184*TiltakstyperKostnadskalkyle!G$13)/TiltakstyperKostnadskalkyle!$Q$13,
IF($F184=TiltakstyperKostnadskalkyle!$B$14,($J184*TiltakstyperKostnadskalkyle!G$14)/TiltakstyperKostnadskalkyle!$Q$14,
IF($F184=TiltakstyperKostnadskalkyle!$B$15,($J184*TiltakstyperKostnadskalkyle!G$15)/TiltakstyperKostnadskalkyle!$Q$15,
IF($F184=TiltakstyperKostnadskalkyle!$B$16,($J184*TiltakstyperKostnadskalkyle!G$16)/TiltakstyperKostnadskalkyle!$Q$16,
IF($F184=TiltakstyperKostnadskalkyle!$B$17,($J184*TiltakstyperKostnadskalkyle!G$17)/TiltakstyperKostnadskalkyle!$Q$17,
IF($F184=TiltakstyperKostnadskalkyle!$B$18,($J184*TiltakstyperKostnadskalkyle!G$18)/TiltakstyperKostnadskalkyle!$Q$18,
"0"))))))))))))))</f>
        <v>193846.15384615384</v>
      </c>
      <c r="O184" s="18">
        <f>IF($F184=TiltakstyperKostnadskalkyle!$B$5,($J184*TiltakstyperKostnadskalkyle!H$5)/TiltakstyperKostnadskalkyle!$Q$5,
IF($F184=TiltakstyperKostnadskalkyle!$B$6,($J184*TiltakstyperKostnadskalkyle!H$6)/TiltakstyperKostnadskalkyle!$Q$6,
IF($F184=TiltakstyperKostnadskalkyle!$B$7,($J184*TiltakstyperKostnadskalkyle!H$7)/TiltakstyperKostnadskalkyle!$Q$7,
IF($F184=TiltakstyperKostnadskalkyle!$B$8,($J184*TiltakstyperKostnadskalkyle!H$8)/TiltakstyperKostnadskalkyle!$Q$8,
IF($F184=TiltakstyperKostnadskalkyle!$B$9,($J184*TiltakstyperKostnadskalkyle!H$9)/TiltakstyperKostnadskalkyle!$Q$9,
IF($F184=TiltakstyperKostnadskalkyle!$B$10,($J184*TiltakstyperKostnadskalkyle!H$10)/TiltakstyperKostnadskalkyle!$Q$10,
IF($F184=TiltakstyperKostnadskalkyle!$B$11,($J184*TiltakstyperKostnadskalkyle!H$11)/TiltakstyperKostnadskalkyle!$Q$11,
IF($F184=TiltakstyperKostnadskalkyle!$B$12,($J184*TiltakstyperKostnadskalkyle!H$12)/TiltakstyperKostnadskalkyle!$Q$12,
IF($F184=TiltakstyperKostnadskalkyle!$B$13,($J184*TiltakstyperKostnadskalkyle!H$13)/TiltakstyperKostnadskalkyle!$Q$13,
IF($F184=TiltakstyperKostnadskalkyle!$B$14,($J184*TiltakstyperKostnadskalkyle!H$14)/TiltakstyperKostnadskalkyle!$Q$14,
IF($F184=TiltakstyperKostnadskalkyle!$B$15,($J184*TiltakstyperKostnadskalkyle!H$15)/TiltakstyperKostnadskalkyle!$Q$15,
IF($F184=TiltakstyperKostnadskalkyle!$B$16,($J184*TiltakstyperKostnadskalkyle!H$16)/TiltakstyperKostnadskalkyle!$Q$16,
IF($F184=TiltakstyperKostnadskalkyle!$B$17,($J184*TiltakstyperKostnadskalkyle!H$17)/TiltakstyperKostnadskalkyle!$Q$17,
IF($F184=TiltakstyperKostnadskalkyle!$B$18,($J184*TiltakstyperKostnadskalkyle!H$18)/TiltakstyperKostnadskalkyle!$Q$18,
"0"))))))))))))))</f>
        <v>73846.153846153844</v>
      </c>
      <c r="P184" s="18">
        <f>IF($F184=TiltakstyperKostnadskalkyle!$B$5,($J184*TiltakstyperKostnadskalkyle!I$5)/TiltakstyperKostnadskalkyle!$Q$5,
IF($F184=TiltakstyperKostnadskalkyle!$B$6,($J184*TiltakstyperKostnadskalkyle!I$6)/TiltakstyperKostnadskalkyle!$Q$6,
IF($F184=TiltakstyperKostnadskalkyle!$B$7,($J184*TiltakstyperKostnadskalkyle!I$7)/TiltakstyperKostnadskalkyle!$Q$7,
IF($F184=TiltakstyperKostnadskalkyle!$B$8,($J184*TiltakstyperKostnadskalkyle!I$8)/TiltakstyperKostnadskalkyle!$Q$8,
IF($F184=TiltakstyperKostnadskalkyle!$B$9,($J184*TiltakstyperKostnadskalkyle!I$9)/TiltakstyperKostnadskalkyle!$Q$9,
IF($F184=TiltakstyperKostnadskalkyle!$B$10,($J184*TiltakstyperKostnadskalkyle!I$10)/TiltakstyperKostnadskalkyle!$Q$10,
IF($F184=TiltakstyperKostnadskalkyle!$B$11,($J184*TiltakstyperKostnadskalkyle!I$11)/TiltakstyperKostnadskalkyle!$Q$11,
IF($F184=TiltakstyperKostnadskalkyle!$B$12,($J184*TiltakstyperKostnadskalkyle!I$12)/TiltakstyperKostnadskalkyle!$Q$12,
IF($F184=TiltakstyperKostnadskalkyle!$B$13,($J184*TiltakstyperKostnadskalkyle!I$13)/TiltakstyperKostnadskalkyle!$Q$13,
IF($F184=TiltakstyperKostnadskalkyle!$B$14,($J184*TiltakstyperKostnadskalkyle!I$14)/TiltakstyperKostnadskalkyle!$Q$14,
IF($F184=TiltakstyperKostnadskalkyle!$B$15,($J184*TiltakstyperKostnadskalkyle!I$15)/TiltakstyperKostnadskalkyle!$Q$15,
IF($F184=TiltakstyperKostnadskalkyle!$B$16,($J184*TiltakstyperKostnadskalkyle!I$16)/TiltakstyperKostnadskalkyle!$Q$16,
IF($F184=TiltakstyperKostnadskalkyle!$B$17,($J184*TiltakstyperKostnadskalkyle!I$17)/TiltakstyperKostnadskalkyle!$Q$17,
IF($F184=TiltakstyperKostnadskalkyle!$B$18,($J184*TiltakstyperKostnadskalkyle!I$18)/TiltakstyperKostnadskalkyle!$Q$18,
"0"))))))))))))))</f>
        <v>46153.846153846156</v>
      </c>
      <c r="Q184" s="18">
        <f>IF($F184=TiltakstyperKostnadskalkyle!$B$5,($J184*TiltakstyperKostnadskalkyle!J$5)/TiltakstyperKostnadskalkyle!$Q$5,
IF($F184=TiltakstyperKostnadskalkyle!$B$6,($J184*TiltakstyperKostnadskalkyle!J$6)/TiltakstyperKostnadskalkyle!$Q$6,
IF($F184=TiltakstyperKostnadskalkyle!$B$7,($J184*TiltakstyperKostnadskalkyle!J$7)/TiltakstyperKostnadskalkyle!$Q$7,
IF($F184=TiltakstyperKostnadskalkyle!$B$8,($J184*TiltakstyperKostnadskalkyle!J$8)/TiltakstyperKostnadskalkyle!$Q$8,
IF($F184=TiltakstyperKostnadskalkyle!$B$9,($J184*TiltakstyperKostnadskalkyle!J$9)/TiltakstyperKostnadskalkyle!$Q$9,
IF($F184=TiltakstyperKostnadskalkyle!$B$10,($J184*TiltakstyperKostnadskalkyle!J$10)/TiltakstyperKostnadskalkyle!$Q$10,
IF($F184=TiltakstyperKostnadskalkyle!$B$11,($J184*TiltakstyperKostnadskalkyle!J$11)/TiltakstyperKostnadskalkyle!$Q$11,
IF($F184=TiltakstyperKostnadskalkyle!$B$12,($J184*TiltakstyperKostnadskalkyle!J$12)/TiltakstyperKostnadskalkyle!$Q$12,
IF($F184=TiltakstyperKostnadskalkyle!$B$13,($J184*TiltakstyperKostnadskalkyle!J$13)/TiltakstyperKostnadskalkyle!$Q$13,
IF($F184=TiltakstyperKostnadskalkyle!$B$14,($J184*TiltakstyperKostnadskalkyle!J$14)/TiltakstyperKostnadskalkyle!$Q$14,
IF($F184=TiltakstyperKostnadskalkyle!$B$15,($J184*TiltakstyperKostnadskalkyle!J$15)/TiltakstyperKostnadskalkyle!$Q$15,
IF($F184=TiltakstyperKostnadskalkyle!$B$16,($J184*TiltakstyperKostnadskalkyle!J$16)/TiltakstyperKostnadskalkyle!$Q$16,
IF($F184=TiltakstyperKostnadskalkyle!$B$17,($J184*TiltakstyperKostnadskalkyle!J$17)/TiltakstyperKostnadskalkyle!$Q$17,
IF($F184=TiltakstyperKostnadskalkyle!$B$18,($J184*TiltakstyperKostnadskalkyle!J$18)/TiltakstyperKostnadskalkyle!$Q$18,
"0"))))))))))))))</f>
        <v>36923.076923076922</v>
      </c>
      <c r="R184" s="18">
        <f>IF($F184=TiltakstyperKostnadskalkyle!$B$5,($J184*TiltakstyperKostnadskalkyle!K$5)/TiltakstyperKostnadskalkyle!$Q$5,
IF($F184=TiltakstyperKostnadskalkyle!$B$6,($J184*TiltakstyperKostnadskalkyle!K$6)/TiltakstyperKostnadskalkyle!$Q$6,
IF($F184=TiltakstyperKostnadskalkyle!$B$7,($J184*TiltakstyperKostnadskalkyle!K$7)/TiltakstyperKostnadskalkyle!$Q$7,
IF($F184=TiltakstyperKostnadskalkyle!$B$8,($J184*TiltakstyperKostnadskalkyle!K$8)/TiltakstyperKostnadskalkyle!$Q$8,
IF($F184=TiltakstyperKostnadskalkyle!$B$9,($J184*TiltakstyperKostnadskalkyle!K$9)/TiltakstyperKostnadskalkyle!$Q$9,
IF($F184=TiltakstyperKostnadskalkyle!$B$10,($J184*TiltakstyperKostnadskalkyle!K$10)/TiltakstyperKostnadskalkyle!$Q$10,
IF($F184=TiltakstyperKostnadskalkyle!$B$11,($J184*TiltakstyperKostnadskalkyle!K$11)/TiltakstyperKostnadskalkyle!$Q$11,
IF($F184=TiltakstyperKostnadskalkyle!$B$12,($J184*TiltakstyperKostnadskalkyle!K$12)/TiltakstyperKostnadskalkyle!$Q$12,
IF($F184=TiltakstyperKostnadskalkyle!$B$13,($J184*TiltakstyperKostnadskalkyle!K$13)/TiltakstyperKostnadskalkyle!$Q$13,
IF($F184=TiltakstyperKostnadskalkyle!$B$14,($J184*TiltakstyperKostnadskalkyle!K$14)/TiltakstyperKostnadskalkyle!$Q$14,
IF($F184=TiltakstyperKostnadskalkyle!$B$15,($J184*TiltakstyperKostnadskalkyle!K$15)/TiltakstyperKostnadskalkyle!$Q$15,
IF($F184=TiltakstyperKostnadskalkyle!$B$16,($J184*TiltakstyperKostnadskalkyle!K$16)/TiltakstyperKostnadskalkyle!$Q$16,
IF($F184=TiltakstyperKostnadskalkyle!$B$17,($J184*TiltakstyperKostnadskalkyle!K$17)/TiltakstyperKostnadskalkyle!$Q$17,
IF($F184=TiltakstyperKostnadskalkyle!$B$18,($J184*TiltakstyperKostnadskalkyle!K$18)/TiltakstyperKostnadskalkyle!$Q$18,
"0"))))))))))))))</f>
        <v>73846.153846153844</v>
      </c>
      <c r="S184" s="18">
        <f>IF($F184=TiltakstyperKostnadskalkyle!$B$5,($J184*TiltakstyperKostnadskalkyle!L$5)/TiltakstyperKostnadskalkyle!$Q$5,
IF($F184=TiltakstyperKostnadskalkyle!$B$6,($J184*TiltakstyperKostnadskalkyle!L$6)/TiltakstyperKostnadskalkyle!$Q$6,
IF($F184=TiltakstyperKostnadskalkyle!$B$7,($J184*TiltakstyperKostnadskalkyle!L$7)/TiltakstyperKostnadskalkyle!$Q$7,
IF($F184=TiltakstyperKostnadskalkyle!$B$8,($J184*TiltakstyperKostnadskalkyle!L$8)/TiltakstyperKostnadskalkyle!$Q$8,
IF($F184=TiltakstyperKostnadskalkyle!$B$9,($J184*TiltakstyperKostnadskalkyle!L$9)/TiltakstyperKostnadskalkyle!$Q$9,
IF($F184=TiltakstyperKostnadskalkyle!$B$10,($J184*TiltakstyperKostnadskalkyle!L$10)/TiltakstyperKostnadskalkyle!$Q$10,
IF($F184=TiltakstyperKostnadskalkyle!$B$11,($J184*TiltakstyperKostnadskalkyle!L$11)/TiltakstyperKostnadskalkyle!$Q$11,
IF($F184=TiltakstyperKostnadskalkyle!$B$12,($J184*TiltakstyperKostnadskalkyle!L$12)/TiltakstyperKostnadskalkyle!$Q$12,
IF($F184=TiltakstyperKostnadskalkyle!$B$13,($J184*TiltakstyperKostnadskalkyle!L$13)/TiltakstyperKostnadskalkyle!$Q$13,
IF($F184=TiltakstyperKostnadskalkyle!$B$14,($J184*TiltakstyperKostnadskalkyle!L$14)/TiltakstyperKostnadskalkyle!$Q$14,
IF($F184=TiltakstyperKostnadskalkyle!$B$15,($J184*TiltakstyperKostnadskalkyle!L$15)/TiltakstyperKostnadskalkyle!$Q$15,
IF($F184=TiltakstyperKostnadskalkyle!$B$16,($J184*TiltakstyperKostnadskalkyle!L$16)/TiltakstyperKostnadskalkyle!$Q$16,
IF($F184=TiltakstyperKostnadskalkyle!$B$17,($J184*TiltakstyperKostnadskalkyle!L$17)/TiltakstyperKostnadskalkyle!$Q$17,
IF($F184=TiltakstyperKostnadskalkyle!$B$18,($J184*TiltakstyperKostnadskalkyle!L$18)/TiltakstyperKostnadskalkyle!$Q$18,
"0"))))))))))))))</f>
        <v>0</v>
      </c>
      <c r="T184" s="18">
        <f>IF($F184=TiltakstyperKostnadskalkyle!$B$5,($J184*TiltakstyperKostnadskalkyle!M$5)/TiltakstyperKostnadskalkyle!$Q$5,
IF($F184=TiltakstyperKostnadskalkyle!$B$6,($J184*TiltakstyperKostnadskalkyle!M$6)/TiltakstyperKostnadskalkyle!$Q$6,
IF($F184=TiltakstyperKostnadskalkyle!$B$7,($J184*TiltakstyperKostnadskalkyle!M$7)/TiltakstyperKostnadskalkyle!$Q$7,
IF($F184=TiltakstyperKostnadskalkyle!$B$8,($J184*TiltakstyperKostnadskalkyle!M$8)/TiltakstyperKostnadskalkyle!$Q$8,
IF($F184=TiltakstyperKostnadskalkyle!$B$9,($J184*TiltakstyperKostnadskalkyle!M$9)/TiltakstyperKostnadskalkyle!$Q$9,
IF($F184=TiltakstyperKostnadskalkyle!$B$10,($J184*TiltakstyperKostnadskalkyle!M$10)/TiltakstyperKostnadskalkyle!$Q$10,
IF($F184=TiltakstyperKostnadskalkyle!$B$11,($J184*TiltakstyperKostnadskalkyle!M$11)/TiltakstyperKostnadskalkyle!$Q$11,
IF($F184=TiltakstyperKostnadskalkyle!$B$12,($J184*TiltakstyperKostnadskalkyle!M$12)/TiltakstyperKostnadskalkyle!$Q$12,
IF($F184=TiltakstyperKostnadskalkyle!$B$13,($J184*TiltakstyperKostnadskalkyle!M$13)/TiltakstyperKostnadskalkyle!$Q$13,
IF($F184=TiltakstyperKostnadskalkyle!$B$14,($J184*TiltakstyperKostnadskalkyle!M$14)/TiltakstyperKostnadskalkyle!$Q$14,
IF($F184=TiltakstyperKostnadskalkyle!$B$15,($J184*TiltakstyperKostnadskalkyle!M$15)/TiltakstyperKostnadskalkyle!$Q$15,
IF($F184=TiltakstyperKostnadskalkyle!$B$16,($J184*TiltakstyperKostnadskalkyle!M$16)/TiltakstyperKostnadskalkyle!$Q$16,
IF($F184=TiltakstyperKostnadskalkyle!$B$17,($J184*TiltakstyperKostnadskalkyle!M$17)/TiltakstyperKostnadskalkyle!$Q$17,
IF($F184=TiltakstyperKostnadskalkyle!$B$18,($J184*TiltakstyperKostnadskalkyle!M$18)/TiltakstyperKostnadskalkyle!$Q$18,
"0"))))))))))))))</f>
        <v>0</v>
      </c>
      <c r="U184" s="18">
        <f>IF($F184=TiltakstyperKostnadskalkyle!$B$5,($J184*TiltakstyperKostnadskalkyle!N$5)/TiltakstyperKostnadskalkyle!$Q$5,
IF($F184=TiltakstyperKostnadskalkyle!$B$6,($J184*TiltakstyperKostnadskalkyle!N$6)/TiltakstyperKostnadskalkyle!$Q$6,
IF($F184=TiltakstyperKostnadskalkyle!$B$7,($J184*TiltakstyperKostnadskalkyle!N$7)/TiltakstyperKostnadskalkyle!$Q$7,
IF($F184=TiltakstyperKostnadskalkyle!$B$8,($J184*TiltakstyperKostnadskalkyle!N$8)/TiltakstyperKostnadskalkyle!$Q$8,
IF($F184=TiltakstyperKostnadskalkyle!$B$9,($J184*TiltakstyperKostnadskalkyle!N$9)/TiltakstyperKostnadskalkyle!$Q$9,
IF($F184=TiltakstyperKostnadskalkyle!$B$10,($J184*TiltakstyperKostnadskalkyle!N$10)/TiltakstyperKostnadskalkyle!$Q$10,
IF($F184=TiltakstyperKostnadskalkyle!$B$11,($J184*TiltakstyperKostnadskalkyle!N$11)/TiltakstyperKostnadskalkyle!$Q$11,
IF($F184=TiltakstyperKostnadskalkyle!$B$12,($J184*TiltakstyperKostnadskalkyle!N$12)/TiltakstyperKostnadskalkyle!$Q$12,
IF($F184=TiltakstyperKostnadskalkyle!$B$13,($J184*TiltakstyperKostnadskalkyle!N$13)/TiltakstyperKostnadskalkyle!$Q$13,
IF($F184=TiltakstyperKostnadskalkyle!$B$14,($J184*TiltakstyperKostnadskalkyle!N$14)/TiltakstyperKostnadskalkyle!$Q$14,
IF($F184=TiltakstyperKostnadskalkyle!$B$15,($J184*TiltakstyperKostnadskalkyle!N$15)/TiltakstyperKostnadskalkyle!$Q$15,
IF($F184=TiltakstyperKostnadskalkyle!$B$16,($J184*TiltakstyperKostnadskalkyle!N$16)/TiltakstyperKostnadskalkyle!$Q$16,
IF($F184=TiltakstyperKostnadskalkyle!$B$17,($J184*TiltakstyperKostnadskalkyle!N$17)/TiltakstyperKostnadskalkyle!$Q$17,
IF($F184=TiltakstyperKostnadskalkyle!$B$18,($J184*TiltakstyperKostnadskalkyle!N$18)/TiltakstyperKostnadskalkyle!$Q$18,
"0"))))))))))))))</f>
        <v>0</v>
      </c>
      <c r="V184" s="18">
        <f>IF($F184=TiltakstyperKostnadskalkyle!$B$5,($J184*TiltakstyperKostnadskalkyle!O$5)/TiltakstyperKostnadskalkyle!$Q$5,
IF($F184=TiltakstyperKostnadskalkyle!$B$6,($J184*TiltakstyperKostnadskalkyle!O$6)/TiltakstyperKostnadskalkyle!$Q$6,
IF($F184=TiltakstyperKostnadskalkyle!$B$7,($J184*TiltakstyperKostnadskalkyle!O$7)/TiltakstyperKostnadskalkyle!$Q$7,
IF($F184=TiltakstyperKostnadskalkyle!$B$8,($J184*TiltakstyperKostnadskalkyle!O$8)/TiltakstyperKostnadskalkyle!$Q$8,
IF($F184=TiltakstyperKostnadskalkyle!$B$9,($J184*TiltakstyperKostnadskalkyle!O$9)/TiltakstyperKostnadskalkyle!$Q$9,
IF($F184=TiltakstyperKostnadskalkyle!$B$10,($J184*TiltakstyperKostnadskalkyle!O$10)/TiltakstyperKostnadskalkyle!$Q$10,
IF($F184=TiltakstyperKostnadskalkyle!$B$11,($J184*TiltakstyperKostnadskalkyle!O$11)/TiltakstyperKostnadskalkyle!$Q$11,
IF($F184=TiltakstyperKostnadskalkyle!$B$12,($J184*TiltakstyperKostnadskalkyle!O$12)/TiltakstyperKostnadskalkyle!$Q$12,
IF($F184=TiltakstyperKostnadskalkyle!$B$13,($J184*TiltakstyperKostnadskalkyle!O$13)/TiltakstyperKostnadskalkyle!$Q$13,
IF($F184=TiltakstyperKostnadskalkyle!$B$14,($J184*TiltakstyperKostnadskalkyle!O$14)/TiltakstyperKostnadskalkyle!$Q$14,
IF($F184=TiltakstyperKostnadskalkyle!$B$15,($J184*TiltakstyperKostnadskalkyle!O$15)/TiltakstyperKostnadskalkyle!$Q$15,
IF($F184=TiltakstyperKostnadskalkyle!$B$16,($J184*TiltakstyperKostnadskalkyle!O$16)/TiltakstyperKostnadskalkyle!$Q$16,
IF($F184=TiltakstyperKostnadskalkyle!$B$17,($J184*TiltakstyperKostnadskalkyle!O$17)/TiltakstyperKostnadskalkyle!$Q$17,
IF($F184=TiltakstyperKostnadskalkyle!$B$18,($J184*TiltakstyperKostnadskalkyle!O$18)/TiltakstyperKostnadskalkyle!$Q$18,
"0"))))))))))))))</f>
        <v>0</v>
      </c>
      <c r="W184" s="18">
        <f>IF($F184=TiltakstyperKostnadskalkyle!$B$5,($J184*TiltakstyperKostnadskalkyle!P$5)/TiltakstyperKostnadskalkyle!$Q$5,
IF($F184=TiltakstyperKostnadskalkyle!$B$6,($J184*TiltakstyperKostnadskalkyle!P$6)/TiltakstyperKostnadskalkyle!$Q$6,
IF($F184=TiltakstyperKostnadskalkyle!$B$7,($J184*TiltakstyperKostnadskalkyle!P$7)/TiltakstyperKostnadskalkyle!$Q$7,
IF($F184=TiltakstyperKostnadskalkyle!$B$8,($J184*TiltakstyperKostnadskalkyle!P$8)/TiltakstyperKostnadskalkyle!$Q$8,
IF($F184=TiltakstyperKostnadskalkyle!$B$9,($J184*TiltakstyperKostnadskalkyle!P$9)/TiltakstyperKostnadskalkyle!$Q$9,
IF($F184=TiltakstyperKostnadskalkyle!$B$10,($J184*TiltakstyperKostnadskalkyle!P$10)/TiltakstyperKostnadskalkyle!$Q$10,
IF($F184=TiltakstyperKostnadskalkyle!$B$11,($J184*TiltakstyperKostnadskalkyle!P$11)/TiltakstyperKostnadskalkyle!$Q$11,
IF($F184=TiltakstyperKostnadskalkyle!$B$12,($J184*TiltakstyperKostnadskalkyle!P$12)/TiltakstyperKostnadskalkyle!$Q$12,
IF($F184=TiltakstyperKostnadskalkyle!$B$13,($J184*TiltakstyperKostnadskalkyle!P$13)/TiltakstyperKostnadskalkyle!$Q$13,
IF($F184=TiltakstyperKostnadskalkyle!$B$14,($J184*TiltakstyperKostnadskalkyle!P$14)/TiltakstyperKostnadskalkyle!$Q$14,
IF($F184=TiltakstyperKostnadskalkyle!$B$15,($J184*TiltakstyperKostnadskalkyle!P$15)/TiltakstyperKostnadskalkyle!$Q$15,
IF($F184=TiltakstyperKostnadskalkyle!$B$16,($J184*TiltakstyperKostnadskalkyle!P$16)/TiltakstyperKostnadskalkyle!$Q$16,
IF($F184=TiltakstyperKostnadskalkyle!$B$17,($J184*TiltakstyperKostnadskalkyle!P$17)/TiltakstyperKostnadskalkyle!$Q$17,
IF($F184=TiltakstyperKostnadskalkyle!$B$18,($J184*TiltakstyperKostnadskalkyle!P$18)/TiltakstyperKostnadskalkyle!$Q$18,
"0"))))))))))))))</f>
        <v>0</v>
      </c>
    </row>
    <row r="185" spans="2:23" x14ac:dyDescent="0.25">
      <c r="B185" s="22"/>
      <c r="C185" s="23"/>
      <c r="D185" s="23"/>
      <c r="E185" s="23"/>
      <c r="F185" s="23"/>
      <c r="G185" s="23"/>
      <c r="H185" s="24"/>
      <c r="I185" s="33"/>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IF(F185=TiltakstyperKostnadskalkyle!$B$16,TiltakstyperKostnadskalkyle!$R$16*Handlingsplan!H185,
IF(F185=TiltakstyperKostnadskalkyle!$B$17,TiltakstyperKostnadskalkyle!$R$17*Handlingsplan!H185,
IF(F185=TiltakstyperKostnadskalkyle!$B$18,TiltakstyperKostnadskalkyle!$R$18*Handlingsplan!H185,
0))))))))))))))</f>
        <v>0</v>
      </c>
      <c r="K185" s="18" t="str">
        <f>IF($F185=TiltakstyperKostnadskalkyle!$B$5,($J185*TiltakstyperKostnadskalkyle!D$5)/TiltakstyperKostnadskalkyle!$Q$5,
IF($F185=TiltakstyperKostnadskalkyle!$B$6,($J185*TiltakstyperKostnadskalkyle!D$6)/TiltakstyperKostnadskalkyle!$Q$6,
IF($F185=TiltakstyperKostnadskalkyle!$B$7,($J185*TiltakstyperKostnadskalkyle!D$7)/TiltakstyperKostnadskalkyle!$Q$7,
IF($F185=TiltakstyperKostnadskalkyle!$B$8,($J185*TiltakstyperKostnadskalkyle!D$8)/TiltakstyperKostnadskalkyle!$Q$8,
IF($F185=TiltakstyperKostnadskalkyle!$B$9,($J185*TiltakstyperKostnadskalkyle!D$9)/TiltakstyperKostnadskalkyle!$Q$9,
IF($F185=TiltakstyperKostnadskalkyle!$B$10,($J185*TiltakstyperKostnadskalkyle!D$10)/TiltakstyperKostnadskalkyle!$Q$10,
IF($F185=TiltakstyperKostnadskalkyle!$B$11,($J185*TiltakstyperKostnadskalkyle!D$11)/TiltakstyperKostnadskalkyle!$Q$11,
IF($F185=TiltakstyperKostnadskalkyle!$B$12,($J185*TiltakstyperKostnadskalkyle!D$12)/TiltakstyperKostnadskalkyle!$Q$12,
IF($F185=TiltakstyperKostnadskalkyle!$B$13,($J185*TiltakstyperKostnadskalkyle!D$13)/TiltakstyperKostnadskalkyle!$Q$13,
IF($F185=TiltakstyperKostnadskalkyle!$B$14,($J185*TiltakstyperKostnadskalkyle!D$14)/TiltakstyperKostnadskalkyle!$Q$14,
IF($F185=TiltakstyperKostnadskalkyle!$B$15,($J185*TiltakstyperKostnadskalkyle!D$15)/TiltakstyperKostnadskalkyle!$Q$15,
IF($F185=TiltakstyperKostnadskalkyle!$B$16,($J185*TiltakstyperKostnadskalkyle!D$16)/TiltakstyperKostnadskalkyle!$Q$16,
IF($F185=TiltakstyperKostnadskalkyle!$B$17,($J185*TiltakstyperKostnadskalkyle!D$17)/TiltakstyperKostnadskalkyle!$Q$17,
IF($F185=TiltakstyperKostnadskalkyle!$B$18,($J185*TiltakstyperKostnadskalkyle!D$18)/TiltakstyperKostnadskalkyle!$Q$18,
"0"))))))))))))))</f>
        <v>0</v>
      </c>
      <c r="L185" s="18" t="str">
        <f>IF($F185=TiltakstyperKostnadskalkyle!$B$5,($J185*TiltakstyperKostnadskalkyle!E$5)/TiltakstyperKostnadskalkyle!$Q$5,
IF($F185=TiltakstyperKostnadskalkyle!$B$6,($J185*TiltakstyperKostnadskalkyle!E$6)/TiltakstyperKostnadskalkyle!$Q$6,
IF($F185=TiltakstyperKostnadskalkyle!$B$7,($J185*TiltakstyperKostnadskalkyle!E$7)/TiltakstyperKostnadskalkyle!$Q$7,
IF($F185=TiltakstyperKostnadskalkyle!$B$8,($J185*TiltakstyperKostnadskalkyle!E$8)/TiltakstyperKostnadskalkyle!$Q$8,
IF($F185=TiltakstyperKostnadskalkyle!$B$9,($J185*TiltakstyperKostnadskalkyle!E$9)/TiltakstyperKostnadskalkyle!$Q$9,
IF($F185=TiltakstyperKostnadskalkyle!$B$10,($J185*TiltakstyperKostnadskalkyle!E$10)/TiltakstyperKostnadskalkyle!$Q$10,
IF($F185=TiltakstyperKostnadskalkyle!$B$11,($J185*TiltakstyperKostnadskalkyle!E$11)/TiltakstyperKostnadskalkyle!$Q$11,
IF($F185=TiltakstyperKostnadskalkyle!$B$12,($J185*TiltakstyperKostnadskalkyle!E$12)/TiltakstyperKostnadskalkyle!$Q$12,
IF($F185=TiltakstyperKostnadskalkyle!$B$13,($J185*TiltakstyperKostnadskalkyle!E$13)/TiltakstyperKostnadskalkyle!$Q$13,
IF($F185=TiltakstyperKostnadskalkyle!$B$14,($J185*TiltakstyperKostnadskalkyle!E$14)/TiltakstyperKostnadskalkyle!$Q$14,
IF($F185=TiltakstyperKostnadskalkyle!$B$15,($J185*TiltakstyperKostnadskalkyle!E$15)/TiltakstyperKostnadskalkyle!$Q$15,
IF($F185=TiltakstyperKostnadskalkyle!$B$16,($J185*TiltakstyperKostnadskalkyle!E$16)/TiltakstyperKostnadskalkyle!$Q$16,
IF($F185=TiltakstyperKostnadskalkyle!$B$17,($J185*TiltakstyperKostnadskalkyle!E$17)/TiltakstyperKostnadskalkyle!$Q$17,
IF($F185=TiltakstyperKostnadskalkyle!$B$18,($J185*TiltakstyperKostnadskalkyle!E$18)/TiltakstyperKostnadskalkyle!$Q$18,
"0"))))))))))))))</f>
        <v>0</v>
      </c>
      <c r="M185" s="18" t="str">
        <f>IF($F185=TiltakstyperKostnadskalkyle!$B$5,($J185*TiltakstyperKostnadskalkyle!F$5)/TiltakstyperKostnadskalkyle!$Q$5,
IF($F185=TiltakstyperKostnadskalkyle!$B$6,($J185*TiltakstyperKostnadskalkyle!F$6)/TiltakstyperKostnadskalkyle!$Q$6,
IF($F185=TiltakstyperKostnadskalkyle!$B$7,($J185*TiltakstyperKostnadskalkyle!F$7)/TiltakstyperKostnadskalkyle!$Q$7,
IF($F185=TiltakstyperKostnadskalkyle!$B$8,($J185*TiltakstyperKostnadskalkyle!F$8)/TiltakstyperKostnadskalkyle!$Q$8,
IF($F185=TiltakstyperKostnadskalkyle!$B$9,($J185*TiltakstyperKostnadskalkyle!F$9)/TiltakstyperKostnadskalkyle!$Q$9,
IF($F185=TiltakstyperKostnadskalkyle!$B$10,($J185*TiltakstyperKostnadskalkyle!F$10)/TiltakstyperKostnadskalkyle!$Q$10,
IF($F185=TiltakstyperKostnadskalkyle!$B$11,($J185*TiltakstyperKostnadskalkyle!F$11)/TiltakstyperKostnadskalkyle!$Q$11,
IF($F185=TiltakstyperKostnadskalkyle!$B$12,($J185*TiltakstyperKostnadskalkyle!F$12)/TiltakstyperKostnadskalkyle!$Q$12,
IF($F185=TiltakstyperKostnadskalkyle!$B$13,($J185*TiltakstyperKostnadskalkyle!F$13)/TiltakstyperKostnadskalkyle!$Q$13,
IF($F185=TiltakstyperKostnadskalkyle!$B$14,($J185*TiltakstyperKostnadskalkyle!F$14)/TiltakstyperKostnadskalkyle!$Q$14,
IF($F185=TiltakstyperKostnadskalkyle!$B$15,($J185*TiltakstyperKostnadskalkyle!F$15)/TiltakstyperKostnadskalkyle!$Q$15,
IF($F185=TiltakstyperKostnadskalkyle!$B$16,($J185*TiltakstyperKostnadskalkyle!F$16)/TiltakstyperKostnadskalkyle!$Q$16,
IF($F185=TiltakstyperKostnadskalkyle!$B$17,($J185*TiltakstyperKostnadskalkyle!F$17)/TiltakstyperKostnadskalkyle!$Q$17,
IF($F185=TiltakstyperKostnadskalkyle!$B$18,($J185*TiltakstyperKostnadskalkyle!F$18)/TiltakstyperKostnadskalkyle!$Q$18,
"0"))))))))))))))</f>
        <v>0</v>
      </c>
      <c r="N185" s="18" t="str">
        <f>IF($F185=TiltakstyperKostnadskalkyle!$B$5,($J185*TiltakstyperKostnadskalkyle!G$5)/TiltakstyperKostnadskalkyle!$Q$5,
IF($F185=TiltakstyperKostnadskalkyle!$B$6,($J185*TiltakstyperKostnadskalkyle!G$6)/TiltakstyperKostnadskalkyle!$Q$6,
IF($F185=TiltakstyperKostnadskalkyle!$B$7,($J185*TiltakstyperKostnadskalkyle!G$7)/TiltakstyperKostnadskalkyle!$Q$7,
IF($F185=TiltakstyperKostnadskalkyle!$B$8,($J185*TiltakstyperKostnadskalkyle!G$8)/TiltakstyperKostnadskalkyle!$Q$8,
IF($F185=TiltakstyperKostnadskalkyle!$B$9,($J185*TiltakstyperKostnadskalkyle!G$9)/TiltakstyperKostnadskalkyle!$Q$9,
IF($F185=TiltakstyperKostnadskalkyle!$B$10,($J185*TiltakstyperKostnadskalkyle!G$10)/TiltakstyperKostnadskalkyle!$Q$10,
IF($F185=TiltakstyperKostnadskalkyle!$B$11,($J185*TiltakstyperKostnadskalkyle!G$11)/TiltakstyperKostnadskalkyle!$Q$11,
IF($F185=TiltakstyperKostnadskalkyle!$B$12,($J185*TiltakstyperKostnadskalkyle!G$12)/TiltakstyperKostnadskalkyle!$Q$12,
IF($F185=TiltakstyperKostnadskalkyle!$B$13,($J185*TiltakstyperKostnadskalkyle!G$13)/TiltakstyperKostnadskalkyle!$Q$13,
IF($F185=TiltakstyperKostnadskalkyle!$B$14,($J185*TiltakstyperKostnadskalkyle!G$14)/TiltakstyperKostnadskalkyle!$Q$14,
IF($F185=TiltakstyperKostnadskalkyle!$B$15,($J185*TiltakstyperKostnadskalkyle!G$15)/TiltakstyperKostnadskalkyle!$Q$15,
IF($F185=TiltakstyperKostnadskalkyle!$B$16,($J185*TiltakstyperKostnadskalkyle!G$16)/TiltakstyperKostnadskalkyle!$Q$16,
IF($F185=TiltakstyperKostnadskalkyle!$B$17,($J185*TiltakstyperKostnadskalkyle!G$17)/TiltakstyperKostnadskalkyle!$Q$17,
IF($F185=TiltakstyperKostnadskalkyle!$B$18,($J185*TiltakstyperKostnadskalkyle!G$18)/TiltakstyperKostnadskalkyle!$Q$18,
"0"))))))))))))))</f>
        <v>0</v>
      </c>
      <c r="O185" s="18" t="str">
        <f>IF($F185=TiltakstyperKostnadskalkyle!$B$5,($J185*TiltakstyperKostnadskalkyle!H$5)/TiltakstyperKostnadskalkyle!$Q$5,
IF($F185=TiltakstyperKostnadskalkyle!$B$6,($J185*TiltakstyperKostnadskalkyle!H$6)/TiltakstyperKostnadskalkyle!$Q$6,
IF($F185=TiltakstyperKostnadskalkyle!$B$7,($J185*TiltakstyperKostnadskalkyle!H$7)/TiltakstyperKostnadskalkyle!$Q$7,
IF($F185=TiltakstyperKostnadskalkyle!$B$8,($J185*TiltakstyperKostnadskalkyle!H$8)/TiltakstyperKostnadskalkyle!$Q$8,
IF($F185=TiltakstyperKostnadskalkyle!$B$9,($J185*TiltakstyperKostnadskalkyle!H$9)/TiltakstyperKostnadskalkyle!$Q$9,
IF($F185=TiltakstyperKostnadskalkyle!$B$10,($J185*TiltakstyperKostnadskalkyle!H$10)/TiltakstyperKostnadskalkyle!$Q$10,
IF($F185=TiltakstyperKostnadskalkyle!$B$11,($J185*TiltakstyperKostnadskalkyle!H$11)/TiltakstyperKostnadskalkyle!$Q$11,
IF($F185=TiltakstyperKostnadskalkyle!$B$12,($J185*TiltakstyperKostnadskalkyle!H$12)/TiltakstyperKostnadskalkyle!$Q$12,
IF($F185=TiltakstyperKostnadskalkyle!$B$13,($J185*TiltakstyperKostnadskalkyle!H$13)/TiltakstyperKostnadskalkyle!$Q$13,
IF($F185=TiltakstyperKostnadskalkyle!$B$14,($J185*TiltakstyperKostnadskalkyle!H$14)/TiltakstyperKostnadskalkyle!$Q$14,
IF($F185=TiltakstyperKostnadskalkyle!$B$15,($J185*TiltakstyperKostnadskalkyle!H$15)/TiltakstyperKostnadskalkyle!$Q$15,
IF($F185=TiltakstyperKostnadskalkyle!$B$16,($J185*TiltakstyperKostnadskalkyle!H$16)/TiltakstyperKostnadskalkyle!$Q$16,
IF($F185=TiltakstyperKostnadskalkyle!$B$17,($J185*TiltakstyperKostnadskalkyle!H$17)/TiltakstyperKostnadskalkyle!$Q$17,
IF($F185=TiltakstyperKostnadskalkyle!$B$18,($J185*TiltakstyperKostnadskalkyle!H$18)/TiltakstyperKostnadskalkyle!$Q$18,
"0"))))))))))))))</f>
        <v>0</v>
      </c>
      <c r="P185" s="18" t="str">
        <f>IF($F185=TiltakstyperKostnadskalkyle!$B$5,($J185*TiltakstyperKostnadskalkyle!I$5)/TiltakstyperKostnadskalkyle!$Q$5,
IF($F185=TiltakstyperKostnadskalkyle!$B$6,($J185*TiltakstyperKostnadskalkyle!I$6)/TiltakstyperKostnadskalkyle!$Q$6,
IF($F185=TiltakstyperKostnadskalkyle!$B$7,($J185*TiltakstyperKostnadskalkyle!I$7)/TiltakstyperKostnadskalkyle!$Q$7,
IF($F185=TiltakstyperKostnadskalkyle!$B$8,($J185*TiltakstyperKostnadskalkyle!I$8)/TiltakstyperKostnadskalkyle!$Q$8,
IF($F185=TiltakstyperKostnadskalkyle!$B$9,($J185*TiltakstyperKostnadskalkyle!I$9)/TiltakstyperKostnadskalkyle!$Q$9,
IF($F185=TiltakstyperKostnadskalkyle!$B$10,($J185*TiltakstyperKostnadskalkyle!I$10)/TiltakstyperKostnadskalkyle!$Q$10,
IF($F185=TiltakstyperKostnadskalkyle!$B$11,($J185*TiltakstyperKostnadskalkyle!I$11)/TiltakstyperKostnadskalkyle!$Q$11,
IF($F185=TiltakstyperKostnadskalkyle!$B$12,($J185*TiltakstyperKostnadskalkyle!I$12)/TiltakstyperKostnadskalkyle!$Q$12,
IF($F185=TiltakstyperKostnadskalkyle!$B$13,($J185*TiltakstyperKostnadskalkyle!I$13)/TiltakstyperKostnadskalkyle!$Q$13,
IF($F185=TiltakstyperKostnadskalkyle!$B$14,($J185*TiltakstyperKostnadskalkyle!I$14)/TiltakstyperKostnadskalkyle!$Q$14,
IF($F185=TiltakstyperKostnadskalkyle!$B$15,($J185*TiltakstyperKostnadskalkyle!I$15)/TiltakstyperKostnadskalkyle!$Q$15,
IF($F185=TiltakstyperKostnadskalkyle!$B$16,($J185*TiltakstyperKostnadskalkyle!I$16)/TiltakstyperKostnadskalkyle!$Q$16,
IF($F185=TiltakstyperKostnadskalkyle!$B$17,($J185*TiltakstyperKostnadskalkyle!I$17)/TiltakstyperKostnadskalkyle!$Q$17,
IF($F185=TiltakstyperKostnadskalkyle!$B$18,($J185*TiltakstyperKostnadskalkyle!I$18)/TiltakstyperKostnadskalkyle!$Q$18,
"0"))))))))))))))</f>
        <v>0</v>
      </c>
      <c r="Q185" s="18" t="str">
        <f>IF($F185=TiltakstyperKostnadskalkyle!$B$5,($J185*TiltakstyperKostnadskalkyle!J$5)/TiltakstyperKostnadskalkyle!$Q$5,
IF($F185=TiltakstyperKostnadskalkyle!$B$6,($J185*TiltakstyperKostnadskalkyle!J$6)/TiltakstyperKostnadskalkyle!$Q$6,
IF($F185=TiltakstyperKostnadskalkyle!$B$7,($J185*TiltakstyperKostnadskalkyle!J$7)/TiltakstyperKostnadskalkyle!$Q$7,
IF($F185=TiltakstyperKostnadskalkyle!$B$8,($J185*TiltakstyperKostnadskalkyle!J$8)/TiltakstyperKostnadskalkyle!$Q$8,
IF($F185=TiltakstyperKostnadskalkyle!$B$9,($J185*TiltakstyperKostnadskalkyle!J$9)/TiltakstyperKostnadskalkyle!$Q$9,
IF($F185=TiltakstyperKostnadskalkyle!$B$10,($J185*TiltakstyperKostnadskalkyle!J$10)/TiltakstyperKostnadskalkyle!$Q$10,
IF($F185=TiltakstyperKostnadskalkyle!$B$11,($J185*TiltakstyperKostnadskalkyle!J$11)/TiltakstyperKostnadskalkyle!$Q$11,
IF($F185=TiltakstyperKostnadskalkyle!$B$12,($J185*TiltakstyperKostnadskalkyle!J$12)/TiltakstyperKostnadskalkyle!$Q$12,
IF($F185=TiltakstyperKostnadskalkyle!$B$13,($J185*TiltakstyperKostnadskalkyle!J$13)/TiltakstyperKostnadskalkyle!$Q$13,
IF($F185=TiltakstyperKostnadskalkyle!$B$14,($J185*TiltakstyperKostnadskalkyle!J$14)/TiltakstyperKostnadskalkyle!$Q$14,
IF($F185=TiltakstyperKostnadskalkyle!$B$15,($J185*TiltakstyperKostnadskalkyle!J$15)/TiltakstyperKostnadskalkyle!$Q$15,
IF($F185=TiltakstyperKostnadskalkyle!$B$16,($J185*TiltakstyperKostnadskalkyle!J$16)/TiltakstyperKostnadskalkyle!$Q$16,
IF($F185=TiltakstyperKostnadskalkyle!$B$17,($J185*TiltakstyperKostnadskalkyle!J$17)/TiltakstyperKostnadskalkyle!$Q$17,
IF($F185=TiltakstyperKostnadskalkyle!$B$18,($J185*TiltakstyperKostnadskalkyle!J$18)/TiltakstyperKostnadskalkyle!$Q$18,
"0"))))))))))))))</f>
        <v>0</v>
      </c>
      <c r="R185" s="18" t="str">
        <f>IF($F185=TiltakstyperKostnadskalkyle!$B$5,($J185*TiltakstyperKostnadskalkyle!K$5)/TiltakstyperKostnadskalkyle!$Q$5,
IF($F185=TiltakstyperKostnadskalkyle!$B$6,($J185*TiltakstyperKostnadskalkyle!K$6)/TiltakstyperKostnadskalkyle!$Q$6,
IF($F185=TiltakstyperKostnadskalkyle!$B$7,($J185*TiltakstyperKostnadskalkyle!K$7)/TiltakstyperKostnadskalkyle!$Q$7,
IF($F185=TiltakstyperKostnadskalkyle!$B$8,($J185*TiltakstyperKostnadskalkyle!K$8)/TiltakstyperKostnadskalkyle!$Q$8,
IF($F185=TiltakstyperKostnadskalkyle!$B$9,($J185*TiltakstyperKostnadskalkyle!K$9)/TiltakstyperKostnadskalkyle!$Q$9,
IF($F185=TiltakstyperKostnadskalkyle!$B$10,($J185*TiltakstyperKostnadskalkyle!K$10)/TiltakstyperKostnadskalkyle!$Q$10,
IF($F185=TiltakstyperKostnadskalkyle!$B$11,($J185*TiltakstyperKostnadskalkyle!K$11)/TiltakstyperKostnadskalkyle!$Q$11,
IF($F185=TiltakstyperKostnadskalkyle!$B$12,($J185*TiltakstyperKostnadskalkyle!K$12)/TiltakstyperKostnadskalkyle!$Q$12,
IF($F185=TiltakstyperKostnadskalkyle!$B$13,($J185*TiltakstyperKostnadskalkyle!K$13)/TiltakstyperKostnadskalkyle!$Q$13,
IF($F185=TiltakstyperKostnadskalkyle!$B$14,($J185*TiltakstyperKostnadskalkyle!K$14)/TiltakstyperKostnadskalkyle!$Q$14,
IF($F185=TiltakstyperKostnadskalkyle!$B$15,($J185*TiltakstyperKostnadskalkyle!K$15)/TiltakstyperKostnadskalkyle!$Q$15,
IF($F185=TiltakstyperKostnadskalkyle!$B$16,($J185*TiltakstyperKostnadskalkyle!K$16)/TiltakstyperKostnadskalkyle!$Q$16,
IF($F185=TiltakstyperKostnadskalkyle!$B$17,($J185*TiltakstyperKostnadskalkyle!K$17)/TiltakstyperKostnadskalkyle!$Q$17,
IF($F185=TiltakstyperKostnadskalkyle!$B$18,($J185*TiltakstyperKostnadskalkyle!K$18)/TiltakstyperKostnadskalkyle!$Q$18,
"0"))))))))))))))</f>
        <v>0</v>
      </c>
      <c r="S185" s="18" t="str">
        <f>IF($F185=TiltakstyperKostnadskalkyle!$B$5,($J185*TiltakstyperKostnadskalkyle!L$5)/TiltakstyperKostnadskalkyle!$Q$5,
IF($F185=TiltakstyperKostnadskalkyle!$B$6,($J185*TiltakstyperKostnadskalkyle!L$6)/TiltakstyperKostnadskalkyle!$Q$6,
IF($F185=TiltakstyperKostnadskalkyle!$B$7,($J185*TiltakstyperKostnadskalkyle!L$7)/TiltakstyperKostnadskalkyle!$Q$7,
IF($F185=TiltakstyperKostnadskalkyle!$B$8,($J185*TiltakstyperKostnadskalkyle!L$8)/TiltakstyperKostnadskalkyle!$Q$8,
IF($F185=TiltakstyperKostnadskalkyle!$B$9,($J185*TiltakstyperKostnadskalkyle!L$9)/TiltakstyperKostnadskalkyle!$Q$9,
IF($F185=TiltakstyperKostnadskalkyle!$B$10,($J185*TiltakstyperKostnadskalkyle!L$10)/TiltakstyperKostnadskalkyle!$Q$10,
IF($F185=TiltakstyperKostnadskalkyle!$B$11,($J185*TiltakstyperKostnadskalkyle!L$11)/TiltakstyperKostnadskalkyle!$Q$11,
IF($F185=TiltakstyperKostnadskalkyle!$B$12,($J185*TiltakstyperKostnadskalkyle!L$12)/TiltakstyperKostnadskalkyle!$Q$12,
IF($F185=TiltakstyperKostnadskalkyle!$B$13,($J185*TiltakstyperKostnadskalkyle!L$13)/TiltakstyperKostnadskalkyle!$Q$13,
IF($F185=TiltakstyperKostnadskalkyle!$B$14,($J185*TiltakstyperKostnadskalkyle!L$14)/TiltakstyperKostnadskalkyle!$Q$14,
IF($F185=TiltakstyperKostnadskalkyle!$B$15,($J185*TiltakstyperKostnadskalkyle!L$15)/TiltakstyperKostnadskalkyle!$Q$15,
IF($F185=TiltakstyperKostnadskalkyle!$B$16,($J185*TiltakstyperKostnadskalkyle!L$16)/TiltakstyperKostnadskalkyle!$Q$16,
IF($F185=TiltakstyperKostnadskalkyle!$B$17,($J185*TiltakstyperKostnadskalkyle!L$17)/TiltakstyperKostnadskalkyle!$Q$17,
IF($F185=TiltakstyperKostnadskalkyle!$B$18,($J185*TiltakstyperKostnadskalkyle!L$18)/TiltakstyperKostnadskalkyle!$Q$18,
"0"))))))))))))))</f>
        <v>0</v>
      </c>
      <c r="T185" s="18" t="str">
        <f>IF($F185=TiltakstyperKostnadskalkyle!$B$5,($J185*TiltakstyperKostnadskalkyle!M$5)/TiltakstyperKostnadskalkyle!$Q$5,
IF($F185=TiltakstyperKostnadskalkyle!$B$6,($J185*TiltakstyperKostnadskalkyle!M$6)/TiltakstyperKostnadskalkyle!$Q$6,
IF($F185=TiltakstyperKostnadskalkyle!$B$7,($J185*TiltakstyperKostnadskalkyle!M$7)/TiltakstyperKostnadskalkyle!$Q$7,
IF($F185=TiltakstyperKostnadskalkyle!$B$8,($J185*TiltakstyperKostnadskalkyle!M$8)/TiltakstyperKostnadskalkyle!$Q$8,
IF($F185=TiltakstyperKostnadskalkyle!$B$9,($J185*TiltakstyperKostnadskalkyle!M$9)/TiltakstyperKostnadskalkyle!$Q$9,
IF($F185=TiltakstyperKostnadskalkyle!$B$10,($J185*TiltakstyperKostnadskalkyle!M$10)/TiltakstyperKostnadskalkyle!$Q$10,
IF($F185=TiltakstyperKostnadskalkyle!$B$11,($J185*TiltakstyperKostnadskalkyle!M$11)/TiltakstyperKostnadskalkyle!$Q$11,
IF($F185=TiltakstyperKostnadskalkyle!$B$12,($J185*TiltakstyperKostnadskalkyle!M$12)/TiltakstyperKostnadskalkyle!$Q$12,
IF($F185=TiltakstyperKostnadskalkyle!$B$13,($J185*TiltakstyperKostnadskalkyle!M$13)/TiltakstyperKostnadskalkyle!$Q$13,
IF($F185=TiltakstyperKostnadskalkyle!$B$14,($J185*TiltakstyperKostnadskalkyle!M$14)/TiltakstyperKostnadskalkyle!$Q$14,
IF($F185=TiltakstyperKostnadskalkyle!$B$15,($J185*TiltakstyperKostnadskalkyle!M$15)/TiltakstyperKostnadskalkyle!$Q$15,
IF($F185=TiltakstyperKostnadskalkyle!$B$16,($J185*TiltakstyperKostnadskalkyle!M$16)/TiltakstyperKostnadskalkyle!$Q$16,
IF($F185=TiltakstyperKostnadskalkyle!$B$17,($J185*TiltakstyperKostnadskalkyle!M$17)/TiltakstyperKostnadskalkyle!$Q$17,
IF($F185=TiltakstyperKostnadskalkyle!$B$18,($J185*TiltakstyperKostnadskalkyle!M$18)/TiltakstyperKostnadskalkyle!$Q$18,
"0"))))))))))))))</f>
        <v>0</v>
      </c>
      <c r="U185" s="18" t="str">
        <f>IF($F185=TiltakstyperKostnadskalkyle!$B$5,($J185*TiltakstyperKostnadskalkyle!N$5)/TiltakstyperKostnadskalkyle!$Q$5,
IF($F185=TiltakstyperKostnadskalkyle!$B$6,($J185*TiltakstyperKostnadskalkyle!N$6)/TiltakstyperKostnadskalkyle!$Q$6,
IF($F185=TiltakstyperKostnadskalkyle!$B$7,($J185*TiltakstyperKostnadskalkyle!N$7)/TiltakstyperKostnadskalkyle!$Q$7,
IF($F185=TiltakstyperKostnadskalkyle!$B$8,($J185*TiltakstyperKostnadskalkyle!N$8)/TiltakstyperKostnadskalkyle!$Q$8,
IF($F185=TiltakstyperKostnadskalkyle!$B$9,($J185*TiltakstyperKostnadskalkyle!N$9)/TiltakstyperKostnadskalkyle!$Q$9,
IF($F185=TiltakstyperKostnadskalkyle!$B$10,($J185*TiltakstyperKostnadskalkyle!N$10)/TiltakstyperKostnadskalkyle!$Q$10,
IF($F185=TiltakstyperKostnadskalkyle!$B$11,($J185*TiltakstyperKostnadskalkyle!N$11)/TiltakstyperKostnadskalkyle!$Q$11,
IF($F185=TiltakstyperKostnadskalkyle!$B$12,($J185*TiltakstyperKostnadskalkyle!N$12)/TiltakstyperKostnadskalkyle!$Q$12,
IF($F185=TiltakstyperKostnadskalkyle!$B$13,($J185*TiltakstyperKostnadskalkyle!N$13)/TiltakstyperKostnadskalkyle!$Q$13,
IF($F185=TiltakstyperKostnadskalkyle!$B$14,($J185*TiltakstyperKostnadskalkyle!N$14)/TiltakstyperKostnadskalkyle!$Q$14,
IF($F185=TiltakstyperKostnadskalkyle!$B$15,($J185*TiltakstyperKostnadskalkyle!N$15)/TiltakstyperKostnadskalkyle!$Q$15,
IF($F185=TiltakstyperKostnadskalkyle!$B$16,($J185*TiltakstyperKostnadskalkyle!N$16)/TiltakstyperKostnadskalkyle!$Q$16,
IF($F185=TiltakstyperKostnadskalkyle!$B$17,($J185*TiltakstyperKostnadskalkyle!N$17)/TiltakstyperKostnadskalkyle!$Q$17,
IF($F185=TiltakstyperKostnadskalkyle!$B$18,($J185*TiltakstyperKostnadskalkyle!N$18)/TiltakstyperKostnadskalkyle!$Q$18,
"0"))))))))))))))</f>
        <v>0</v>
      </c>
      <c r="V185" s="18" t="str">
        <f>IF($F185=TiltakstyperKostnadskalkyle!$B$5,($J185*TiltakstyperKostnadskalkyle!O$5)/TiltakstyperKostnadskalkyle!$Q$5,
IF($F185=TiltakstyperKostnadskalkyle!$B$6,($J185*TiltakstyperKostnadskalkyle!O$6)/TiltakstyperKostnadskalkyle!$Q$6,
IF($F185=TiltakstyperKostnadskalkyle!$B$7,($J185*TiltakstyperKostnadskalkyle!O$7)/TiltakstyperKostnadskalkyle!$Q$7,
IF($F185=TiltakstyperKostnadskalkyle!$B$8,($J185*TiltakstyperKostnadskalkyle!O$8)/TiltakstyperKostnadskalkyle!$Q$8,
IF($F185=TiltakstyperKostnadskalkyle!$B$9,($J185*TiltakstyperKostnadskalkyle!O$9)/TiltakstyperKostnadskalkyle!$Q$9,
IF($F185=TiltakstyperKostnadskalkyle!$B$10,($J185*TiltakstyperKostnadskalkyle!O$10)/TiltakstyperKostnadskalkyle!$Q$10,
IF($F185=TiltakstyperKostnadskalkyle!$B$11,($J185*TiltakstyperKostnadskalkyle!O$11)/TiltakstyperKostnadskalkyle!$Q$11,
IF($F185=TiltakstyperKostnadskalkyle!$B$12,($J185*TiltakstyperKostnadskalkyle!O$12)/TiltakstyperKostnadskalkyle!$Q$12,
IF($F185=TiltakstyperKostnadskalkyle!$B$13,($J185*TiltakstyperKostnadskalkyle!O$13)/TiltakstyperKostnadskalkyle!$Q$13,
IF($F185=TiltakstyperKostnadskalkyle!$B$14,($J185*TiltakstyperKostnadskalkyle!O$14)/TiltakstyperKostnadskalkyle!$Q$14,
IF($F185=TiltakstyperKostnadskalkyle!$B$15,($J185*TiltakstyperKostnadskalkyle!O$15)/TiltakstyperKostnadskalkyle!$Q$15,
IF($F185=TiltakstyperKostnadskalkyle!$B$16,($J185*TiltakstyperKostnadskalkyle!O$16)/TiltakstyperKostnadskalkyle!$Q$16,
IF($F185=TiltakstyperKostnadskalkyle!$B$17,($J185*TiltakstyperKostnadskalkyle!O$17)/TiltakstyperKostnadskalkyle!$Q$17,
IF($F185=TiltakstyperKostnadskalkyle!$B$18,($J185*TiltakstyperKostnadskalkyle!O$18)/TiltakstyperKostnadskalkyle!$Q$18,
"0"))))))))))))))</f>
        <v>0</v>
      </c>
      <c r="W185" s="18" t="str">
        <f>IF($F185=TiltakstyperKostnadskalkyle!$B$5,($J185*TiltakstyperKostnadskalkyle!P$5)/TiltakstyperKostnadskalkyle!$Q$5,
IF($F185=TiltakstyperKostnadskalkyle!$B$6,($J185*TiltakstyperKostnadskalkyle!P$6)/TiltakstyperKostnadskalkyle!$Q$6,
IF($F185=TiltakstyperKostnadskalkyle!$B$7,($J185*TiltakstyperKostnadskalkyle!P$7)/TiltakstyperKostnadskalkyle!$Q$7,
IF($F185=TiltakstyperKostnadskalkyle!$B$8,($J185*TiltakstyperKostnadskalkyle!P$8)/TiltakstyperKostnadskalkyle!$Q$8,
IF($F185=TiltakstyperKostnadskalkyle!$B$9,($J185*TiltakstyperKostnadskalkyle!P$9)/TiltakstyperKostnadskalkyle!$Q$9,
IF($F185=TiltakstyperKostnadskalkyle!$B$10,($J185*TiltakstyperKostnadskalkyle!P$10)/TiltakstyperKostnadskalkyle!$Q$10,
IF($F185=TiltakstyperKostnadskalkyle!$B$11,($J185*TiltakstyperKostnadskalkyle!P$11)/TiltakstyperKostnadskalkyle!$Q$11,
IF($F185=TiltakstyperKostnadskalkyle!$B$12,($J185*TiltakstyperKostnadskalkyle!P$12)/TiltakstyperKostnadskalkyle!$Q$12,
IF($F185=TiltakstyperKostnadskalkyle!$B$13,($J185*TiltakstyperKostnadskalkyle!P$13)/TiltakstyperKostnadskalkyle!$Q$13,
IF($F185=TiltakstyperKostnadskalkyle!$B$14,($J185*TiltakstyperKostnadskalkyle!P$14)/TiltakstyperKostnadskalkyle!$Q$14,
IF($F185=TiltakstyperKostnadskalkyle!$B$15,($J185*TiltakstyperKostnadskalkyle!P$15)/TiltakstyperKostnadskalkyle!$Q$15,
IF($F185=TiltakstyperKostnadskalkyle!$B$16,($J185*TiltakstyperKostnadskalkyle!P$16)/TiltakstyperKostnadskalkyle!$Q$16,
IF($F185=TiltakstyperKostnadskalkyle!$B$17,($J185*TiltakstyperKostnadskalkyle!P$17)/TiltakstyperKostnadskalkyle!$Q$17,
IF($F185=TiltakstyperKostnadskalkyle!$B$18,($J185*TiltakstyperKostnadskalkyle!P$18)/TiltakstyperKostnadskalkyle!$Q$18,
"0"))))))))))))))</f>
        <v>0</v>
      </c>
    </row>
    <row r="186" spans="2:23" x14ac:dyDescent="0.25">
      <c r="B186" s="22" t="s">
        <v>27</v>
      </c>
      <c r="C186" s="23" t="s">
        <v>98</v>
      </c>
      <c r="D186" s="23" t="s">
        <v>99</v>
      </c>
      <c r="E186" s="23" t="s">
        <v>108</v>
      </c>
      <c r="F186" s="23" t="s">
        <v>68</v>
      </c>
      <c r="G186" s="23">
        <v>2025</v>
      </c>
      <c r="H186" s="24">
        <v>186</v>
      </c>
      <c r="I186" s="33" t="s">
        <v>32</v>
      </c>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IF(F186=TiltakstyperKostnadskalkyle!$B$16,TiltakstyperKostnadskalkyle!$R$16*Handlingsplan!H186,
IF(F186=TiltakstyperKostnadskalkyle!$B$17,TiltakstyperKostnadskalkyle!$R$17*Handlingsplan!H186,
IF(F186=TiltakstyperKostnadskalkyle!$B$18,TiltakstyperKostnadskalkyle!$R$18*Handlingsplan!H186,
0))))))))))))))</f>
        <v>334800</v>
      </c>
      <c r="K186" s="18">
        <f>IF($F186=TiltakstyperKostnadskalkyle!$B$5,($J186*TiltakstyperKostnadskalkyle!D$5)/TiltakstyperKostnadskalkyle!$Q$5,
IF($F186=TiltakstyperKostnadskalkyle!$B$6,($J186*TiltakstyperKostnadskalkyle!D$6)/TiltakstyperKostnadskalkyle!$Q$6,
IF($F186=TiltakstyperKostnadskalkyle!$B$7,($J186*TiltakstyperKostnadskalkyle!D$7)/TiltakstyperKostnadskalkyle!$Q$7,
IF($F186=TiltakstyperKostnadskalkyle!$B$8,($J186*TiltakstyperKostnadskalkyle!D$8)/TiltakstyperKostnadskalkyle!$Q$8,
IF($F186=TiltakstyperKostnadskalkyle!$B$9,($J186*TiltakstyperKostnadskalkyle!D$9)/TiltakstyperKostnadskalkyle!$Q$9,
IF($F186=TiltakstyperKostnadskalkyle!$B$10,($J186*TiltakstyperKostnadskalkyle!D$10)/TiltakstyperKostnadskalkyle!$Q$10,
IF($F186=TiltakstyperKostnadskalkyle!$B$11,($J186*TiltakstyperKostnadskalkyle!D$11)/TiltakstyperKostnadskalkyle!$Q$11,
IF($F186=TiltakstyperKostnadskalkyle!$B$12,($J186*TiltakstyperKostnadskalkyle!D$12)/TiltakstyperKostnadskalkyle!$Q$12,
IF($F186=TiltakstyperKostnadskalkyle!$B$13,($J186*TiltakstyperKostnadskalkyle!D$13)/TiltakstyperKostnadskalkyle!$Q$13,
IF($F186=TiltakstyperKostnadskalkyle!$B$14,($J186*TiltakstyperKostnadskalkyle!D$14)/TiltakstyperKostnadskalkyle!$Q$14,
IF($F186=TiltakstyperKostnadskalkyle!$B$15,($J186*TiltakstyperKostnadskalkyle!D$15)/TiltakstyperKostnadskalkyle!$Q$15,
IF($F186=TiltakstyperKostnadskalkyle!$B$16,($J186*TiltakstyperKostnadskalkyle!D$16)/TiltakstyperKostnadskalkyle!$Q$16,
IF($F186=TiltakstyperKostnadskalkyle!$B$17,($J186*TiltakstyperKostnadskalkyle!D$17)/TiltakstyperKostnadskalkyle!$Q$17,
IF($F186=TiltakstyperKostnadskalkyle!$B$18,($J186*TiltakstyperKostnadskalkyle!D$18)/TiltakstyperKostnadskalkyle!$Q$18,
"0"))))))))))))))</f>
        <v>22534.615384615383</v>
      </c>
      <c r="L186" s="18">
        <f>IF($F186=TiltakstyperKostnadskalkyle!$B$5,($J186*TiltakstyperKostnadskalkyle!E$5)/TiltakstyperKostnadskalkyle!$Q$5,
IF($F186=TiltakstyperKostnadskalkyle!$B$6,($J186*TiltakstyperKostnadskalkyle!E$6)/TiltakstyperKostnadskalkyle!$Q$6,
IF($F186=TiltakstyperKostnadskalkyle!$B$7,($J186*TiltakstyperKostnadskalkyle!E$7)/TiltakstyperKostnadskalkyle!$Q$7,
IF($F186=TiltakstyperKostnadskalkyle!$B$8,($J186*TiltakstyperKostnadskalkyle!E$8)/TiltakstyperKostnadskalkyle!$Q$8,
IF($F186=TiltakstyperKostnadskalkyle!$B$9,($J186*TiltakstyperKostnadskalkyle!E$9)/TiltakstyperKostnadskalkyle!$Q$9,
IF($F186=TiltakstyperKostnadskalkyle!$B$10,($J186*TiltakstyperKostnadskalkyle!E$10)/TiltakstyperKostnadskalkyle!$Q$10,
IF($F186=TiltakstyperKostnadskalkyle!$B$11,($J186*TiltakstyperKostnadskalkyle!E$11)/TiltakstyperKostnadskalkyle!$Q$11,
IF($F186=TiltakstyperKostnadskalkyle!$B$12,($J186*TiltakstyperKostnadskalkyle!E$12)/TiltakstyperKostnadskalkyle!$Q$12,
IF($F186=TiltakstyperKostnadskalkyle!$B$13,($J186*TiltakstyperKostnadskalkyle!E$13)/TiltakstyperKostnadskalkyle!$Q$13,
IF($F186=TiltakstyperKostnadskalkyle!$B$14,($J186*TiltakstyperKostnadskalkyle!E$14)/TiltakstyperKostnadskalkyle!$Q$14,
IF($F186=TiltakstyperKostnadskalkyle!$B$15,($J186*TiltakstyperKostnadskalkyle!E$15)/TiltakstyperKostnadskalkyle!$Q$15,
IF($F186=TiltakstyperKostnadskalkyle!$B$16,($J186*TiltakstyperKostnadskalkyle!E$16)/TiltakstyperKostnadskalkyle!$Q$16,
IF($F186=TiltakstyperKostnadskalkyle!$B$17,($J186*TiltakstyperKostnadskalkyle!E$17)/TiltakstyperKostnadskalkyle!$Q$17,
IF($F186=TiltakstyperKostnadskalkyle!$B$18,($J186*TiltakstyperKostnadskalkyle!E$18)/TiltakstyperKostnadskalkyle!$Q$18,
"0"))))))))))))))</f>
        <v>45069.230769230766</v>
      </c>
      <c r="M186" s="18">
        <f>IF($F186=TiltakstyperKostnadskalkyle!$B$5,($J186*TiltakstyperKostnadskalkyle!F$5)/TiltakstyperKostnadskalkyle!$Q$5,
IF($F186=TiltakstyperKostnadskalkyle!$B$6,($J186*TiltakstyperKostnadskalkyle!F$6)/TiltakstyperKostnadskalkyle!$Q$6,
IF($F186=TiltakstyperKostnadskalkyle!$B$7,($J186*TiltakstyperKostnadskalkyle!F$7)/TiltakstyperKostnadskalkyle!$Q$7,
IF($F186=TiltakstyperKostnadskalkyle!$B$8,($J186*TiltakstyperKostnadskalkyle!F$8)/TiltakstyperKostnadskalkyle!$Q$8,
IF($F186=TiltakstyperKostnadskalkyle!$B$9,($J186*TiltakstyperKostnadskalkyle!F$9)/TiltakstyperKostnadskalkyle!$Q$9,
IF($F186=TiltakstyperKostnadskalkyle!$B$10,($J186*TiltakstyperKostnadskalkyle!F$10)/TiltakstyperKostnadskalkyle!$Q$10,
IF($F186=TiltakstyperKostnadskalkyle!$B$11,($J186*TiltakstyperKostnadskalkyle!F$11)/TiltakstyperKostnadskalkyle!$Q$11,
IF($F186=TiltakstyperKostnadskalkyle!$B$12,($J186*TiltakstyperKostnadskalkyle!F$12)/TiltakstyperKostnadskalkyle!$Q$12,
IF($F186=TiltakstyperKostnadskalkyle!$B$13,($J186*TiltakstyperKostnadskalkyle!F$13)/TiltakstyperKostnadskalkyle!$Q$13,
IF($F186=TiltakstyperKostnadskalkyle!$B$14,($J186*TiltakstyperKostnadskalkyle!F$14)/TiltakstyperKostnadskalkyle!$Q$14,
IF($F186=TiltakstyperKostnadskalkyle!$B$15,($J186*TiltakstyperKostnadskalkyle!F$15)/TiltakstyperKostnadskalkyle!$Q$15,
IF($F186=TiltakstyperKostnadskalkyle!$B$16,($J186*TiltakstyperKostnadskalkyle!F$16)/TiltakstyperKostnadskalkyle!$Q$16,
IF($F186=TiltakstyperKostnadskalkyle!$B$17,($J186*TiltakstyperKostnadskalkyle!F$17)/TiltakstyperKostnadskalkyle!$Q$17,
IF($F186=TiltakstyperKostnadskalkyle!$B$18,($J186*TiltakstyperKostnadskalkyle!F$18)/TiltakstyperKostnadskalkyle!$Q$18,
"0"))))))))))))))</f>
        <v>160961.53846153847</v>
      </c>
      <c r="N186" s="18">
        <f>IF($F186=TiltakstyperKostnadskalkyle!$B$5,($J186*TiltakstyperKostnadskalkyle!G$5)/TiltakstyperKostnadskalkyle!$Q$5,
IF($F186=TiltakstyperKostnadskalkyle!$B$6,($J186*TiltakstyperKostnadskalkyle!G$6)/TiltakstyperKostnadskalkyle!$Q$6,
IF($F186=TiltakstyperKostnadskalkyle!$B$7,($J186*TiltakstyperKostnadskalkyle!G$7)/TiltakstyperKostnadskalkyle!$Q$7,
IF($F186=TiltakstyperKostnadskalkyle!$B$8,($J186*TiltakstyperKostnadskalkyle!G$8)/TiltakstyperKostnadskalkyle!$Q$8,
IF($F186=TiltakstyperKostnadskalkyle!$B$9,($J186*TiltakstyperKostnadskalkyle!G$9)/TiltakstyperKostnadskalkyle!$Q$9,
IF($F186=TiltakstyperKostnadskalkyle!$B$10,($J186*TiltakstyperKostnadskalkyle!G$10)/TiltakstyperKostnadskalkyle!$Q$10,
IF($F186=TiltakstyperKostnadskalkyle!$B$11,($J186*TiltakstyperKostnadskalkyle!G$11)/TiltakstyperKostnadskalkyle!$Q$11,
IF($F186=TiltakstyperKostnadskalkyle!$B$12,($J186*TiltakstyperKostnadskalkyle!G$12)/TiltakstyperKostnadskalkyle!$Q$12,
IF($F186=TiltakstyperKostnadskalkyle!$B$13,($J186*TiltakstyperKostnadskalkyle!G$13)/TiltakstyperKostnadskalkyle!$Q$13,
IF($F186=TiltakstyperKostnadskalkyle!$B$14,($J186*TiltakstyperKostnadskalkyle!G$14)/TiltakstyperKostnadskalkyle!$Q$14,
IF($F186=TiltakstyperKostnadskalkyle!$B$15,($J186*TiltakstyperKostnadskalkyle!G$15)/TiltakstyperKostnadskalkyle!$Q$15,
IF($F186=TiltakstyperKostnadskalkyle!$B$16,($J186*TiltakstyperKostnadskalkyle!G$16)/TiltakstyperKostnadskalkyle!$Q$16,
IF($F186=TiltakstyperKostnadskalkyle!$B$17,($J186*TiltakstyperKostnadskalkyle!G$17)/TiltakstyperKostnadskalkyle!$Q$17,
IF($F186=TiltakstyperKostnadskalkyle!$B$18,($J186*TiltakstyperKostnadskalkyle!G$18)/TiltakstyperKostnadskalkyle!$Q$18,
"0"))))))))))))))</f>
        <v>19315.384615384617</v>
      </c>
      <c r="O186" s="18">
        <f>IF($F186=TiltakstyperKostnadskalkyle!$B$5,($J186*TiltakstyperKostnadskalkyle!H$5)/TiltakstyperKostnadskalkyle!$Q$5,
IF($F186=TiltakstyperKostnadskalkyle!$B$6,($J186*TiltakstyperKostnadskalkyle!H$6)/TiltakstyperKostnadskalkyle!$Q$6,
IF($F186=TiltakstyperKostnadskalkyle!$B$7,($J186*TiltakstyperKostnadskalkyle!H$7)/TiltakstyperKostnadskalkyle!$Q$7,
IF($F186=TiltakstyperKostnadskalkyle!$B$8,($J186*TiltakstyperKostnadskalkyle!H$8)/TiltakstyperKostnadskalkyle!$Q$8,
IF($F186=TiltakstyperKostnadskalkyle!$B$9,($J186*TiltakstyperKostnadskalkyle!H$9)/TiltakstyperKostnadskalkyle!$Q$9,
IF($F186=TiltakstyperKostnadskalkyle!$B$10,($J186*TiltakstyperKostnadskalkyle!H$10)/TiltakstyperKostnadskalkyle!$Q$10,
IF($F186=TiltakstyperKostnadskalkyle!$B$11,($J186*TiltakstyperKostnadskalkyle!H$11)/TiltakstyperKostnadskalkyle!$Q$11,
IF($F186=TiltakstyperKostnadskalkyle!$B$12,($J186*TiltakstyperKostnadskalkyle!H$12)/TiltakstyperKostnadskalkyle!$Q$12,
IF($F186=TiltakstyperKostnadskalkyle!$B$13,($J186*TiltakstyperKostnadskalkyle!H$13)/TiltakstyperKostnadskalkyle!$Q$13,
IF($F186=TiltakstyperKostnadskalkyle!$B$14,($J186*TiltakstyperKostnadskalkyle!H$14)/TiltakstyperKostnadskalkyle!$Q$14,
IF($F186=TiltakstyperKostnadskalkyle!$B$15,($J186*TiltakstyperKostnadskalkyle!H$15)/TiltakstyperKostnadskalkyle!$Q$15,
IF($F186=TiltakstyperKostnadskalkyle!$B$16,($J186*TiltakstyperKostnadskalkyle!H$16)/TiltakstyperKostnadskalkyle!$Q$16,
IF($F186=TiltakstyperKostnadskalkyle!$B$17,($J186*TiltakstyperKostnadskalkyle!H$17)/TiltakstyperKostnadskalkyle!$Q$17,
IF($F186=TiltakstyperKostnadskalkyle!$B$18,($J186*TiltakstyperKostnadskalkyle!H$18)/TiltakstyperKostnadskalkyle!$Q$18,
"0"))))))))))))))</f>
        <v>45069.230769230766</v>
      </c>
      <c r="P186" s="18">
        <f>IF($F186=TiltakstyperKostnadskalkyle!$B$5,($J186*TiltakstyperKostnadskalkyle!I$5)/TiltakstyperKostnadskalkyle!$Q$5,
IF($F186=TiltakstyperKostnadskalkyle!$B$6,($J186*TiltakstyperKostnadskalkyle!I$6)/TiltakstyperKostnadskalkyle!$Q$6,
IF($F186=TiltakstyperKostnadskalkyle!$B$7,($J186*TiltakstyperKostnadskalkyle!I$7)/TiltakstyperKostnadskalkyle!$Q$7,
IF($F186=TiltakstyperKostnadskalkyle!$B$8,($J186*TiltakstyperKostnadskalkyle!I$8)/TiltakstyperKostnadskalkyle!$Q$8,
IF($F186=TiltakstyperKostnadskalkyle!$B$9,($J186*TiltakstyperKostnadskalkyle!I$9)/TiltakstyperKostnadskalkyle!$Q$9,
IF($F186=TiltakstyperKostnadskalkyle!$B$10,($J186*TiltakstyperKostnadskalkyle!I$10)/TiltakstyperKostnadskalkyle!$Q$10,
IF($F186=TiltakstyperKostnadskalkyle!$B$11,($J186*TiltakstyperKostnadskalkyle!I$11)/TiltakstyperKostnadskalkyle!$Q$11,
IF($F186=TiltakstyperKostnadskalkyle!$B$12,($J186*TiltakstyperKostnadskalkyle!I$12)/TiltakstyperKostnadskalkyle!$Q$12,
IF($F186=TiltakstyperKostnadskalkyle!$B$13,($J186*TiltakstyperKostnadskalkyle!I$13)/TiltakstyperKostnadskalkyle!$Q$13,
IF($F186=TiltakstyperKostnadskalkyle!$B$14,($J186*TiltakstyperKostnadskalkyle!I$14)/TiltakstyperKostnadskalkyle!$Q$14,
IF($F186=TiltakstyperKostnadskalkyle!$B$15,($J186*TiltakstyperKostnadskalkyle!I$15)/TiltakstyperKostnadskalkyle!$Q$15,
IF($F186=TiltakstyperKostnadskalkyle!$B$16,($J186*TiltakstyperKostnadskalkyle!I$16)/TiltakstyperKostnadskalkyle!$Q$16,
IF($F186=TiltakstyperKostnadskalkyle!$B$17,($J186*TiltakstyperKostnadskalkyle!I$17)/TiltakstyperKostnadskalkyle!$Q$17,
IF($F186=TiltakstyperKostnadskalkyle!$B$18,($J186*TiltakstyperKostnadskalkyle!I$18)/TiltakstyperKostnadskalkyle!$Q$18,
"0"))))))))))))))</f>
        <v>6438.4615384615381</v>
      </c>
      <c r="Q186" s="18">
        <f>IF($F186=TiltakstyperKostnadskalkyle!$B$5,($J186*TiltakstyperKostnadskalkyle!J$5)/TiltakstyperKostnadskalkyle!$Q$5,
IF($F186=TiltakstyperKostnadskalkyle!$B$6,($J186*TiltakstyperKostnadskalkyle!J$6)/TiltakstyperKostnadskalkyle!$Q$6,
IF($F186=TiltakstyperKostnadskalkyle!$B$7,($J186*TiltakstyperKostnadskalkyle!J$7)/TiltakstyperKostnadskalkyle!$Q$7,
IF($F186=TiltakstyperKostnadskalkyle!$B$8,($J186*TiltakstyperKostnadskalkyle!J$8)/TiltakstyperKostnadskalkyle!$Q$8,
IF($F186=TiltakstyperKostnadskalkyle!$B$9,($J186*TiltakstyperKostnadskalkyle!J$9)/TiltakstyperKostnadskalkyle!$Q$9,
IF($F186=TiltakstyperKostnadskalkyle!$B$10,($J186*TiltakstyperKostnadskalkyle!J$10)/TiltakstyperKostnadskalkyle!$Q$10,
IF($F186=TiltakstyperKostnadskalkyle!$B$11,($J186*TiltakstyperKostnadskalkyle!J$11)/TiltakstyperKostnadskalkyle!$Q$11,
IF($F186=TiltakstyperKostnadskalkyle!$B$12,($J186*TiltakstyperKostnadskalkyle!J$12)/TiltakstyperKostnadskalkyle!$Q$12,
IF($F186=TiltakstyperKostnadskalkyle!$B$13,($J186*TiltakstyperKostnadskalkyle!J$13)/TiltakstyperKostnadskalkyle!$Q$13,
IF($F186=TiltakstyperKostnadskalkyle!$B$14,($J186*TiltakstyperKostnadskalkyle!J$14)/TiltakstyperKostnadskalkyle!$Q$14,
IF($F186=TiltakstyperKostnadskalkyle!$B$15,($J186*TiltakstyperKostnadskalkyle!J$15)/TiltakstyperKostnadskalkyle!$Q$15,
IF($F186=TiltakstyperKostnadskalkyle!$B$16,($J186*TiltakstyperKostnadskalkyle!J$16)/TiltakstyperKostnadskalkyle!$Q$16,
IF($F186=TiltakstyperKostnadskalkyle!$B$17,($J186*TiltakstyperKostnadskalkyle!J$17)/TiltakstyperKostnadskalkyle!$Q$17,
IF($F186=TiltakstyperKostnadskalkyle!$B$18,($J186*TiltakstyperKostnadskalkyle!J$18)/TiltakstyperKostnadskalkyle!$Q$18,
"0"))))))))))))))</f>
        <v>12876.923076923076</v>
      </c>
      <c r="R186" s="18">
        <f>IF($F186=TiltakstyperKostnadskalkyle!$B$5,($J186*TiltakstyperKostnadskalkyle!K$5)/TiltakstyperKostnadskalkyle!$Q$5,
IF($F186=TiltakstyperKostnadskalkyle!$B$6,($J186*TiltakstyperKostnadskalkyle!K$6)/TiltakstyperKostnadskalkyle!$Q$6,
IF($F186=TiltakstyperKostnadskalkyle!$B$7,($J186*TiltakstyperKostnadskalkyle!K$7)/TiltakstyperKostnadskalkyle!$Q$7,
IF($F186=TiltakstyperKostnadskalkyle!$B$8,($J186*TiltakstyperKostnadskalkyle!K$8)/TiltakstyperKostnadskalkyle!$Q$8,
IF($F186=TiltakstyperKostnadskalkyle!$B$9,($J186*TiltakstyperKostnadskalkyle!K$9)/TiltakstyperKostnadskalkyle!$Q$9,
IF($F186=TiltakstyperKostnadskalkyle!$B$10,($J186*TiltakstyperKostnadskalkyle!K$10)/TiltakstyperKostnadskalkyle!$Q$10,
IF($F186=TiltakstyperKostnadskalkyle!$B$11,($J186*TiltakstyperKostnadskalkyle!K$11)/TiltakstyperKostnadskalkyle!$Q$11,
IF($F186=TiltakstyperKostnadskalkyle!$B$12,($J186*TiltakstyperKostnadskalkyle!K$12)/TiltakstyperKostnadskalkyle!$Q$12,
IF($F186=TiltakstyperKostnadskalkyle!$B$13,($J186*TiltakstyperKostnadskalkyle!K$13)/TiltakstyperKostnadskalkyle!$Q$13,
IF($F186=TiltakstyperKostnadskalkyle!$B$14,($J186*TiltakstyperKostnadskalkyle!K$14)/TiltakstyperKostnadskalkyle!$Q$14,
IF($F186=TiltakstyperKostnadskalkyle!$B$15,($J186*TiltakstyperKostnadskalkyle!K$15)/TiltakstyperKostnadskalkyle!$Q$15,
IF($F186=TiltakstyperKostnadskalkyle!$B$16,($J186*TiltakstyperKostnadskalkyle!K$16)/TiltakstyperKostnadskalkyle!$Q$16,
IF($F186=TiltakstyperKostnadskalkyle!$B$17,($J186*TiltakstyperKostnadskalkyle!K$17)/TiltakstyperKostnadskalkyle!$Q$17,
IF($F186=TiltakstyperKostnadskalkyle!$B$18,($J186*TiltakstyperKostnadskalkyle!K$18)/TiltakstyperKostnadskalkyle!$Q$18,
"0"))))))))))))))</f>
        <v>22534.615384615383</v>
      </c>
      <c r="S186" s="18">
        <f>IF($F186=TiltakstyperKostnadskalkyle!$B$5,($J186*TiltakstyperKostnadskalkyle!L$5)/TiltakstyperKostnadskalkyle!$Q$5,
IF($F186=TiltakstyperKostnadskalkyle!$B$6,($J186*TiltakstyperKostnadskalkyle!L$6)/TiltakstyperKostnadskalkyle!$Q$6,
IF($F186=TiltakstyperKostnadskalkyle!$B$7,($J186*TiltakstyperKostnadskalkyle!L$7)/TiltakstyperKostnadskalkyle!$Q$7,
IF($F186=TiltakstyperKostnadskalkyle!$B$8,($J186*TiltakstyperKostnadskalkyle!L$8)/TiltakstyperKostnadskalkyle!$Q$8,
IF($F186=TiltakstyperKostnadskalkyle!$B$9,($J186*TiltakstyperKostnadskalkyle!L$9)/TiltakstyperKostnadskalkyle!$Q$9,
IF($F186=TiltakstyperKostnadskalkyle!$B$10,($J186*TiltakstyperKostnadskalkyle!L$10)/TiltakstyperKostnadskalkyle!$Q$10,
IF($F186=TiltakstyperKostnadskalkyle!$B$11,($J186*TiltakstyperKostnadskalkyle!L$11)/TiltakstyperKostnadskalkyle!$Q$11,
IF($F186=TiltakstyperKostnadskalkyle!$B$12,($J186*TiltakstyperKostnadskalkyle!L$12)/TiltakstyperKostnadskalkyle!$Q$12,
IF($F186=TiltakstyperKostnadskalkyle!$B$13,($J186*TiltakstyperKostnadskalkyle!L$13)/TiltakstyperKostnadskalkyle!$Q$13,
IF($F186=TiltakstyperKostnadskalkyle!$B$14,($J186*TiltakstyperKostnadskalkyle!L$14)/TiltakstyperKostnadskalkyle!$Q$14,
IF($F186=TiltakstyperKostnadskalkyle!$B$15,($J186*TiltakstyperKostnadskalkyle!L$15)/TiltakstyperKostnadskalkyle!$Q$15,
IF($F186=TiltakstyperKostnadskalkyle!$B$16,($J186*TiltakstyperKostnadskalkyle!L$16)/TiltakstyperKostnadskalkyle!$Q$16,
IF($F186=TiltakstyperKostnadskalkyle!$B$17,($J186*TiltakstyperKostnadskalkyle!L$17)/TiltakstyperKostnadskalkyle!$Q$17,
IF($F186=TiltakstyperKostnadskalkyle!$B$18,($J186*TiltakstyperKostnadskalkyle!L$18)/TiltakstyperKostnadskalkyle!$Q$18,
"0"))))))))))))))</f>
        <v>0</v>
      </c>
      <c r="T186" s="18">
        <f>IF($F186=TiltakstyperKostnadskalkyle!$B$5,($J186*TiltakstyperKostnadskalkyle!M$5)/TiltakstyperKostnadskalkyle!$Q$5,
IF($F186=TiltakstyperKostnadskalkyle!$B$6,($J186*TiltakstyperKostnadskalkyle!M$6)/TiltakstyperKostnadskalkyle!$Q$6,
IF($F186=TiltakstyperKostnadskalkyle!$B$7,($J186*TiltakstyperKostnadskalkyle!M$7)/TiltakstyperKostnadskalkyle!$Q$7,
IF($F186=TiltakstyperKostnadskalkyle!$B$8,($J186*TiltakstyperKostnadskalkyle!M$8)/TiltakstyperKostnadskalkyle!$Q$8,
IF($F186=TiltakstyperKostnadskalkyle!$B$9,($J186*TiltakstyperKostnadskalkyle!M$9)/TiltakstyperKostnadskalkyle!$Q$9,
IF($F186=TiltakstyperKostnadskalkyle!$B$10,($J186*TiltakstyperKostnadskalkyle!M$10)/TiltakstyperKostnadskalkyle!$Q$10,
IF($F186=TiltakstyperKostnadskalkyle!$B$11,($J186*TiltakstyperKostnadskalkyle!M$11)/TiltakstyperKostnadskalkyle!$Q$11,
IF($F186=TiltakstyperKostnadskalkyle!$B$12,($J186*TiltakstyperKostnadskalkyle!M$12)/TiltakstyperKostnadskalkyle!$Q$12,
IF($F186=TiltakstyperKostnadskalkyle!$B$13,($J186*TiltakstyperKostnadskalkyle!M$13)/TiltakstyperKostnadskalkyle!$Q$13,
IF($F186=TiltakstyperKostnadskalkyle!$B$14,($J186*TiltakstyperKostnadskalkyle!M$14)/TiltakstyperKostnadskalkyle!$Q$14,
IF($F186=TiltakstyperKostnadskalkyle!$B$15,($J186*TiltakstyperKostnadskalkyle!M$15)/TiltakstyperKostnadskalkyle!$Q$15,
IF($F186=TiltakstyperKostnadskalkyle!$B$16,($J186*TiltakstyperKostnadskalkyle!M$16)/TiltakstyperKostnadskalkyle!$Q$16,
IF($F186=TiltakstyperKostnadskalkyle!$B$17,($J186*TiltakstyperKostnadskalkyle!M$17)/TiltakstyperKostnadskalkyle!$Q$17,
IF($F186=TiltakstyperKostnadskalkyle!$B$18,($J186*TiltakstyperKostnadskalkyle!M$18)/TiltakstyperKostnadskalkyle!$Q$18,
"0"))))))))))))))</f>
        <v>0</v>
      </c>
      <c r="U186" s="18">
        <f>IF($F186=TiltakstyperKostnadskalkyle!$B$5,($J186*TiltakstyperKostnadskalkyle!N$5)/TiltakstyperKostnadskalkyle!$Q$5,
IF($F186=TiltakstyperKostnadskalkyle!$B$6,($J186*TiltakstyperKostnadskalkyle!N$6)/TiltakstyperKostnadskalkyle!$Q$6,
IF($F186=TiltakstyperKostnadskalkyle!$B$7,($J186*TiltakstyperKostnadskalkyle!N$7)/TiltakstyperKostnadskalkyle!$Q$7,
IF($F186=TiltakstyperKostnadskalkyle!$B$8,($J186*TiltakstyperKostnadskalkyle!N$8)/TiltakstyperKostnadskalkyle!$Q$8,
IF($F186=TiltakstyperKostnadskalkyle!$B$9,($J186*TiltakstyperKostnadskalkyle!N$9)/TiltakstyperKostnadskalkyle!$Q$9,
IF($F186=TiltakstyperKostnadskalkyle!$B$10,($J186*TiltakstyperKostnadskalkyle!N$10)/TiltakstyperKostnadskalkyle!$Q$10,
IF($F186=TiltakstyperKostnadskalkyle!$B$11,($J186*TiltakstyperKostnadskalkyle!N$11)/TiltakstyperKostnadskalkyle!$Q$11,
IF($F186=TiltakstyperKostnadskalkyle!$B$12,($J186*TiltakstyperKostnadskalkyle!N$12)/TiltakstyperKostnadskalkyle!$Q$12,
IF($F186=TiltakstyperKostnadskalkyle!$B$13,($J186*TiltakstyperKostnadskalkyle!N$13)/TiltakstyperKostnadskalkyle!$Q$13,
IF($F186=TiltakstyperKostnadskalkyle!$B$14,($J186*TiltakstyperKostnadskalkyle!N$14)/TiltakstyperKostnadskalkyle!$Q$14,
IF($F186=TiltakstyperKostnadskalkyle!$B$15,($J186*TiltakstyperKostnadskalkyle!N$15)/TiltakstyperKostnadskalkyle!$Q$15,
IF($F186=TiltakstyperKostnadskalkyle!$B$16,($J186*TiltakstyperKostnadskalkyle!N$16)/TiltakstyperKostnadskalkyle!$Q$16,
IF($F186=TiltakstyperKostnadskalkyle!$B$17,($J186*TiltakstyperKostnadskalkyle!N$17)/TiltakstyperKostnadskalkyle!$Q$17,
IF($F186=TiltakstyperKostnadskalkyle!$B$18,($J186*TiltakstyperKostnadskalkyle!N$18)/TiltakstyperKostnadskalkyle!$Q$18,
"0"))))))))))))))</f>
        <v>0</v>
      </c>
      <c r="V186" s="18">
        <f>IF($F186=TiltakstyperKostnadskalkyle!$B$5,($J186*TiltakstyperKostnadskalkyle!O$5)/TiltakstyperKostnadskalkyle!$Q$5,
IF($F186=TiltakstyperKostnadskalkyle!$B$6,($J186*TiltakstyperKostnadskalkyle!O$6)/TiltakstyperKostnadskalkyle!$Q$6,
IF($F186=TiltakstyperKostnadskalkyle!$B$7,($J186*TiltakstyperKostnadskalkyle!O$7)/TiltakstyperKostnadskalkyle!$Q$7,
IF($F186=TiltakstyperKostnadskalkyle!$B$8,($J186*TiltakstyperKostnadskalkyle!O$8)/TiltakstyperKostnadskalkyle!$Q$8,
IF($F186=TiltakstyperKostnadskalkyle!$B$9,($J186*TiltakstyperKostnadskalkyle!O$9)/TiltakstyperKostnadskalkyle!$Q$9,
IF($F186=TiltakstyperKostnadskalkyle!$B$10,($J186*TiltakstyperKostnadskalkyle!O$10)/TiltakstyperKostnadskalkyle!$Q$10,
IF($F186=TiltakstyperKostnadskalkyle!$B$11,($J186*TiltakstyperKostnadskalkyle!O$11)/TiltakstyperKostnadskalkyle!$Q$11,
IF($F186=TiltakstyperKostnadskalkyle!$B$12,($J186*TiltakstyperKostnadskalkyle!O$12)/TiltakstyperKostnadskalkyle!$Q$12,
IF($F186=TiltakstyperKostnadskalkyle!$B$13,($J186*TiltakstyperKostnadskalkyle!O$13)/TiltakstyperKostnadskalkyle!$Q$13,
IF($F186=TiltakstyperKostnadskalkyle!$B$14,($J186*TiltakstyperKostnadskalkyle!O$14)/TiltakstyperKostnadskalkyle!$Q$14,
IF($F186=TiltakstyperKostnadskalkyle!$B$15,($J186*TiltakstyperKostnadskalkyle!O$15)/TiltakstyperKostnadskalkyle!$Q$15,
IF($F186=TiltakstyperKostnadskalkyle!$B$16,($J186*TiltakstyperKostnadskalkyle!O$16)/TiltakstyperKostnadskalkyle!$Q$16,
IF($F186=TiltakstyperKostnadskalkyle!$B$17,($J186*TiltakstyperKostnadskalkyle!O$17)/TiltakstyperKostnadskalkyle!$Q$17,
IF($F186=TiltakstyperKostnadskalkyle!$B$18,($J186*TiltakstyperKostnadskalkyle!O$18)/TiltakstyperKostnadskalkyle!$Q$18,
"0"))))))))))))))</f>
        <v>0</v>
      </c>
      <c r="W186" s="18">
        <f>IF($F186=TiltakstyperKostnadskalkyle!$B$5,($J186*TiltakstyperKostnadskalkyle!P$5)/TiltakstyperKostnadskalkyle!$Q$5,
IF($F186=TiltakstyperKostnadskalkyle!$B$6,($J186*TiltakstyperKostnadskalkyle!P$6)/TiltakstyperKostnadskalkyle!$Q$6,
IF($F186=TiltakstyperKostnadskalkyle!$B$7,($J186*TiltakstyperKostnadskalkyle!P$7)/TiltakstyperKostnadskalkyle!$Q$7,
IF($F186=TiltakstyperKostnadskalkyle!$B$8,($J186*TiltakstyperKostnadskalkyle!P$8)/TiltakstyperKostnadskalkyle!$Q$8,
IF($F186=TiltakstyperKostnadskalkyle!$B$9,($J186*TiltakstyperKostnadskalkyle!P$9)/TiltakstyperKostnadskalkyle!$Q$9,
IF($F186=TiltakstyperKostnadskalkyle!$B$10,($J186*TiltakstyperKostnadskalkyle!P$10)/TiltakstyperKostnadskalkyle!$Q$10,
IF($F186=TiltakstyperKostnadskalkyle!$B$11,($J186*TiltakstyperKostnadskalkyle!P$11)/TiltakstyperKostnadskalkyle!$Q$11,
IF($F186=TiltakstyperKostnadskalkyle!$B$12,($J186*TiltakstyperKostnadskalkyle!P$12)/TiltakstyperKostnadskalkyle!$Q$12,
IF($F186=TiltakstyperKostnadskalkyle!$B$13,($J186*TiltakstyperKostnadskalkyle!P$13)/TiltakstyperKostnadskalkyle!$Q$13,
IF($F186=TiltakstyperKostnadskalkyle!$B$14,($J186*TiltakstyperKostnadskalkyle!P$14)/TiltakstyperKostnadskalkyle!$Q$14,
IF($F186=TiltakstyperKostnadskalkyle!$B$15,($J186*TiltakstyperKostnadskalkyle!P$15)/TiltakstyperKostnadskalkyle!$Q$15,
IF($F186=TiltakstyperKostnadskalkyle!$B$16,($J186*TiltakstyperKostnadskalkyle!P$16)/TiltakstyperKostnadskalkyle!$Q$16,
IF($F186=TiltakstyperKostnadskalkyle!$B$17,($J186*TiltakstyperKostnadskalkyle!P$17)/TiltakstyperKostnadskalkyle!$Q$17,
IF($F186=TiltakstyperKostnadskalkyle!$B$18,($J186*TiltakstyperKostnadskalkyle!P$18)/TiltakstyperKostnadskalkyle!$Q$18,
"0"))))))))))))))</f>
        <v>0</v>
      </c>
    </row>
    <row r="187" spans="2:23" x14ac:dyDescent="0.25">
      <c r="B187" s="22" t="s">
        <v>27</v>
      </c>
      <c r="C187" s="23" t="s">
        <v>98</v>
      </c>
      <c r="D187" s="23" t="s">
        <v>101</v>
      </c>
      <c r="E187" s="23" t="s">
        <v>108</v>
      </c>
      <c r="F187" s="23" t="s">
        <v>35</v>
      </c>
      <c r="G187" s="23">
        <v>2027</v>
      </c>
      <c r="H187" s="24">
        <v>186</v>
      </c>
      <c r="I187" s="33" t="s">
        <v>32</v>
      </c>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IF(F187=TiltakstyperKostnadskalkyle!$B$16,TiltakstyperKostnadskalkyle!$R$16*Handlingsplan!H187,
IF(F187=TiltakstyperKostnadskalkyle!$B$17,TiltakstyperKostnadskalkyle!$R$17*Handlingsplan!H187,
IF(F187=TiltakstyperKostnadskalkyle!$B$18,TiltakstyperKostnadskalkyle!$R$18*Handlingsplan!H187,
0))))))))))))))</f>
        <v>558000</v>
      </c>
      <c r="K187" s="18">
        <f>IF($F187=TiltakstyperKostnadskalkyle!$B$5,($J187*TiltakstyperKostnadskalkyle!D$5)/TiltakstyperKostnadskalkyle!$Q$5,
IF($F187=TiltakstyperKostnadskalkyle!$B$6,($J187*TiltakstyperKostnadskalkyle!D$6)/TiltakstyperKostnadskalkyle!$Q$6,
IF($F187=TiltakstyperKostnadskalkyle!$B$7,($J187*TiltakstyperKostnadskalkyle!D$7)/TiltakstyperKostnadskalkyle!$Q$7,
IF($F187=TiltakstyperKostnadskalkyle!$B$8,($J187*TiltakstyperKostnadskalkyle!D$8)/TiltakstyperKostnadskalkyle!$Q$8,
IF($F187=TiltakstyperKostnadskalkyle!$B$9,($J187*TiltakstyperKostnadskalkyle!D$9)/TiltakstyperKostnadskalkyle!$Q$9,
IF($F187=TiltakstyperKostnadskalkyle!$B$10,($J187*TiltakstyperKostnadskalkyle!D$10)/TiltakstyperKostnadskalkyle!$Q$10,
IF($F187=TiltakstyperKostnadskalkyle!$B$11,($J187*TiltakstyperKostnadskalkyle!D$11)/TiltakstyperKostnadskalkyle!$Q$11,
IF($F187=TiltakstyperKostnadskalkyle!$B$12,($J187*TiltakstyperKostnadskalkyle!D$12)/TiltakstyperKostnadskalkyle!$Q$12,
IF($F187=TiltakstyperKostnadskalkyle!$B$13,($J187*TiltakstyperKostnadskalkyle!D$13)/TiltakstyperKostnadskalkyle!$Q$13,
IF($F187=TiltakstyperKostnadskalkyle!$B$14,($J187*TiltakstyperKostnadskalkyle!D$14)/TiltakstyperKostnadskalkyle!$Q$14,
IF($F187=TiltakstyperKostnadskalkyle!$B$15,($J187*TiltakstyperKostnadskalkyle!D$15)/TiltakstyperKostnadskalkyle!$Q$15,
IF($F187=TiltakstyperKostnadskalkyle!$B$16,($J187*TiltakstyperKostnadskalkyle!D$16)/TiltakstyperKostnadskalkyle!$Q$16,
IF($F187=TiltakstyperKostnadskalkyle!$B$17,($J187*TiltakstyperKostnadskalkyle!D$17)/TiltakstyperKostnadskalkyle!$Q$17,
IF($F187=TiltakstyperKostnadskalkyle!$B$18,($J187*TiltakstyperKostnadskalkyle!D$18)/TiltakstyperKostnadskalkyle!$Q$18,
"0"))))))))))))))</f>
        <v>42923.076923076922</v>
      </c>
      <c r="L187" s="18">
        <f>IF($F187=TiltakstyperKostnadskalkyle!$B$5,($J187*TiltakstyperKostnadskalkyle!E$5)/TiltakstyperKostnadskalkyle!$Q$5,
IF($F187=TiltakstyperKostnadskalkyle!$B$6,($J187*TiltakstyperKostnadskalkyle!E$6)/TiltakstyperKostnadskalkyle!$Q$6,
IF($F187=TiltakstyperKostnadskalkyle!$B$7,($J187*TiltakstyperKostnadskalkyle!E$7)/TiltakstyperKostnadskalkyle!$Q$7,
IF($F187=TiltakstyperKostnadskalkyle!$B$8,($J187*TiltakstyperKostnadskalkyle!E$8)/TiltakstyperKostnadskalkyle!$Q$8,
IF($F187=TiltakstyperKostnadskalkyle!$B$9,($J187*TiltakstyperKostnadskalkyle!E$9)/TiltakstyperKostnadskalkyle!$Q$9,
IF($F187=TiltakstyperKostnadskalkyle!$B$10,($J187*TiltakstyperKostnadskalkyle!E$10)/TiltakstyperKostnadskalkyle!$Q$10,
IF($F187=TiltakstyperKostnadskalkyle!$B$11,($J187*TiltakstyperKostnadskalkyle!E$11)/TiltakstyperKostnadskalkyle!$Q$11,
IF($F187=TiltakstyperKostnadskalkyle!$B$12,($J187*TiltakstyperKostnadskalkyle!E$12)/TiltakstyperKostnadskalkyle!$Q$12,
IF($F187=TiltakstyperKostnadskalkyle!$B$13,($J187*TiltakstyperKostnadskalkyle!E$13)/TiltakstyperKostnadskalkyle!$Q$13,
IF($F187=TiltakstyperKostnadskalkyle!$B$14,($J187*TiltakstyperKostnadskalkyle!E$14)/TiltakstyperKostnadskalkyle!$Q$14,
IF($F187=TiltakstyperKostnadskalkyle!$B$15,($J187*TiltakstyperKostnadskalkyle!E$15)/TiltakstyperKostnadskalkyle!$Q$15,
IF($F187=TiltakstyperKostnadskalkyle!$B$16,($J187*TiltakstyperKostnadskalkyle!E$16)/TiltakstyperKostnadskalkyle!$Q$16,
IF($F187=TiltakstyperKostnadskalkyle!$B$17,($J187*TiltakstyperKostnadskalkyle!E$17)/TiltakstyperKostnadskalkyle!$Q$17,
IF($F187=TiltakstyperKostnadskalkyle!$B$18,($J187*TiltakstyperKostnadskalkyle!E$18)/TiltakstyperKostnadskalkyle!$Q$18,
"0"))))))))))))))</f>
        <v>42923.076923076922</v>
      </c>
      <c r="M187" s="18">
        <f>IF($F187=TiltakstyperKostnadskalkyle!$B$5,($J187*TiltakstyperKostnadskalkyle!F$5)/TiltakstyperKostnadskalkyle!$Q$5,
IF($F187=TiltakstyperKostnadskalkyle!$B$6,($J187*TiltakstyperKostnadskalkyle!F$6)/TiltakstyperKostnadskalkyle!$Q$6,
IF($F187=TiltakstyperKostnadskalkyle!$B$7,($J187*TiltakstyperKostnadskalkyle!F$7)/TiltakstyperKostnadskalkyle!$Q$7,
IF($F187=TiltakstyperKostnadskalkyle!$B$8,($J187*TiltakstyperKostnadskalkyle!F$8)/TiltakstyperKostnadskalkyle!$Q$8,
IF($F187=TiltakstyperKostnadskalkyle!$B$9,($J187*TiltakstyperKostnadskalkyle!F$9)/TiltakstyperKostnadskalkyle!$Q$9,
IF($F187=TiltakstyperKostnadskalkyle!$B$10,($J187*TiltakstyperKostnadskalkyle!F$10)/TiltakstyperKostnadskalkyle!$Q$10,
IF($F187=TiltakstyperKostnadskalkyle!$B$11,($J187*TiltakstyperKostnadskalkyle!F$11)/TiltakstyperKostnadskalkyle!$Q$11,
IF($F187=TiltakstyperKostnadskalkyle!$B$12,($J187*TiltakstyperKostnadskalkyle!F$12)/TiltakstyperKostnadskalkyle!$Q$12,
IF($F187=TiltakstyperKostnadskalkyle!$B$13,($J187*TiltakstyperKostnadskalkyle!F$13)/TiltakstyperKostnadskalkyle!$Q$13,
IF($F187=TiltakstyperKostnadskalkyle!$B$14,($J187*TiltakstyperKostnadskalkyle!F$14)/TiltakstyperKostnadskalkyle!$Q$14,
IF($F187=TiltakstyperKostnadskalkyle!$B$15,($J187*TiltakstyperKostnadskalkyle!F$15)/TiltakstyperKostnadskalkyle!$Q$15,
IF($F187=TiltakstyperKostnadskalkyle!$B$16,($J187*TiltakstyperKostnadskalkyle!F$16)/TiltakstyperKostnadskalkyle!$Q$16,
IF($F187=TiltakstyperKostnadskalkyle!$B$17,($J187*TiltakstyperKostnadskalkyle!F$17)/TiltakstyperKostnadskalkyle!$Q$17,
IF($F187=TiltakstyperKostnadskalkyle!$B$18,($J187*TiltakstyperKostnadskalkyle!F$18)/TiltakstyperKostnadskalkyle!$Q$18,
"0"))))))))))))))</f>
        <v>225346.15384615384</v>
      </c>
      <c r="N187" s="18">
        <f>IF($F187=TiltakstyperKostnadskalkyle!$B$5,($J187*TiltakstyperKostnadskalkyle!G$5)/TiltakstyperKostnadskalkyle!$Q$5,
IF($F187=TiltakstyperKostnadskalkyle!$B$6,($J187*TiltakstyperKostnadskalkyle!G$6)/TiltakstyperKostnadskalkyle!$Q$6,
IF($F187=TiltakstyperKostnadskalkyle!$B$7,($J187*TiltakstyperKostnadskalkyle!G$7)/TiltakstyperKostnadskalkyle!$Q$7,
IF($F187=TiltakstyperKostnadskalkyle!$B$8,($J187*TiltakstyperKostnadskalkyle!G$8)/TiltakstyperKostnadskalkyle!$Q$8,
IF($F187=TiltakstyperKostnadskalkyle!$B$9,($J187*TiltakstyperKostnadskalkyle!G$9)/TiltakstyperKostnadskalkyle!$Q$9,
IF($F187=TiltakstyperKostnadskalkyle!$B$10,($J187*TiltakstyperKostnadskalkyle!G$10)/TiltakstyperKostnadskalkyle!$Q$10,
IF($F187=TiltakstyperKostnadskalkyle!$B$11,($J187*TiltakstyperKostnadskalkyle!G$11)/TiltakstyperKostnadskalkyle!$Q$11,
IF($F187=TiltakstyperKostnadskalkyle!$B$12,($J187*TiltakstyperKostnadskalkyle!G$12)/TiltakstyperKostnadskalkyle!$Q$12,
IF($F187=TiltakstyperKostnadskalkyle!$B$13,($J187*TiltakstyperKostnadskalkyle!G$13)/TiltakstyperKostnadskalkyle!$Q$13,
IF($F187=TiltakstyperKostnadskalkyle!$B$14,($J187*TiltakstyperKostnadskalkyle!G$14)/TiltakstyperKostnadskalkyle!$Q$14,
IF($F187=TiltakstyperKostnadskalkyle!$B$15,($J187*TiltakstyperKostnadskalkyle!G$15)/TiltakstyperKostnadskalkyle!$Q$15,
IF($F187=TiltakstyperKostnadskalkyle!$B$16,($J187*TiltakstyperKostnadskalkyle!G$16)/TiltakstyperKostnadskalkyle!$Q$16,
IF($F187=TiltakstyperKostnadskalkyle!$B$17,($J187*TiltakstyperKostnadskalkyle!G$17)/TiltakstyperKostnadskalkyle!$Q$17,
IF($F187=TiltakstyperKostnadskalkyle!$B$18,($J187*TiltakstyperKostnadskalkyle!G$18)/TiltakstyperKostnadskalkyle!$Q$18,
"0"))))))))))))))</f>
        <v>112673.07692307692</v>
      </c>
      <c r="O187" s="18">
        <f>IF($F187=TiltakstyperKostnadskalkyle!$B$5,($J187*TiltakstyperKostnadskalkyle!H$5)/TiltakstyperKostnadskalkyle!$Q$5,
IF($F187=TiltakstyperKostnadskalkyle!$B$6,($J187*TiltakstyperKostnadskalkyle!H$6)/TiltakstyperKostnadskalkyle!$Q$6,
IF($F187=TiltakstyperKostnadskalkyle!$B$7,($J187*TiltakstyperKostnadskalkyle!H$7)/TiltakstyperKostnadskalkyle!$Q$7,
IF($F187=TiltakstyperKostnadskalkyle!$B$8,($J187*TiltakstyperKostnadskalkyle!H$8)/TiltakstyperKostnadskalkyle!$Q$8,
IF($F187=TiltakstyperKostnadskalkyle!$B$9,($J187*TiltakstyperKostnadskalkyle!H$9)/TiltakstyperKostnadskalkyle!$Q$9,
IF($F187=TiltakstyperKostnadskalkyle!$B$10,($J187*TiltakstyperKostnadskalkyle!H$10)/TiltakstyperKostnadskalkyle!$Q$10,
IF($F187=TiltakstyperKostnadskalkyle!$B$11,($J187*TiltakstyperKostnadskalkyle!H$11)/TiltakstyperKostnadskalkyle!$Q$11,
IF($F187=TiltakstyperKostnadskalkyle!$B$12,($J187*TiltakstyperKostnadskalkyle!H$12)/TiltakstyperKostnadskalkyle!$Q$12,
IF($F187=TiltakstyperKostnadskalkyle!$B$13,($J187*TiltakstyperKostnadskalkyle!H$13)/TiltakstyperKostnadskalkyle!$Q$13,
IF($F187=TiltakstyperKostnadskalkyle!$B$14,($J187*TiltakstyperKostnadskalkyle!H$14)/TiltakstyperKostnadskalkyle!$Q$14,
IF($F187=TiltakstyperKostnadskalkyle!$B$15,($J187*TiltakstyperKostnadskalkyle!H$15)/TiltakstyperKostnadskalkyle!$Q$15,
IF($F187=TiltakstyperKostnadskalkyle!$B$16,($J187*TiltakstyperKostnadskalkyle!H$16)/TiltakstyperKostnadskalkyle!$Q$16,
IF($F187=TiltakstyperKostnadskalkyle!$B$17,($J187*TiltakstyperKostnadskalkyle!H$17)/TiltakstyperKostnadskalkyle!$Q$17,
IF($F187=TiltakstyperKostnadskalkyle!$B$18,($J187*TiltakstyperKostnadskalkyle!H$18)/TiltakstyperKostnadskalkyle!$Q$18,
"0"))))))))))))))</f>
        <v>42923.076923076922</v>
      </c>
      <c r="P187" s="18">
        <f>IF($F187=TiltakstyperKostnadskalkyle!$B$5,($J187*TiltakstyperKostnadskalkyle!I$5)/TiltakstyperKostnadskalkyle!$Q$5,
IF($F187=TiltakstyperKostnadskalkyle!$B$6,($J187*TiltakstyperKostnadskalkyle!I$6)/TiltakstyperKostnadskalkyle!$Q$6,
IF($F187=TiltakstyperKostnadskalkyle!$B$7,($J187*TiltakstyperKostnadskalkyle!I$7)/TiltakstyperKostnadskalkyle!$Q$7,
IF($F187=TiltakstyperKostnadskalkyle!$B$8,($J187*TiltakstyperKostnadskalkyle!I$8)/TiltakstyperKostnadskalkyle!$Q$8,
IF($F187=TiltakstyperKostnadskalkyle!$B$9,($J187*TiltakstyperKostnadskalkyle!I$9)/TiltakstyperKostnadskalkyle!$Q$9,
IF($F187=TiltakstyperKostnadskalkyle!$B$10,($J187*TiltakstyperKostnadskalkyle!I$10)/TiltakstyperKostnadskalkyle!$Q$10,
IF($F187=TiltakstyperKostnadskalkyle!$B$11,($J187*TiltakstyperKostnadskalkyle!I$11)/TiltakstyperKostnadskalkyle!$Q$11,
IF($F187=TiltakstyperKostnadskalkyle!$B$12,($J187*TiltakstyperKostnadskalkyle!I$12)/TiltakstyperKostnadskalkyle!$Q$12,
IF($F187=TiltakstyperKostnadskalkyle!$B$13,($J187*TiltakstyperKostnadskalkyle!I$13)/TiltakstyperKostnadskalkyle!$Q$13,
IF($F187=TiltakstyperKostnadskalkyle!$B$14,($J187*TiltakstyperKostnadskalkyle!I$14)/TiltakstyperKostnadskalkyle!$Q$14,
IF($F187=TiltakstyperKostnadskalkyle!$B$15,($J187*TiltakstyperKostnadskalkyle!I$15)/TiltakstyperKostnadskalkyle!$Q$15,
IF($F187=TiltakstyperKostnadskalkyle!$B$16,($J187*TiltakstyperKostnadskalkyle!I$16)/TiltakstyperKostnadskalkyle!$Q$16,
IF($F187=TiltakstyperKostnadskalkyle!$B$17,($J187*TiltakstyperKostnadskalkyle!I$17)/TiltakstyperKostnadskalkyle!$Q$17,
IF($F187=TiltakstyperKostnadskalkyle!$B$18,($J187*TiltakstyperKostnadskalkyle!I$18)/TiltakstyperKostnadskalkyle!$Q$18,
"0"))))))))))))))</f>
        <v>26826.923076923078</v>
      </c>
      <c r="Q187" s="18">
        <f>IF($F187=TiltakstyperKostnadskalkyle!$B$5,($J187*TiltakstyperKostnadskalkyle!J$5)/TiltakstyperKostnadskalkyle!$Q$5,
IF($F187=TiltakstyperKostnadskalkyle!$B$6,($J187*TiltakstyperKostnadskalkyle!J$6)/TiltakstyperKostnadskalkyle!$Q$6,
IF($F187=TiltakstyperKostnadskalkyle!$B$7,($J187*TiltakstyperKostnadskalkyle!J$7)/TiltakstyperKostnadskalkyle!$Q$7,
IF($F187=TiltakstyperKostnadskalkyle!$B$8,($J187*TiltakstyperKostnadskalkyle!J$8)/TiltakstyperKostnadskalkyle!$Q$8,
IF($F187=TiltakstyperKostnadskalkyle!$B$9,($J187*TiltakstyperKostnadskalkyle!J$9)/TiltakstyperKostnadskalkyle!$Q$9,
IF($F187=TiltakstyperKostnadskalkyle!$B$10,($J187*TiltakstyperKostnadskalkyle!J$10)/TiltakstyperKostnadskalkyle!$Q$10,
IF($F187=TiltakstyperKostnadskalkyle!$B$11,($J187*TiltakstyperKostnadskalkyle!J$11)/TiltakstyperKostnadskalkyle!$Q$11,
IF($F187=TiltakstyperKostnadskalkyle!$B$12,($J187*TiltakstyperKostnadskalkyle!J$12)/TiltakstyperKostnadskalkyle!$Q$12,
IF($F187=TiltakstyperKostnadskalkyle!$B$13,($J187*TiltakstyperKostnadskalkyle!J$13)/TiltakstyperKostnadskalkyle!$Q$13,
IF($F187=TiltakstyperKostnadskalkyle!$B$14,($J187*TiltakstyperKostnadskalkyle!J$14)/TiltakstyperKostnadskalkyle!$Q$14,
IF($F187=TiltakstyperKostnadskalkyle!$B$15,($J187*TiltakstyperKostnadskalkyle!J$15)/TiltakstyperKostnadskalkyle!$Q$15,
IF($F187=TiltakstyperKostnadskalkyle!$B$16,($J187*TiltakstyperKostnadskalkyle!J$16)/TiltakstyperKostnadskalkyle!$Q$16,
IF($F187=TiltakstyperKostnadskalkyle!$B$17,($J187*TiltakstyperKostnadskalkyle!J$17)/TiltakstyperKostnadskalkyle!$Q$17,
IF($F187=TiltakstyperKostnadskalkyle!$B$18,($J187*TiltakstyperKostnadskalkyle!J$18)/TiltakstyperKostnadskalkyle!$Q$18,
"0"))))))))))))))</f>
        <v>21461.538461538461</v>
      </c>
      <c r="R187" s="18">
        <f>IF($F187=TiltakstyperKostnadskalkyle!$B$5,($J187*TiltakstyperKostnadskalkyle!K$5)/TiltakstyperKostnadskalkyle!$Q$5,
IF($F187=TiltakstyperKostnadskalkyle!$B$6,($J187*TiltakstyperKostnadskalkyle!K$6)/TiltakstyperKostnadskalkyle!$Q$6,
IF($F187=TiltakstyperKostnadskalkyle!$B$7,($J187*TiltakstyperKostnadskalkyle!K$7)/TiltakstyperKostnadskalkyle!$Q$7,
IF($F187=TiltakstyperKostnadskalkyle!$B$8,($J187*TiltakstyperKostnadskalkyle!K$8)/TiltakstyperKostnadskalkyle!$Q$8,
IF($F187=TiltakstyperKostnadskalkyle!$B$9,($J187*TiltakstyperKostnadskalkyle!K$9)/TiltakstyperKostnadskalkyle!$Q$9,
IF($F187=TiltakstyperKostnadskalkyle!$B$10,($J187*TiltakstyperKostnadskalkyle!K$10)/TiltakstyperKostnadskalkyle!$Q$10,
IF($F187=TiltakstyperKostnadskalkyle!$B$11,($J187*TiltakstyperKostnadskalkyle!K$11)/TiltakstyperKostnadskalkyle!$Q$11,
IF($F187=TiltakstyperKostnadskalkyle!$B$12,($J187*TiltakstyperKostnadskalkyle!K$12)/TiltakstyperKostnadskalkyle!$Q$12,
IF($F187=TiltakstyperKostnadskalkyle!$B$13,($J187*TiltakstyperKostnadskalkyle!K$13)/TiltakstyperKostnadskalkyle!$Q$13,
IF($F187=TiltakstyperKostnadskalkyle!$B$14,($J187*TiltakstyperKostnadskalkyle!K$14)/TiltakstyperKostnadskalkyle!$Q$14,
IF($F187=TiltakstyperKostnadskalkyle!$B$15,($J187*TiltakstyperKostnadskalkyle!K$15)/TiltakstyperKostnadskalkyle!$Q$15,
IF($F187=TiltakstyperKostnadskalkyle!$B$16,($J187*TiltakstyperKostnadskalkyle!K$16)/TiltakstyperKostnadskalkyle!$Q$16,
IF($F187=TiltakstyperKostnadskalkyle!$B$17,($J187*TiltakstyperKostnadskalkyle!K$17)/TiltakstyperKostnadskalkyle!$Q$17,
IF($F187=TiltakstyperKostnadskalkyle!$B$18,($J187*TiltakstyperKostnadskalkyle!K$18)/TiltakstyperKostnadskalkyle!$Q$18,
"0"))))))))))))))</f>
        <v>42923.076923076922</v>
      </c>
      <c r="S187" s="18">
        <f>IF($F187=TiltakstyperKostnadskalkyle!$B$5,($J187*TiltakstyperKostnadskalkyle!L$5)/TiltakstyperKostnadskalkyle!$Q$5,
IF($F187=TiltakstyperKostnadskalkyle!$B$6,($J187*TiltakstyperKostnadskalkyle!L$6)/TiltakstyperKostnadskalkyle!$Q$6,
IF($F187=TiltakstyperKostnadskalkyle!$B$7,($J187*TiltakstyperKostnadskalkyle!L$7)/TiltakstyperKostnadskalkyle!$Q$7,
IF($F187=TiltakstyperKostnadskalkyle!$B$8,($J187*TiltakstyperKostnadskalkyle!L$8)/TiltakstyperKostnadskalkyle!$Q$8,
IF($F187=TiltakstyperKostnadskalkyle!$B$9,($J187*TiltakstyperKostnadskalkyle!L$9)/TiltakstyperKostnadskalkyle!$Q$9,
IF($F187=TiltakstyperKostnadskalkyle!$B$10,($J187*TiltakstyperKostnadskalkyle!L$10)/TiltakstyperKostnadskalkyle!$Q$10,
IF($F187=TiltakstyperKostnadskalkyle!$B$11,($J187*TiltakstyperKostnadskalkyle!L$11)/TiltakstyperKostnadskalkyle!$Q$11,
IF($F187=TiltakstyperKostnadskalkyle!$B$12,($J187*TiltakstyperKostnadskalkyle!L$12)/TiltakstyperKostnadskalkyle!$Q$12,
IF($F187=TiltakstyperKostnadskalkyle!$B$13,($J187*TiltakstyperKostnadskalkyle!L$13)/TiltakstyperKostnadskalkyle!$Q$13,
IF($F187=TiltakstyperKostnadskalkyle!$B$14,($J187*TiltakstyperKostnadskalkyle!L$14)/TiltakstyperKostnadskalkyle!$Q$14,
IF($F187=TiltakstyperKostnadskalkyle!$B$15,($J187*TiltakstyperKostnadskalkyle!L$15)/TiltakstyperKostnadskalkyle!$Q$15,
IF($F187=TiltakstyperKostnadskalkyle!$B$16,($J187*TiltakstyperKostnadskalkyle!L$16)/TiltakstyperKostnadskalkyle!$Q$16,
IF($F187=TiltakstyperKostnadskalkyle!$B$17,($J187*TiltakstyperKostnadskalkyle!L$17)/TiltakstyperKostnadskalkyle!$Q$17,
IF($F187=TiltakstyperKostnadskalkyle!$B$18,($J187*TiltakstyperKostnadskalkyle!L$18)/TiltakstyperKostnadskalkyle!$Q$18,
"0"))))))))))))))</f>
        <v>0</v>
      </c>
      <c r="T187" s="18">
        <f>IF($F187=TiltakstyperKostnadskalkyle!$B$5,($J187*TiltakstyperKostnadskalkyle!M$5)/TiltakstyperKostnadskalkyle!$Q$5,
IF($F187=TiltakstyperKostnadskalkyle!$B$6,($J187*TiltakstyperKostnadskalkyle!M$6)/TiltakstyperKostnadskalkyle!$Q$6,
IF($F187=TiltakstyperKostnadskalkyle!$B$7,($J187*TiltakstyperKostnadskalkyle!M$7)/TiltakstyperKostnadskalkyle!$Q$7,
IF($F187=TiltakstyperKostnadskalkyle!$B$8,($J187*TiltakstyperKostnadskalkyle!M$8)/TiltakstyperKostnadskalkyle!$Q$8,
IF($F187=TiltakstyperKostnadskalkyle!$B$9,($J187*TiltakstyperKostnadskalkyle!M$9)/TiltakstyperKostnadskalkyle!$Q$9,
IF($F187=TiltakstyperKostnadskalkyle!$B$10,($J187*TiltakstyperKostnadskalkyle!M$10)/TiltakstyperKostnadskalkyle!$Q$10,
IF($F187=TiltakstyperKostnadskalkyle!$B$11,($J187*TiltakstyperKostnadskalkyle!M$11)/TiltakstyperKostnadskalkyle!$Q$11,
IF($F187=TiltakstyperKostnadskalkyle!$B$12,($J187*TiltakstyperKostnadskalkyle!M$12)/TiltakstyperKostnadskalkyle!$Q$12,
IF($F187=TiltakstyperKostnadskalkyle!$B$13,($J187*TiltakstyperKostnadskalkyle!M$13)/TiltakstyperKostnadskalkyle!$Q$13,
IF($F187=TiltakstyperKostnadskalkyle!$B$14,($J187*TiltakstyperKostnadskalkyle!M$14)/TiltakstyperKostnadskalkyle!$Q$14,
IF($F187=TiltakstyperKostnadskalkyle!$B$15,($J187*TiltakstyperKostnadskalkyle!M$15)/TiltakstyperKostnadskalkyle!$Q$15,
IF($F187=TiltakstyperKostnadskalkyle!$B$16,($J187*TiltakstyperKostnadskalkyle!M$16)/TiltakstyperKostnadskalkyle!$Q$16,
IF($F187=TiltakstyperKostnadskalkyle!$B$17,($J187*TiltakstyperKostnadskalkyle!M$17)/TiltakstyperKostnadskalkyle!$Q$17,
IF($F187=TiltakstyperKostnadskalkyle!$B$18,($J187*TiltakstyperKostnadskalkyle!M$18)/TiltakstyperKostnadskalkyle!$Q$18,
"0"))))))))))))))</f>
        <v>0</v>
      </c>
      <c r="U187" s="18">
        <f>IF($F187=TiltakstyperKostnadskalkyle!$B$5,($J187*TiltakstyperKostnadskalkyle!N$5)/TiltakstyperKostnadskalkyle!$Q$5,
IF($F187=TiltakstyperKostnadskalkyle!$B$6,($J187*TiltakstyperKostnadskalkyle!N$6)/TiltakstyperKostnadskalkyle!$Q$6,
IF($F187=TiltakstyperKostnadskalkyle!$B$7,($J187*TiltakstyperKostnadskalkyle!N$7)/TiltakstyperKostnadskalkyle!$Q$7,
IF($F187=TiltakstyperKostnadskalkyle!$B$8,($J187*TiltakstyperKostnadskalkyle!N$8)/TiltakstyperKostnadskalkyle!$Q$8,
IF($F187=TiltakstyperKostnadskalkyle!$B$9,($J187*TiltakstyperKostnadskalkyle!N$9)/TiltakstyperKostnadskalkyle!$Q$9,
IF($F187=TiltakstyperKostnadskalkyle!$B$10,($J187*TiltakstyperKostnadskalkyle!N$10)/TiltakstyperKostnadskalkyle!$Q$10,
IF($F187=TiltakstyperKostnadskalkyle!$B$11,($J187*TiltakstyperKostnadskalkyle!N$11)/TiltakstyperKostnadskalkyle!$Q$11,
IF($F187=TiltakstyperKostnadskalkyle!$B$12,($J187*TiltakstyperKostnadskalkyle!N$12)/TiltakstyperKostnadskalkyle!$Q$12,
IF($F187=TiltakstyperKostnadskalkyle!$B$13,($J187*TiltakstyperKostnadskalkyle!N$13)/TiltakstyperKostnadskalkyle!$Q$13,
IF($F187=TiltakstyperKostnadskalkyle!$B$14,($J187*TiltakstyperKostnadskalkyle!N$14)/TiltakstyperKostnadskalkyle!$Q$14,
IF($F187=TiltakstyperKostnadskalkyle!$B$15,($J187*TiltakstyperKostnadskalkyle!N$15)/TiltakstyperKostnadskalkyle!$Q$15,
IF($F187=TiltakstyperKostnadskalkyle!$B$16,($J187*TiltakstyperKostnadskalkyle!N$16)/TiltakstyperKostnadskalkyle!$Q$16,
IF($F187=TiltakstyperKostnadskalkyle!$B$17,($J187*TiltakstyperKostnadskalkyle!N$17)/TiltakstyperKostnadskalkyle!$Q$17,
IF($F187=TiltakstyperKostnadskalkyle!$B$18,($J187*TiltakstyperKostnadskalkyle!N$18)/TiltakstyperKostnadskalkyle!$Q$18,
"0"))))))))))))))</f>
        <v>0</v>
      </c>
      <c r="V187" s="18">
        <f>IF($F187=TiltakstyperKostnadskalkyle!$B$5,($J187*TiltakstyperKostnadskalkyle!O$5)/TiltakstyperKostnadskalkyle!$Q$5,
IF($F187=TiltakstyperKostnadskalkyle!$B$6,($J187*TiltakstyperKostnadskalkyle!O$6)/TiltakstyperKostnadskalkyle!$Q$6,
IF($F187=TiltakstyperKostnadskalkyle!$B$7,($J187*TiltakstyperKostnadskalkyle!O$7)/TiltakstyperKostnadskalkyle!$Q$7,
IF($F187=TiltakstyperKostnadskalkyle!$B$8,($J187*TiltakstyperKostnadskalkyle!O$8)/TiltakstyperKostnadskalkyle!$Q$8,
IF($F187=TiltakstyperKostnadskalkyle!$B$9,($J187*TiltakstyperKostnadskalkyle!O$9)/TiltakstyperKostnadskalkyle!$Q$9,
IF($F187=TiltakstyperKostnadskalkyle!$B$10,($J187*TiltakstyperKostnadskalkyle!O$10)/TiltakstyperKostnadskalkyle!$Q$10,
IF($F187=TiltakstyperKostnadskalkyle!$B$11,($J187*TiltakstyperKostnadskalkyle!O$11)/TiltakstyperKostnadskalkyle!$Q$11,
IF($F187=TiltakstyperKostnadskalkyle!$B$12,($J187*TiltakstyperKostnadskalkyle!O$12)/TiltakstyperKostnadskalkyle!$Q$12,
IF($F187=TiltakstyperKostnadskalkyle!$B$13,($J187*TiltakstyperKostnadskalkyle!O$13)/TiltakstyperKostnadskalkyle!$Q$13,
IF($F187=TiltakstyperKostnadskalkyle!$B$14,($J187*TiltakstyperKostnadskalkyle!O$14)/TiltakstyperKostnadskalkyle!$Q$14,
IF($F187=TiltakstyperKostnadskalkyle!$B$15,($J187*TiltakstyperKostnadskalkyle!O$15)/TiltakstyperKostnadskalkyle!$Q$15,
IF($F187=TiltakstyperKostnadskalkyle!$B$16,($J187*TiltakstyperKostnadskalkyle!O$16)/TiltakstyperKostnadskalkyle!$Q$16,
IF($F187=TiltakstyperKostnadskalkyle!$B$17,($J187*TiltakstyperKostnadskalkyle!O$17)/TiltakstyperKostnadskalkyle!$Q$17,
IF($F187=TiltakstyperKostnadskalkyle!$B$18,($J187*TiltakstyperKostnadskalkyle!O$18)/TiltakstyperKostnadskalkyle!$Q$18,
"0"))))))))))))))</f>
        <v>0</v>
      </c>
      <c r="W187" s="18">
        <f>IF($F187=TiltakstyperKostnadskalkyle!$B$5,($J187*TiltakstyperKostnadskalkyle!P$5)/TiltakstyperKostnadskalkyle!$Q$5,
IF($F187=TiltakstyperKostnadskalkyle!$B$6,($J187*TiltakstyperKostnadskalkyle!P$6)/TiltakstyperKostnadskalkyle!$Q$6,
IF($F187=TiltakstyperKostnadskalkyle!$B$7,($J187*TiltakstyperKostnadskalkyle!P$7)/TiltakstyperKostnadskalkyle!$Q$7,
IF($F187=TiltakstyperKostnadskalkyle!$B$8,($J187*TiltakstyperKostnadskalkyle!P$8)/TiltakstyperKostnadskalkyle!$Q$8,
IF($F187=TiltakstyperKostnadskalkyle!$B$9,($J187*TiltakstyperKostnadskalkyle!P$9)/TiltakstyperKostnadskalkyle!$Q$9,
IF($F187=TiltakstyperKostnadskalkyle!$B$10,($J187*TiltakstyperKostnadskalkyle!P$10)/TiltakstyperKostnadskalkyle!$Q$10,
IF($F187=TiltakstyperKostnadskalkyle!$B$11,($J187*TiltakstyperKostnadskalkyle!P$11)/TiltakstyperKostnadskalkyle!$Q$11,
IF($F187=TiltakstyperKostnadskalkyle!$B$12,($J187*TiltakstyperKostnadskalkyle!P$12)/TiltakstyperKostnadskalkyle!$Q$12,
IF($F187=TiltakstyperKostnadskalkyle!$B$13,($J187*TiltakstyperKostnadskalkyle!P$13)/TiltakstyperKostnadskalkyle!$Q$13,
IF($F187=TiltakstyperKostnadskalkyle!$B$14,($J187*TiltakstyperKostnadskalkyle!P$14)/TiltakstyperKostnadskalkyle!$Q$14,
IF($F187=TiltakstyperKostnadskalkyle!$B$15,($J187*TiltakstyperKostnadskalkyle!P$15)/TiltakstyperKostnadskalkyle!$Q$15,
IF($F187=TiltakstyperKostnadskalkyle!$B$16,($J187*TiltakstyperKostnadskalkyle!P$16)/TiltakstyperKostnadskalkyle!$Q$16,
IF($F187=TiltakstyperKostnadskalkyle!$B$17,($J187*TiltakstyperKostnadskalkyle!P$17)/TiltakstyperKostnadskalkyle!$Q$17,
IF($F187=TiltakstyperKostnadskalkyle!$B$18,($J187*TiltakstyperKostnadskalkyle!P$18)/TiltakstyperKostnadskalkyle!$Q$18,
"0"))))))))))))))</f>
        <v>0</v>
      </c>
    </row>
    <row r="188" spans="2:23" x14ac:dyDescent="0.25">
      <c r="B188" s="22" t="s">
        <v>27</v>
      </c>
      <c r="C188" s="23" t="s">
        <v>98</v>
      </c>
      <c r="D188" s="23" t="s">
        <v>102</v>
      </c>
      <c r="E188" s="23" t="s">
        <v>108</v>
      </c>
      <c r="F188" s="23" t="s">
        <v>68</v>
      </c>
      <c r="G188" s="23">
        <v>2029</v>
      </c>
      <c r="H188" s="24">
        <v>186</v>
      </c>
      <c r="I188" s="33" t="s">
        <v>32</v>
      </c>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IF(F188=TiltakstyperKostnadskalkyle!$B$16,TiltakstyperKostnadskalkyle!$R$16*Handlingsplan!H188,
IF(F188=TiltakstyperKostnadskalkyle!$B$17,TiltakstyperKostnadskalkyle!$R$17*Handlingsplan!H188,
IF(F188=TiltakstyperKostnadskalkyle!$B$18,TiltakstyperKostnadskalkyle!$R$18*Handlingsplan!H188,
0))))))))))))))</f>
        <v>334800</v>
      </c>
      <c r="K188" s="18">
        <f>IF($F188=TiltakstyperKostnadskalkyle!$B$5,($J188*TiltakstyperKostnadskalkyle!D$5)/TiltakstyperKostnadskalkyle!$Q$5,
IF($F188=TiltakstyperKostnadskalkyle!$B$6,($J188*TiltakstyperKostnadskalkyle!D$6)/TiltakstyperKostnadskalkyle!$Q$6,
IF($F188=TiltakstyperKostnadskalkyle!$B$7,($J188*TiltakstyperKostnadskalkyle!D$7)/TiltakstyperKostnadskalkyle!$Q$7,
IF($F188=TiltakstyperKostnadskalkyle!$B$8,($J188*TiltakstyperKostnadskalkyle!D$8)/TiltakstyperKostnadskalkyle!$Q$8,
IF($F188=TiltakstyperKostnadskalkyle!$B$9,($J188*TiltakstyperKostnadskalkyle!D$9)/TiltakstyperKostnadskalkyle!$Q$9,
IF($F188=TiltakstyperKostnadskalkyle!$B$10,($J188*TiltakstyperKostnadskalkyle!D$10)/TiltakstyperKostnadskalkyle!$Q$10,
IF($F188=TiltakstyperKostnadskalkyle!$B$11,($J188*TiltakstyperKostnadskalkyle!D$11)/TiltakstyperKostnadskalkyle!$Q$11,
IF($F188=TiltakstyperKostnadskalkyle!$B$12,($J188*TiltakstyperKostnadskalkyle!D$12)/TiltakstyperKostnadskalkyle!$Q$12,
IF($F188=TiltakstyperKostnadskalkyle!$B$13,($J188*TiltakstyperKostnadskalkyle!D$13)/TiltakstyperKostnadskalkyle!$Q$13,
IF($F188=TiltakstyperKostnadskalkyle!$B$14,($J188*TiltakstyperKostnadskalkyle!D$14)/TiltakstyperKostnadskalkyle!$Q$14,
IF($F188=TiltakstyperKostnadskalkyle!$B$15,($J188*TiltakstyperKostnadskalkyle!D$15)/TiltakstyperKostnadskalkyle!$Q$15,
IF($F188=TiltakstyperKostnadskalkyle!$B$16,($J188*TiltakstyperKostnadskalkyle!D$16)/TiltakstyperKostnadskalkyle!$Q$16,
IF($F188=TiltakstyperKostnadskalkyle!$B$17,($J188*TiltakstyperKostnadskalkyle!D$17)/TiltakstyperKostnadskalkyle!$Q$17,
IF($F188=TiltakstyperKostnadskalkyle!$B$18,($J188*TiltakstyperKostnadskalkyle!D$18)/TiltakstyperKostnadskalkyle!$Q$18,
"0"))))))))))))))</f>
        <v>22534.615384615383</v>
      </c>
      <c r="L188" s="18">
        <f>IF($F188=TiltakstyperKostnadskalkyle!$B$5,($J188*TiltakstyperKostnadskalkyle!E$5)/TiltakstyperKostnadskalkyle!$Q$5,
IF($F188=TiltakstyperKostnadskalkyle!$B$6,($J188*TiltakstyperKostnadskalkyle!E$6)/TiltakstyperKostnadskalkyle!$Q$6,
IF($F188=TiltakstyperKostnadskalkyle!$B$7,($J188*TiltakstyperKostnadskalkyle!E$7)/TiltakstyperKostnadskalkyle!$Q$7,
IF($F188=TiltakstyperKostnadskalkyle!$B$8,($J188*TiltakstyperKostnadskalkyle!E$8)/TiltakstyperKostnadskalkyle!$Q$8,
IF($F188=TiltakstyperKostnadskalkyle!$B$9,($J188*TiltakstyperKostnadskalkyle!E$9)/TiltakstyperKostnadskalkyle!$Q$9,
IF($F188=TiltakstyperKostnadskalkyle!$B$10,($J188*TiltakstyperKostnadskalkyle!E$10)/TiltakstyperKostnadskalkyle!$Q$10,
IF($F188=TiltakstyperKostnadskalkyle!$B$11,($J188*TiltakstyperKostnadskalkyle!E$11)/TiltakstyperKostnadskalkyle!$Q$11,
IF($F188=TiltakstyperKostnadskalkyle!$B$12,($J188*TiltakstyperKostnadskalkyle!E$12)/TiltakstyperKostnadskalkyle!$Q$12,
IF($F188=TiltakstyperKostnadskalkyle!$B$13,($J188*TiltakstyperKostnadskalkyle!E$13)/TiltakstyperKostnadskalkyle!$Q$13,
IF($F188=TiltakstyperKostnadskalkyle!$B$14,($J188*TiltakstyperKostnadskalkyle!E$14)/TiltakstyperKostnadskalkyle!$Q$14,
IF($F188=TiltakstyperKostnadskalkyle!$B$15,($J188*TiltakstyperKostnadskalkyle!E$15)/TiltakstyperKostnadskalkyle!$Q$15,
IF($F188=TiltakstyperKostnadskalkyle!$B$16,($J188*TiltakstyperKostnadskalkyle!E$16)/TiltakstyperKostnadskalkyle!$Q$16,
IF($F188=TiltakstyperKostnadskalkyle!$B$17,($J188*TiltakstyperKostnadskalkyle!E$17)/TiltakstyperKostnadskalkyle!$Q$17,
IF($F188=TiltakstyperKostnadskalkyle!$B$18,($J188*TiltakstyperKostnadskalkyle!E$18)/TiltakstyperKostnadskalkyle!$Q$18,
"0"))))))))))))))</f>
        <v>45069.230769230766</v>
      </c>
      <c r="M188" s="18">
        <f>IF($F188=TiltakstyperKostnadskalkyle!$B$5,($J188*TiltakstyperKostnadskalkyle!F$5)/TiltakstyperKostnadskalkyle!$Q$5,
IF($F188=TiltakstyperKostnadskalkyle!$B$6,($J188*TiltakstyperKostnadskalkyle!F$6)/TiltakstyperKostnadskalkyle!$Q$6,
IF($F188=TiltakstyperKostnadskalkyle!$B$7,($J188*TiltakstyperKostnadskalkyle!F$7)/TiltakstyperKostnadskalkyle!$Q$7,
IF($F188=TiltakstyperKostnadskalkyle!$B$8,($J188*TiltakstyperKostnadskalkyle!F$8)/TiltakstyperKostnadskalkyle!$Q$8,
IF($F188=TiltakstyperKostnadskalkyle!$B$9,($J188*TiltakstyperKostnadskalkyle!F$9)/TiltakstyperKostnadskalkyle!$Q$9,
IF($F188=TiltakstyperKostnadskalkyle!$B$10,($J188*TiltakstyperKostnadskalkyle!F$10)/TiltakstyperKostnadskalkyle!$Q$10,
IF($F188=TiltakstyperKostnadskalkyle!$B$11,($J188*TiltakstyperKostnadskalkyle!F$11)/TiltakstyperKostnadskalkyle!$Q$11,
IF($F188=TiltakstyperKostnadskalkyle!$B$12,($J188*TiltakstyperKostnadskalkyle!F$12)/TiltakstyperKostnadskalkyle!$Q$12,
IF($F188=TiltakstyperKostnadskalkyle!$B$13,($J188*TiltakstyperKostnadskalkyle!F$13)/TiltakstyperKostnadskalkyle!$Q$13,
IF($F188=TiltakstyperKostnadskalkyle!$B$14,($J188*TiltakstyperKostnadskalkyle!F$14)/TiltakstyperKostnadskalkyle!$Q$14,
IF($F188=TiltakstyperKostnadskalkyle!$B$15,($J188*TiltakstyperKostnadskalkyle!F$15)/TiltakstyperKostnadskalkyle!$Q$15,
IF($F188=TiltakstyperKostnadskalkyle!$B$16,($J188*TiltakstyperKostnadskalkyle!F$16)/TiltakstyperKostnadskalkyle!$Q$16,
IF($F188=TiltakstyperKostnadskalkyle!$B$17,($J188*TiltakstyperKostnadskalkyle!F$17)/TiltakstyperKostnadskalkyle!$Q$17,
IF($F188=TiltakstyperKostnadskalkyle!$B$18,($J188*TiltakstyperKostnadskalkyle!F$18)/TiltakstyperKostnadskalkyle!$Q$18,
"0"))))))))))))))</f>
        <v>160961.53846153847</v>
      </c>
      <c r="N188" s="18">
        <f>IF($F188=TiltakstyperKostnadskalkyle!$B$5,($J188*TiltakstyperKostnadskalkyle!G$5)/TiltakstyperKostnadskalkyle!$Q$5,
IF($F188=TiltakstyperKostnadskalkyle!$B$6,($J188*TiltakstyperKostnadskalkyle!G$6)/TiltakstyperKostnadskalkyle!$Q$6,
IF($F188=TiltakstyperKostnadskalkyle!$B$7,($J188*TiltakstyperKostnadskalkyle!G$7)/TiltakstyperKostnadskalkyle!$Q$7,
IF($F188=TiltakstyperKostnadskalkyle!$B$8,($J188*TiltakstyperKostnadskalkyle!G$8)/TiltakstyperKostnadskalkyle!$Q$8,
IF($F188=TiltakstyperKostnadskalkyle!$B$9,($J188*TiltakstyperKostnadskalkyle!G$9)/TiltakstyperKostnadskalkyle!$Q$9,
IF($F188=TiltakstyperKostnadskalkyle!$B$10,($J188*TiltakstyperKostnadskalkyle!G$10)/TiltakstyperKostnadskalkyle!$Q$10,
IF($F188=TiltakstyperKostnadskalkyle!$B$11,($J188*TiltakstyperKostnadskalkyle!G$11)/TiltakstyperKostnadskalkyle!$Q$11,
IF($F188=TiltakstyperKostnadskalkyle!$B$12,($J188*TiltakstyperKostnadskalkyle!G$12)/TiltakstyperKostnadskalkyle!$Q$12,
IF($F188=TiltakstyperKostnadskalkyle!$B$13,($J188*TiltakstyperKostnadskalkyle!G$13)/TiltakstyperKostnadskalkyle!$Q$13,
IF($F188=TiltakstyperKostnadskalkyle!$B$14,($J188*TiltakstyperKostnadskalkyle!G$14)/TiltakstyperKostnadskalkyle!$Q$14,
IF($F188=TiltakstyperKostnadskalkyle!$B$15,($J188*TiltakstyperKostnadskalkyle!G$15)/TiltakstyperKostnadskalkyle!$Q$15,
IF($F188=TiltakstyperKostnadskalkyle!$B$16,($J188*TiltakstyperKostnadskalkyle!G$16)/TiltakstyperKostnadskalkyle!$Q$16,
IF($F188=TiltakstyperKostnadskalkyle!$B$17,($J188*TiltakstyperKostnadskalkyle!G$17)/TiltakstyperKostnadskalkyle!$Q$17,
IF($F188=TiltakstyperKostnadskalkyle!$B$18,($J188*TiltakstyperKostnadskalkyle!G$18)/TiltakstyperKostnadskalkyle!$Q$18,
"0"))))))))))))))</f>
        <v>19315.384615384617</v>
      </c>
      <c r="O188" s="18">
        <f>IF($F188=TiltakstyperKostnadskalkyle!$B$5,($J188*TiltakstyperKostnadskalkyle!H$5)/TiltakstyperKostnadskalkyle!$Q$5,
IF($F188=TiltakstyperKostnadskalkyle!$B$6,($J188*TiltakstyperKostnadskalkyle!H$6)/TiltakstyperKostnadskalkyle!$Q$6,
IF($F188=TiltakstyperKostnadskalkyle!$B$7,($J188*TiltakstyperKostnadskalkyle!H$7)/TiltakstyperKostnadskalkyle!$Q$7,
IF($F188=TiltakstyperKostnadskalkyle!$B$8,($J188*TiltakstyperKostnadskalkyle!H$8)/TiltakstyperKostnadskalkyle!$Q$8,
IF($F188=TiltakstyperKostnadskalkyle!$B$9,($J188*TiltakstyperKostnadskalkyle!H$9)/TiltakstyperKostnadskalkyle!$Q$9,
IF($F188=TiltakstyperKostnadskalkyle!$B$10,($J188*TiltakstyperKostnadskalkyle!H$10)/TiltakstyperKostnadskalkyle!$Q$10,
IF($F188=TiltakstyperKostnadskalkyle!$B$11,($J188*TiltakstyperKostnadskalkyle!H$11)/TiltakstyperKostnadskalkyle!$Q$11,
IF($F188=TiltakstyperKostnadskalkyle!$B$12,($J188*TiltakstyperKostnadskalkyle!H$12)/TiltakstyperKostnadskalkyle!$Q$12,
IF($F188=TiltakstyperKostnadskalkyle!$B$13,($J188*TiltakstyperKostnadskalkyle!H$13)/TiltakstyperKostnadskalkyle!$Q$13,
IF($F188=TiltakstyperKostnadskalkyle!$B$14,($J188*TiltakstyperKostnadskalkyle!H$14)/TiltakstyperKostnadskalkyle!$Q$14,
IF($F188=TiltakstyperKostnadskalkyle!$B$15,($J188*TiltakstyperKostnadskalkyle!H$15)/TiltakstyperKostnadskalkyle!$Q$15,
IF($F188=TiltakstyperKostnadskalkyle!$B$16,($J188*TiltakstyperKostnadskalkyle!H$16)/TiltakstyperKostnadskalkyle!$Q$16,
IF($F188=TiltakstyperKostnadskalkyle!$B$17,($J188*TiltakstyperKostnadskalkyle!H$17)/TiltakstyperKostnadskalkyle!$Q$17,
IF($F188=TiltakstyperKostnadskalkyle!$B$18,($J188*TiltakstyperKostnadskalkyle!H$18)/TiltakstyperKostnadskalkyle!$Q$18,
"0"))))))))))))))</f>
        <v>45069.230769230766</v>
      </c>
      <c r="P188" s="18">
        <f>IF($F188=TiltakstyperKostnadskalkyle!$B$5,($J188*TiltakstyperKostnadskalkyle!I$5)/TiltakstyperKostnadskalkyle!$Q$5,
IF($F188=TiltakstyperKostnadskalkyle!$B$6,($J188*TiltakstyperKostnadskalkyle!I$6)/TiltakstyperKostnadskalkyle!$Q$6,
IF($F188=TiltakstyperKostnadskalkyle!$B$7,($J188*TiltakstyperKostnadskalkyle!I$7)/TiltakstyperKostnadskalkyle!$Q$7,
IF($F188=TiltakstyperKostnadskalkyle!$B$8,($J188*TiltakstyperKostnadskalkyle!I$8)/TiltakstyperKostnadskalkyle!$Q$8,
IF($F188=TiltakstyperKostnadskalkyle!$B$9,($J188*TiltakstyperKostnadskalkyle!I$9)/TiltakstyperKostnadskalkyle!$Q$9,
IF($F188=TiltakstyperKostnadskalkyle!$B$10,($J188*TiltakstyperKostnadskalkyle!I$10)/TiltakstyperKostnadskalkyle!$Q$10,
IF($F188=TiltakstyperKostnadskalkyle!$B$11,($J188*TiltakstyperKostnadskalkyle!I$11)/TiltakstyperKostnadskalkyle!$Q$11,
IF($F188=TiltakstyperKostnadskalkyle!$B$12,($J188*TiltakstyperKostnadskalkyle!I$12)/TiltakstyperKostnadskalkyle!$Q$12,
IF($F188=TiltakstyperKostnadskalkyle!$B$13,($J188*TiltakstyperKostnadskalkyle!I$13)/TiltakstyperKostnadskalkyle!$Q$13,
IF($F188=TiltakstyperKostnadskalkyle!$B$14,($J188*TiltakstyperKostnadskalkyle!I$14)/TiltakstyperKostnadskalkyle!$Q$14,
IF($F188=TiltakstyperKostnadskalkyle!$B$15,($J188*TiltakstyperKostnadskalkyle!I$15)/TiltakstyperKostnadskalkyle!$Q$15,
IF($F188=TiltakstyperKostnadskalkyle!$B$16,($J188*TiltakstyperKostnadskalkyle!I$16)/TiltakstyperKostnadskalkyle!$Q$16,
IF($F188=TiltakstyperKostnadskalkyle!$B$17,($J188*TiltakstyperKostnadskalkyle!I$17)/TiltakstyperKostnadskalkyle!$Q$17,
IF($F188=TiltakstyperKostnadskalkyle!$B$18,($J188*TiltakstyperKostnadskalkyle!I$18)/TiltakstyperKostnadskalkyle!$Q$18,
"0"))))))))))))))</f>
        <v>6438.4615384615381</v>
      </c>
      <c r="Q188" s="18">
        <f>IF($F188=TiltakstyperKostnadskalkyle!$B$5,($J188*TiltakstyperKostnadskalkyle!J$5)/TiltakstyperKostnadskalkyle!$Q$5,
IF($F188=TiltakstyperKostnadskalkyle!$B$6,($J188*TiltakstyperKostnadskalkyle!J$6)/TiltakstyperKostnadskalkyle!$Q$6,
IF($F188=TiltakstyperKostnadskalkyle!$B$7,($J188*TiltakstyperKostnadskalkyle!J$7)/TiltakstyperKostnadskalkyle!$Q$7,
IF($F188=TiltakstyperKostnadskalkyle!$B$8,($J188*TiltakstyperKostnadskalkyle!J$8)/TiltakstyperKostnadskalkyle!$Q$8,
IF($F188=TiltakstyperKostnadskalkyle!$B$9,($J188*TiltakstyperKostnadskalkyle!J$9)/TiltakstyperKostnadskalkyle!$Q$9,
IF($F188=TiltakstyperKostnadskalkyle!$B$10,($J188*TiltakstyperKostnadskalkyle!J$10)/TiltakstyperKostnadskalkyle!$Q$10,
IF($F188=TiltakstyperKostnadskalkyle!$B$11,($J188*TiltakstyperKostnadskalkyle!J$11)/TiltakstyperKostnadskalkyle!$Q$11,
IF($F188=TiltakstyperKostnadskalkyle!$B$12,($J188*TiltakstyperKostnadskalkyle!J$12)/TiltakstyperKostnadskalkyle!$Q$12,
IF($F188=TiltakstyperKostnadskalkyle!$B$13,($J188*TiltakstyperKostnadskalkyle!J$13)/TiltakstyperKostnadskalkyle!$Q$13,
IF($F188=TiltakstyperKostnadskalkyle!$B$14,($J188*TiltakstyperKostnadskalkyle!J$14)/TiltakstyperKostnadskalkyle!$Q$14,
IF($F188=TiltakstyperKostnadskalkyle!$B$15,($J188*TiltakstyperKostnadskalkyle!J$15)/TiltakstyperKostnadskalkyle!$Q$15,
IF($F188=TiltakstyperKostnadskalkyle!$B$16,($J188*TiltakstyperKostnadskalkyle!J$16)/TiltakstyperKostnadskalkyle!$Q$16,
IF($F188=TiltakstyperKostnadskalkyle!$B$17,($J188*TiltakstyperKostnadskalkyle!J$17)/TiltakstyperKostnadskalkyle!$Q$17,
IF($F188=TiltakstyperKostnadskalkyle!$B$18,($J188*TiltakstyperKostnadskalkyle!J$18)/TiltakstyperKostnadskalkyle!$Q$18,
"0"))))))))))))))</f>
        <v>12876.923076923076</v>
      </c>
      <c r="R188" s="18">
        <f>IF($F188=TiltakstyperKostnadskalkyle!$B$5,($J188*TiltakstyperKostnadskalkyle!K$5)/TiltakstyperKostnadskalkyle!$Q$5,
IF($F188=TiltakstyperKostnadskalkyle!$B$6,($J188*TiltakstyperKostnadskalkyle!K$6)/TiltakstyperKostnadskalkyle!$Q$6,
IF($F188=TiltakstyperKostnadskalkyle!$B$7,($J188*TiltakstyperKostnadskalkyle!K$7)/TiltakstyperKostnadskalkyle!$Q$7,
IF($F188=TiltakstyperKostnadskalkyle!$B$8,($J188*TiltakstyperKostnadskalkyle!K$8)/TiltakstyperKostnadskalkyle!$Q$8,
IF($F188=TiltakstyperKostnadskalkyle!$B$9,($J188*TiltakstyperKostnadskalkyle!K$9)/TiltakstyperKostnadskalkyle!$Q$9,
IF($F188=TiltakstyperKostnadskalkyle!$B$10,($J188*TiltakstyperKostnadskalkyle!K$10)/TiltakstyperKostnadskalkyle!$Q$10,
IF($F188=TiltakstyperKostnadskalkyle!$B$11,($J188*TiltakstyperKostnadskalkyle!K$11)/TiltakstyperKostnadskalkyle!$Q$11,
IF($F188=TiltakstyperKostnadskalkyle!$B$12,($J188*TiltakstyperKostnadskalkyle!K$12)/TiltakstyperKostnadskalkyle!$Q$12,
IF($F188=TiltakstyperKostnadskalkyle!$B$13,($J188*TiltakstyperKostnadskalkyle!K$13)/TiltakstyperKostnadskalkyle!$Q$13,
IF($F188=TiltakstyperKostnadskalkyle!$B$14,($J188*TiltakstyperKostnadskalkyle!K$14)/TiltakstyperKostnadskalkyle!$Q$14,
IF($F188=TiltakstyperKostnadskalkyle!$B$15,($J188*TiltakstyperKostnadskalkyle!K$15)/TiltakstyperKostnadskalkyle!$Q$15,
IF($F188=TiltakstyperKostnadskalkyle!$B$16,($J188*TiltakstyperKostnadskalkyle!K$16)/TiltakstyperKostnadskalkyle!$Q$16,
IF($F188=TiltakstyperKostnadskalkyle!$B$17,($J188*TiltakstyperKostnadskalkyle!K$17)/TiltakstyperKostnadskalkyle!$Q$17,
IF($F188=TiltakstyperKostnadskalkyle!$B$18,($J188*TiltakstyperKostnadskalkyle!K$18)/TiltakstyperKostnadskalkyle!$Q$18,
"0"))))))))))))))</f>
        <v>22534.615384615383</v>
      </c>
      <c r="S188" s="18">
        <f>IF($F188=TiltakstyperKostnadskalkyle!$B$5,($J188*TiltakstyperKostnadskalkyle!L$5)/TiltakstyperKostnadskalkyle!$Q$5,
IF($F188=TiltakstyperKostnadskalkyle!$B$6,($J188*TiltakstyperKostnadskalkyle!L$6)/TiltakstyperKostnadskalkyle!$Q$6,
IF($F188=TiltakstyperKostnadskalkyle!$B$7,($J188*TiltakstyperKostnadskalkyle!L$7)/TiltakstyperKostnadskalkyle!$Q$7,
IF($F188=TiltakstyperKostnadskalkyle!$B$8,($J188*TiltakstyperKostnadskalkyle!L$8)/TiltakstyperKostnadskalkyle!$Q$8,
IF($F188=TiltakstyperKostnadskalkyle!$B$9,($J188*TiltakstyperKostnadskalkyle!L$9)/TiltakstyperKostnadskalkyle!$Q$9,
IF($F188=TiltakstyperKostnadskalkyle!$B$10,($J188*TiltakstyperKostnadskalkyle!L$10)/TiltakstyperKostnadskalkyle!$Q$10,
IF($F188=TiltakstyperKostnadskalkyle!$B$11,($J188*TiltakstyperKostnadskalkyle!L$11)/TiltakstyperKostnadskalkyle!$Q$11,
IF($F188=TiltakstyperKostnadskalkyle!$B$12,($J188*TiltakstyperKostnadskalkyle!L$12)/TiltakstyperKostnadskalkyle!$Q$12,
IF($F188=TiltakstyperKostnadskalkyle!$B$13,($J188*TiltakstyperKostnadskalkyle!L$13)/TiltakstyperKostnadskalkyle!$Q$13,
IF($F188=TiltakstyperKostnadskalkyle!$B$14,($J188*TiltakstyperKostnadskalkyle!L$14)/TiltakstyperKostnadskalkyle!$Q$14,
IF($F188=TiltakstyperKostnadskalkyle!$B$15,($J188*TiltakstyperKostnadskalkyle!L$15)/TiltakstyperKostnadskalkyle!$Q$15,
IF($F188=TiltakstyperKostnadskalkyle!$B$16,($J188*TiltakstyperKostnadskalkyle!L$16)/TiltakstyperKostnadskalkyle!$Q$16,
IF($F188=TiltakstyperKostnadskalkyle!$B$17,($J188*TiltakstyperKostnadskalkyle!L$17)/TiltakstyperKostnadskalkyle!$Q$17,
IF($F188=TiltakstyperKostnadskalkyle!$B$18,($J188*TiltakstyperKostnadskalkyle!L$18)/TiltakstyperKostnadskalkyle!$Q$18,
"0"))))))))))))))</f>
        <v>0</v>
      </c>
      <c r="T188" s="18">
        <f>IF($F188=TiltakstyperKostnadskalkyle!$B$5,($J188*TiltakstyperKostnadskalkyle!M$5)/TiltakstyperKostnadskalkyle!$Q$5,
IF($F188=TiltakstyperKostnadskalkyle!$B$6,($J188*TiltakstyperKostnadskalkyle!M$6)/TiltakstyperKostnadskalkyle!$Q$6,
IF($F188=TiltakstyperKostnadskalkyle!$B$7,($J188*TiltakstyperKostnadskalkyle!M$7)/TiltakstyperKostnadskalkyle!$Q$7,
IF($F188=TiltakstyperKostnadskalkyle!$B$8,($J188*TiltakstyperKostnadskalkyle!M$8)/TiltakstyperKostnadskalkyle!$Q$8,
IF($F188=TiltakstyperKostnadskalkyle!$B$9,($J188*TiltakstyperKostnadskalkyle!M$9)/TiltakstyperKostnadskalkyle!$Q$9,
IF($F188=TiltakstyperKostnadskalkyle!$B$10,($J188*TiltakstyperKostnadskalkyle!M$10)/TiltakstyperKostnadskalkyle!$Q$10,
IF($F188=TiltakstyperKostnadskalkyle!$B$11,($J188*TiltakstyperKostnadskalkyle!M$11)/TiltakstyperKostnadskalkyle!$Q$11,
IF($F188=TiltakstyperKostnadskalkyle!$B$12,($J188*TiltakstyperKostnadskalkyle!M$12)/TiltakstyperKostnadskalkyle!$Q$12,
IF($F188=TiltakstyperKostnadskalkyle!$B$13,($J188*TiltakstyperKostnadskalkyle!M$13)/TiltakstyperKostnadskalkyle!$Q$13,
IF($F188=TiltakstyperKostnadskalkyle!$B$14,($J188*TiltakstyperKostnadskalkyle!M$14)/TiltakstyperKostnadskalkyle!$Q$14,
IF($F188=TiltakstyperKostnadskalkyle!$B$15,($J188*TiltakstyperKostnadskalkyle!M$15)/TiltakstyperKostnadskalkyle!$Q$15,
IF($F188=TiltakstyperKostnadskalkyle!$B$16,($J188*TiltakstyperKostnadskalkyle!M$16)/TiltakstyperKostnadskalkyle!$Q$16,
IF($F188=TiltakstyperKostnadskalkyle!$B$17,($J188*TiltakstyperKostnadskalkyle!M$17)/TiltakstyperKostnadskalkyle!$Q$17,
IF($F188=TiltakstyperKostnadskalkyle!$B$18,($J188*TiltakstyperKostnadskalkyle!M$18)/TiltakstyperKostnadskalkyle!$Q$18,
"0"))))))))))))))</f>
        <v>0</v>
      </c>
      <c r="U188" s="18">
        <f>IF($F188=TiltakstyperKostnadskalkyle!$B$5,($J188*TiltakstyperKostnadskalkyle!N$5)/TiltakstyperKostnadskalkyle!$Q$5,
IF($F188=TiltakstyperKostnadskalkyle!$B$6,($J188*TiltakstyperKostnadskalkyle!N$6)/TiltakstyperKostnadskalkyle!$Q$6,
IF($F188=TiltakstyperKostnadskalkyle!$B$7,($J188*TiltakstyperKostnadskalkyle!N$7)/TiltakstyperKostnadskalkyle!$Q$7,
IF($F188=TiltakstyperKostnadskalkyle!$B$8,($J188*TiltakstyperKostnadskalkyle!N$8)/TiltakstyperKostnadskalkyle!$Q$8,
IF($F188=TiltakstyperKostnadskalkyle!$B$9,($J188*TiltakstyperKostnadskalkyle!N$9)/TiltakstyperKostnadskalkyle!$Q$9,
IF($F188=TiltakstyperKostnadskalkyle!$B$10,($J188*TiltakstyperKostnadskalkyle!N$10)/TiltakstyperKostnadskalkyle!$Q$10,
IF($F188=TiltakstyperKostnadskalkyle!$B$11,($J188*TiltakstyperKostnadskalkyle!N$11)/TiltakstyperKostnadskalkyle!$Q$11,
IF($F188=TiltakstyperKostnadskalkyle!$B$12,($J188*TiltakstyperKostnadskalkyle!N$12)/TiltakstyperKostnadskalkyle!$Q$12,
IF($F188=TiltakstyperKostnadskalkyle!$B$13,($J188*TiltakstyperKostnadskalkyle!N$13)/TiltakstyperKostnadskalkyle!$Q$13,
IF($F188=TiltakstyperKostnadskalkyle!$B$14,($J188*TiltakstyperKostnadskalkyle!N$14)/TiltakstyperKostnadskalkyle!$Q$14,
IF($F188=TiltakstyperKostnadskalkyle!$B$15,($J188*TiltakstyperKostnadskalkyle!N$15)/TiltakstyperKostnadskalkyle!$Q$15,
IF($F188=TiltakstyperKostnadskalkyle!$B$16,($J188*TiltakstyperKostnadskalkyle!N$16)/TiltakstyperKostnadskalkyle!$Q$16,
IF($F188=TiltakstyperKostnadskalkyle!$B$17,($J188*TiltakstyperKostnadskalkyle!N$17)/TiltakstyperKostnadskalkyle!$Q$17,
IF($F188=TiltakstyperKostnadskalkyle!$B$18,($J188*TiltakstyperKostnadskalkyle!N$18)/TiltakstyperKostnadskalkyle!$Q$18,
"0"))))))))))))))</f>
        <v>0</v>
      </c>
      <c r="V188" s="18">
        <f>IF($F188=TiltakstyperKostnadskalkyle!$B$5,($J188*TiltakstyperKostnadskalkyle!O$5)/TiltakstyperKostnadskalkyle!$Q$5,
IF($F188=TiltakstyperKostnadskalkyle!$B$6,($J188*TiltakstyperKostnadskalkyle!O$6)/TiltakstyperKostnadskalkyle!$Q$6,
IF($F188=TiltakstyperKostnadskalkyle!$B$7,($J188*TiltakstyperKostnadskalkyle!O$7)/TiltakstyperKostnadskalkyle!$Q$7,
IF($F188=TiltakstyperKostnadskalkyle!$B$8,($J188*TiltakstyperKostnadskalkyle!O$8)/TiltakstyperKostnadskalkyle!$Q$8,
IF($F188=TiltakstyperKostnadskalkyle!$B$9,($J188*TiltakstyperKostnadskalkyle!O$9)/TiltakstyperKostnadskalkyle!$Q$9,
IF($F188=TiltakstyperKostnadskalkyle!$B$10,($J188*TiltakstyperKostnadskalkyle!O$10)/TiltakstyperKostnadskalkyle!$Q$10,
IF($F188=TiltakstyperKostnadskalkyle!$B$11,($J188*TiltakstyperKostnadskalkyle!O$11)/TiltakstyperKostnadskalkyle!$Q$11,
IF($F188=TiltakstyperKostnadskalkyle!$B$12,($J188*TiltakstyperKostnadskalkyle!O$12)/TiltakstyperKostnadskalkyle!$Q$12,
IF($F188=TiltakstyperKostnadskalkyle!$B$13,($J188*TiltakstyperKostnadskalkyle!O$13)/TiltakstyperKostnadskalkyle!$Q$13,
IF($F188=TiltakstyperKostnadskalkyle!$B$14,($J188*TiltakstyperKostnadskalkyle!O$14)/TiltakstyperKostnadskalkyle!$Q$14,
IF($F188=TiltakstyperKostnadskalkyle!$B$15,($J188*TiltakstyperKostnadskalkyle!O$15)/TiltakstyperKostnadskalkyle!$Q$15,
IF($F188=TiltakstyperKostnadskalkyle!$B$16,($J188*TiltakstyperKostnadskalkyle!O$16)/TiltakstyperKostnadskalkyle!$Q$16,
IF($F188=TiltakstyperKostnadskalkyle!$B$17,($J188*TiltakstyperKostnadskalkyle!O$17)/TiltakstyperKostnadskalkyle!$Q$17,
IF($F188=TiltakstyperKostnadskalkyle!$B$18,($J188*TiltakstyperKostnadskalkyle!O$18)/TiltakstyperKostnadskalkyle!$Q$18,
"0"))))))))))))))</f>
        <v>0</v>
      </c>
      <c r="W188" s="18">
        <f>IF($F188=TiltakstyperKostnadskalkyle!$B$5,($J188*TiltakstyperKostnadskalkyle!P$5)/TiltakstyperKostnadskalkyle!$Q$5,
IF($F188=TiltakstyperKostnadskalkyle!$B$6,($J188*TiltakstyperKostnadskalkyle!P$6)/TiltakstyperKostnadskalkyle!$Q$6,
IF($F188=TiltakstyperKostnadskalkyle!$B$7,($J188*TiltakstyperKostnadskalkyle!P$7)/TiltakstyperKostnadskalkyle!$Q$7,
IF($F188=TiltakstyperKostnadskalkyle!$B$8,($J188*TiltakstyperKostnadskalkyle!P$8)/TiltakstyperKostnadskalkyle!$Q$8,
IF($F188=TiltakstyperKostnadskalkyle!$B$9,($J188*TiltakstyperKostnadskalkyle!P$9)/TiltakstyperKostnadskalkyle!$Q$9,
IF($F188=TiltakstyperKostnadskalkyle!$B$10,($J188*TiltakstyperKostnadskalkyle!P$10)/TiltakstyperKostnadskalkyle!$Q$10,
IF($F188=TiltakstyperKostnadskalkyle!$B$11,($J188*TiltakstyperKostnadskalkyle!P$11)/TiltakstyperKostnadskalkyle!$Q$11,
IF($F188=TiltakstyperKostnadskalkyle!$B$12,($J188*TiltakstyperKostnadskalkyle!P$12)/TiltakstyperKostnadskalkyle!$Q$12,
IF($F188=TiltakstyperKostnadskalkyle!$B$13,($J188*TiltakstyperKostnadskalkyle!P$13)/TiltakstyperKostnadskalkyle!$Q$13,
IF($F188=TiltakstyperKostnadskalkyle!$B$14,($J188*TiltakstyperKostnadskalkyle!P$14)/TiltakstyperKostnadskalkyle!$Q$14,
IF($F188=TiltakstyperKostnadskalkyle!$B$15,($J188*TiltakstyperKostnadskalkyle!P$15)/TiltakstyperKostnadskalkyle!$Q$15,
IF($F188=TiltakstyperKostnadskalkyle!$B$16,($J188*TiltakstyperKostnadskalkyle!P$16)/TiltakstyperKostnadskalkyle!$Q$16,
IF($F188=TiltakstyperKostnadskalkyle!$B$17,($J188*TiltakstyperKostnadskalkyle!P$17)/TiltakstyperKostnadskalkyle!$Q$17,
IF($F188=TiltakstyperKostnadskalkyle!$B$18,($J188*TiltakstyperKostnadskalkyle!P$18)/TiltakstyperKostnadskalkyle!$Q$18,
"0"))))))))))))))</f>
        <v>0</v>
      </c>
    </row>
    <row r="189" spans="2:23" x14ac:dyDescent="0.25">
      <c r="B189" s="22" t="s">
        <v>27</v>
      </c>
      <c r="C189" s="23" t="s">
        <v>98</v>
      </c>
      <c r="D189" s="23" t="s">
        <v>103</v>
      </c>
      <c r="E189" s="23" t="s">
        <v>108</v>
      </c>
      <c r="F189" s="23" t="s">
        <v>35</v>
      </c>
      <c r="G189" s="23">
        <v>2031</v>
      </c>
      <c r="H189" s="24">
        <v>186</v>
      </c>
      <c r="I189" s="33" t="s">
        <v>32</v>
      </c>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IF(F189=TiltakstyperKostnadskalkyle!$B$16,TiltakstyperKostnadskalkyle!$R$16*Handlingsplan!H189,
IF(F189=TiltakstyperKostnadskalkyle!$B$17,TiltakstyperKostnadskalkyle!$R$17*Handlingsplan!H189,
IF(F189=TiltakstyperKostnadskalkyle!$B$18,TiltakstyperKostnadskalkyle!$R$18*Handlingsplan!H189,
0))))))))))))))</f>
        <v>558000</v>
      </c>
      <c r="K189" s="18">
        <f>IF($F189=TiltakstyperKostnadskalkyle!$B$5,($J189*TiltakstyperKostnadskalkyle!D$5)/TiltakstyperKostnadskalkyle!$Q$5,
IF($F189=TiltakstyperKostnadskalkyle!$B$6,($J189*TiltakstyperKostnadskalkyle!D$6)/TiltakstyperKostnadskalkyle!$Q$6,
IF($F189=TiltakstyperKostnadskalkyle!$B$7,($J189*TiltakstyperKostnadskalkyle!D$7)/TiltakstyperKostnadskalkyle!$Q$7,
IF($F189=TiltakstyperKostnadskalkyle!$B$8,($J189*TiltakstyperKostnadskalkyle!D$8)/TiltakstyperKostnadskalkyle!$Q$8,
IF($F189=TiltakstyperKostnadskalkyle!$B$9,($J189*TiltakstyperKostnadskalkyle!D$9)/TiltakstyperKostnadskalkyle!$Q$9,
IF($F189=TiltakstyperKostnadskalkyle!$B$10,($J189*TiltakstyperKostnadskalkyle!D$10)/TiltakstyperKostnadskalkyle!$Q$10,
IF($F189=TiltakstyperKostnadskalkyle!$B$11,($J189*TiltakstyperKostnadskalkyle!D$11)/TiltakstyperKostnadskalkyle!$Q$11,
IF($F189=TiltakstyperKostnadskalkyle!$B$12,($J189*TiltakstyperKostnadskalkyle!D$12)/TiltakstyperKostnadskalkyle!$Q$12,
IF($F189=TiltakstyperKostnadskalkyle!$B$13,($J189*TiltakstyperKostnadskalkyle!D$13)/TiltakstyperKostnadskalkyle!$Q$13,
IF($F189=TiltakstyperKostnadskalkyle!$B$14,($J189*TiltakstyperKostnadskalkyle!D$14)/TiltakstyperKostnadskalkyle!$Q$14,
IF($F189=TiltakstyperKostnadskalkyle!$B$15,($J189*TiltakstyperKostnadskalkyle!D$15)/TiltakstyperKostnadskalkyle!$Q$15,
IF($F189=TiltakstyperKostnadskalkyle!$B$16,($J189*TiltakstyperKostnadskalkyle!D$16)/TiltakstyperKostnadskalkyle!$Q$16,
IF($F189=TiltakstyperKostnadskalkyle!$B$17,($J189*TiltakstyperKostnadskalkyle!D$17)/TiltakstyperKostnadskalkyle!$Q$17,
IF($F189=TiltakstyperKostnadskalkyle!$B$18,($J189*TiltakstyperKostnadskalkyle!D$18)/TiltakstyperKostnadskalkyle!$Q$18,
"0"))))))))))))))</f>
        <v>42923.076923076922</v>
      </c>
      <c r="L189" s="18">
        <f>IF($F189=TiltakstyperKostnadskalkyle!$B$5,($J189*TiltakstyperKostnadskalkyle!E$5)/TiltakstyperKostnadskalkyle!$Q$5,
IF($F189=TiltakstyperKostnadskalkyle!$B$6,($J189*TiltakstyperKostnadskalkyle!E$6)/TiltakstyperKostnadskalkyle!$Q$6,
IF($F189=TiltakstyperKostnadskalkyle!$B$7,($J189*TiltakstyperKostnadskalkyle!E$7)/TiltakstyperKostnadskalkyle!$Q$7,
IF($F189=TiltakstyperKostnadskalkyle!$B$8,($J189*TiltakstyperKostnadskalkyle!E$8)/TiltakstyperKostnadskalkyle!$Q$8,
IF($F189=TiltakstyperKostnadskalkyle!$B$9,($J189*TiltakstyperKostnadskalkyle!E$9)/TiltakstyperKostnadskalkyle!$Q$9,
IF($F189=TiltakstyperKostnadskalkyle!$B$10,($J189*TiltakstyperKostnadskalkyle!E$10)/TiltakstyperKostnadskalkyle!$Q$10,
IF($F189=TiltakstyperKostnadskalkyle!$B$11,($J189*TiltakstyperKostnadskalkyle!E$11)/TiltakstyperKostnadskalkyle!$Q$11,
IF($F189=TiltakstyperKostnadskalkyle!$B$12,($J189*TiltakstyperKostnadskalkyle!E$12)/TiltakstyperKostnadskalkyle!$Q$12,
IF($F189=TiltakstyperKostnadskalkyle!$B$13,($J189*TiltakstyperKostnadskalkyle!E$13)/TiltakstyperKostnadskalkyle!$Q$13,
IF($F189=TiltakstyperKostnadskalkyle!$B$14,($J189*TiltakstyperKostnadskalkyle!E$14)/TiltakstyperKostnadskalkyle!$Q$14,
IF($F189=TiltakstyperKostnadskalkyle!$B$15,($J189*TiltakstyperKostnadskalkyle!E$15)/TiltakstyperKostnadskalkyle!$Q$15,
IF($F189=TiltakstyperKostnadskalkyle!$B$16,($J189*TiltakstyperKostnadskalkyle!E$16)/TiltakstyperKostnadskalkyle!$Q$16,
IF($F189=TiltakstyperKostnadskalkyle!$B$17,($J189*TiltakstyperKostnadskalkyle!E$17)/TiltakstyperKostnadskalkyle!$Q$17,
IF($F189=TiltakstyperKostnadskalkyle!$B$18,($J189*TiltakstyperKostnadskalkyle!E$18)/TiltakstyperKostnadskalkyle!$Q$18,
"0"))))))))))))))</f>
        <v>42923.076923076922</v>
      </c>
      <c r="M189" s="18">
        <f>IF($F189=TiltakstyperKostnadskalkyle!$B$5,($J189*TiltakstyperKostnadskalkyle!F$5)/TiltakstyperKostnadskalkyle!$Q$5,
IF($F189=TiltakstyperKostnadskalkyle!$B$6,($J189*TiltakstyperKostnadskalkyle!F$6)/TiltakstyperKostnadskalkyle!$Q$6,
IF($F189=TiltakstyperKostnadskalkyle!$B$7,($J189*TiltakstyperKostnadskalkyle!F$7)/TiltakstyperKostnadskalkyle!$Q$7,
IF($F189=TiltakstyperKostnadskalkyle!$B$8,($J189*TiltakstyperKostnadskalkyle!F$8)/TiltakstyperKostnadskalkyle!$Q$8,
IF($F189=TiltakstyperKostnadskalkyle!$B$9,($J189*TiltakstyperKostnadskalkyle!F$9)/TiltakstyperKostnadskalkyle!$Q$9,
IF($F189=TiltakstyperKostnadskalkyle!$B$10,($J189*TiltakstyperKostnadskalkyle!F$10)/TiltakstyperKostnadskalkyle!$Q$10,
IF($F189=TiltakstyperKostnadskalkyle!$B$11,($J189*TiltakstyperKostnadskalkyle!F$11)/TiltakstyperKostnadskalkyle!$Q$11,
IF($F189=TiltakstyperKostnadskalkyle!$B$12,($J189*TiltakstyperKostnadskalkyle!F$12)/TiltakstyperKostnadskalkyle!$Q$12,
IF($F189=TiltakstyperKostnadskalkyle!$B$13,($J189*TiltakstyperKostnadskalkyle!F$13)/TiltakstyperKostnadskalkyle!$Q$13,
IF($F189=TiltakstyperKostnadskalkyle!$B$14,($J189*TiltakstyperKostnadskalkyle!F$14)/TiltakstyperKostnadskalkyle!$Q$14,
IF($F189=TiltakstyperKostnadskalkyle!$B$15,($J189*TiltakstyperKostnadskalkyle!F$15)/TiltakstyperKostnadskalkyle!$Q$15,
IF($F189=TiltakstyperKostnadskalkyle!$B$16,($J189*TiltakstyperKostnadskalkyle!F$16)/TiltakstyperKostnadskalkyle!$Q$16,
IF($F189=TiltakstyperKostnadskalkyle!$B$17,($J189*TiltakstyperKostnadskalkyle!F$17)/TiltakstyperKostnadskalkyle!$Q$17,
IF($F189=TiltakstyperKostnadskalkyle!$B$18,($J189*TiltakstyperKostnadskalkyle!F$18)/TiltakstyperKostnadskalkyle!$Q$18,
"0"))))))))))))))</f>
        <v>225346.15384615384</v>
      </c>
      <c r="N189" s="18">
        <f>IF($F189=TiltakstyperKostnadskalkyle!$B$5,($J189*TiltakstyperKostnadskalkyle!G$5)/TiltakstyperKostnadskalkyle!$Q$5,
IF($F189=TiltakstyperKostnadskalkyle!$B$6,($J189*TiltakstyperKostnadskalkyle!G$6)/TiltakstyperKostnadskalkyle!$Q$6,
IF($F189=TiltakstyperKostnadskalkyle!$B$7,($J189*TiltakstyperKostnadskalkyle!G$7)/TiltakstyperKostnadskalkyle!$Q$7,
IF($F189=TiltakstyperKostnadskalkyle!$B$8,($J189*TiltakstyperKostnadskalkyle!G$8)/TiltakstyperKostnadskalkyle!$Q$8,
IF($F189=TiltakstyperKostnadskalkyle!$B$9,($J189*TiltakstyperKostnadskalkyle!G$9)/TiltakstyperKostnadskalkyle!$Q$9,
IF($F189=TiltakstyperKostnadskalkyle!$B$10,($J189*TiltakstyperKostnadskalkyle!G$10)/TiltakstyperKostnadskalkyle!$Q$10,
IF($F189=TiltakstyperKostnadskalkyle!$B$11,($J189*TiltakstyperKostnadskalkyle!G$11)/TiltakstyperKostnadskalkyle!$Q$11,
IF($F189=TiltakstyperKostnadskalkyle!$B$12,($J189*TiltakstyperKostnadskalkyle!G$12)/TiltakstyperKostnadskalkyle!$Q$12,
IF($F189=TiltakstyperKostnadskalkyle!$B$13,($J189*TiltakstyperKostnadskalkyle!G$13)/TiltakstyperKostnadskalkyle!$Q$13,
IF($F189=TiltakstyperKostnadskalkyle!$B$14,($J189*TiltakstyperKostnadskalkyle!G$14)/TiltakstyperKostnadskalkyle!$Q$14,
IF($F189=TiltakstyperKostnadskalkyle!$B$15,($J189*TiltakstyperKostnadskalkyle!G$15)/TiltakstyperKostnadskalkyle!$Q$15,
IF($F189=TiltakstyperKostnadskalkyle!$B$16,($J189*TiltakstyperKostnadskalkyle!G$16)/TiltakstyperKostnadskalkyle!$Q$16,
IF($F189=TiltakstyperKostnadskalkyle!$B$17,($J189*TiltakstyperKostnadskalkyle!G$17)/TiltakstyperKostnadskalkyle!$Q$17,
IF($F189=TiltakstyperKostnadskalkyle!$B$18,($J189*TiltakstyperKostnadskalkyle!G$18)/TiltakstyperKostnadskalkyle!$Q$18,
"0"))))))))))))))</f>
        <v>112673.07692307692</v>
      </c>
      <c r="O189" s="18">
        <f>IF($F189=TiltakstyperKostnadskalkyle!$B$5,($J189*TiltakstyperKostnadskalkyle!H$5)/TiltakstyperKostnadskalkyle!$Q$5,
IF($F189=TiltakstyperKostnadskalkyle!$B$6,($J189*TiltakstyperKostnadskalkyle!H$6)/TiltakstyperKostnadskalkyle!$Q$6,
IF($F189=TiltakstyperKostnadskalkyle!$B$7,($J189*TiltakstyperKostnadskalkyle!H$7)/TiltakstyperKostnadskalkyle!$Q$7,
IF($F189=TiltakstyperKostnadskalkyle!$B$8,($J189*TiltakstyperKostnadskalkyle!H$8)/TiltakstyperKostnadskalkyle!$Q$8,
IF($F189=TiltakstyperKostnadskalkyle!$B$9,($J189*TiltakstyperKostnadskalkyle!H$9)/TiltakstyperKostnadskalkyle!$Q$9,
IF($F189=TiltakstyperKostnadskalkyle!$B$10,($J189*TiltakstyperKostnadskalkyle!H$10)/TiltakstyperKostnadskalkyle!$Q$10,
IF($F189=TiltakstyperKostnadskalkyle!$B$11,($J189*TiltakstyperKostnadskalkyle!H$11)/TiltakstyperKostnadskalkyle!$Q$11,
IF($F189=TiltakstyperKostnadskalkyle!$B$12,($J189*TiltakstyperKostnadskalkyle!H$12)/TiltakstyperKostnadskalkyle!$Q$12,
IF($F189=TiltakstyperKostnadskalkyle!$B$13,($J189*TiltakstyperKostnadskalkyle!H$13)/TiltakstyperKostnadskalkyle!$Q$13,
IF($F189=TiltakstyperKostnadskalkyle!$B$14,($J189*TiltakstyperKostnadskalkyle!H$14)/TiltakstyperKostnadskalkyle!$Q$14,
IF($F189=TiltakstyperKostnadskalkyle!$B$15,($J189*TiltakstyperKostnadskalkyle!H$15)/TiltakstyperKostnadskalkyle!$Q$15,
IF($F189=TiltakstyperKostnadskalkyle!$B$16,($J189*TiltakstyperKostnadskalkyle!H$16)/TiltakstyperKostnadskalkyle!$Q$16,
IF($F189=TiltakstyperKostnadskalkyle!$B$17,($J189*TiltakstyperKostnadskalkyle!H$17)/TiltakstyperKostnadskalkyle!$Q$17,
IF($F189=TiltakstyperKostnadskalkyle!$B$18,($J189*TiltakstyperKostnadskalkyle!H$18)/TiltakstyperKostnadskalkyle!$Q$18,
"0"))))))))))))))</f>
        <v>42923.076923076922</v>
      </c>
      <c r="P189" s="18">
        <f>IF($F189=TiltakstyperKostnadskalkyle!$B$5,($J189*TiltakstyperKostnadskalkyle!I$5)/TiltakstyperKostnadskalkyle!$Q$5,
IF($F189=TiltakstyperKostnadskalkyle!$B$6,($J189*TiltakstyperKostnadskalkyle!I$6)/TiltakstyperKostnadskalkyle!$Q$6,
IF($F189=TiltakstyperKostnadskalkyle!$B$7,($J189*TiltakstyperKostnadskalkyle!I$7)/TiltakstyperKostnadskalkyle!$Q$7,
IF($F189=TiltakstyperKostnadskalkyle!$B$8,($J189*TiltakstyperKostnadskalkyle!I$8)/TiltakstyperKostnadskalkyle!$Q$8,
IF($F189=TiltakstyperKostnadskalkyle!$B$9,($J189*TiltakstyperKostnadskalkyle!I$9)/TiltakstyperKostnadskalkyle!$Q$9,
IF($F189=TiltakstyperKostnadskalkyle!$B$10,($J189*TiltakstyperKostnadskalkyle!I$10)/TiltakstyperKostnadskalkyle!$Q$10,
IF($F189=TiltakstyperKostnadskalkyle!$B$11,($J189*TiltakstyperKostnadskalkyle!I$11)/TiltakstyperKostnadskalkyle!$Q$11,
IF($F189=TiltakstyperKostnadskalkyle!$B$12,($J189*TiltakstyperKostnadskalkyle!I$12)/TiltakstyperKostnadskalkyle!$Q$12,
IF($F189=TiltakstyperKostnadskalkyle!$B$13,($J189*TiltakstyperKostnadskalkyle!I$13)/TiltakstyperKostnadskalkyle!$Q$13,
IF($F189=TiltakstyperKostnadskalkyle!$B$14,($J189*TiltakstyperKostnadskalkyle!I$14)/TiltakstyperKostnadskalkyle!$Q$14,
IF($F189=TiltakstyperKostnadskalkyle!$B$15,($J189*TiltakstyperKostnadskalkyle!I$15)/TiltakstyperKostnadskalkyle!$Q$15,
IF($F189=TiltakstyperKostnadskalkyle!$B$16,($J189*TiltakstyperKostnadskalkyle!I$16)/TiltakstyperKostnadskalkyle!$Q$16,
IF($F189=TiltakstyperKostnadskalkyle!$B$17,($J189*TiltakstyperKostnadskalkyle!I$17)/TiltakstyperKostnadskalkyle!$Q$17,
IF($F189=TiltakstyperKostnadskalkyle!$B$18,($J189*TiltakstyperKostnadskalkyle!I$18)/TiltakstyperKostnadskalkyle!$Q$18,
"0"))))))))))))))</f>
        <v>26826.923076923078</v>
      </c>
      <c r="Q189" s="18">
        <f>IF($F189=TiltakstyperKostnadskalkyle!$B$5,($J189*TiltakstyperKostnadskalkyle!J$5)/TiltakstyperKostnadskalkyle!$Q$5,
IF($F189=TiltakstyperKostnadskalkyle!$B$6,($J189*TiltakstyperKostnadskalkyle!J$6)/TiltakstyperKostnadskalkyle!$Q$6,
IF($F189=TiltakstyperKostnadskalkyle!$B$7,($J189*TiltakstyperKostnadskalkyle!J$7)/TiltakstyperKostnadskalkyle!$Q$7,
IF($F189=TiltakstyperKostnadskalkyle!$B$8,($J189*TiltakstyperKostnadskalkyle!J$8)/TiltakstyperKostnadskalkyle!$Q$8,
IF($F189=TiltakstyperKostnadskalkyle!$B$9,($J189*TiltakstyperKostnadskalkyle!J$9)/TiltakstyperKostnadskalkyle!$Q$9,
IF($F189=TiltakstyperKostnadskalkyle!$B$10,($J189*TiltakstyperKostnadskalkyle!J$10)/TiltakstyperKostnadskalkyle!$Q$10,
IF($F189=TiltakstyperKostnadskalkyle!$B$11,($J189*TiltakstyperKostnadskalkyle!J$11)/TiltakstyperKostnadskalkyle!$Q$11,
IF($F189=TiltakstyperKostnadskalkyle!$B$12,($J189*TiltakstyperKostnadskalkyle!J$12)/TiltakstyperKostnadskalkyle!$Q$12,
IF($F189=TiltakstyperKostnadskalkyle!$B$13,($J189*TiltakstyperKostnadskalkyle!J$13)/TiltakstyperKostnadskalkyle!$Q$13,
IF($F189=TiltakstyperKostnadskalkyle!$B$14,($J189*TiltakstyperKostnadskalkyle!J$14)/TiltakstyperKostnadskalkyle!$Q$14,
IF($F189=TiltakstyperKostnadskalkyle!$B$15,($J189*TiltakstyperKostnadskalkyle!J$15)/TiltakstyperKostnadskalkyle!$Q$15,
IF($F189=TiltakstyperKostnadskalkyle!$B$16,($J189*TiltakstyperKostnadskalkyle!J$16)/TiltakstyperKostnadskalkyle!$Q$16,
IF($F189=TiltakstyperKostnadskalkyle!$B$17,($J189*TiltakstyperKostnadskalkyle!J$17)/TiltakstyperKostnadskalkyle!$Q$17,
IF($F189=TiltakstyperKostnadskalkyle!$B$18,($J189*TiltakstyperKostnadskalkyle!J$18)/TiltakstyperKostnadskalkyle!$Q$18,
"0"))))))))))))))</f>
        <v>21461.538461538461</v>
      </c>
      <c r="R189" s="18">
        <f>IF($F189=TiltakstyperKostnadskalkyle!$B$5,($J189*TiltakstyperKostnadskalkyle!K$5)/TiltakstyperKostnadskalkyle!$Q$5,
IF($F189=TiltakstyperKostnadskalkyle!$B$6,($J189*TiltakstyperKostnadskalkyle!K$6)/TiltakstyperKostnadskalkyle!$Q$6,
IF($F189=TiltakstyperKostnadskalkyle!$B$7,($J189*TiltakstyperKostnadskalkyle!K$7)/TiltakstyperKostnadskalkyle!$Q$7,
IF($F189=TiltakstyperKostnadskalkyle!$B$8,($J189*TiltakstyperKostnadskalkyle!K$8)/TiltakstyperKostnadskalkyle!$Q$8,
IF($F189=TiltakstyperKostnadskalkyle!$B$9,($J189*TiltakstyperKostnadskalkyle!K$9)/TiltakstyperKostnadskalkyle!$Q$9,
IF($F189=TiltakstyperKostnadskalkyle!$B$10,($J189*TiltakstyperKostnadskalkyle!K$10)/TiltakstyperKostnadskalkyle!$Q$10,
IF($F189=TiltakstyperKostnadskalkyle!$B$11,($J189*TiltakstyperKostnadskalkyle!K$11)/TiltakstyperKostnadskalkyle!$Q$11,
IF($F189=TiltakstyperKostnadskalkyle!$B$12,($J189*TiltakstyperKostnadskalkyle!K$12)/TiltakstyperKostnadskalkyle!$Q$12,
IF($F189=TiltakstyperKostnadskalkyle!$B$13,($J189*TiltakstyperKostnadskalkyle!K$13)/TiltakstyperKostnadskalkyle!$Q$13,
IF($F189=TiltakstyperKostnadskalkyle!$B$14,($J189*TiltakstyperKostnadskalkyle!K$14)/TiltakstyperKostnadskalkyle!$Q$14,
IF($F189=TiltakstyperKostnadskalkyle!$B$15,($J189*TiltakstyperKostnadskalkyle!K$15)/TiltakstyperKostnadskalkyle!$Q$15,
IF($F189=TiltakstyperKostnadskalkyle!$B$16,($J189*TiltakstyperKostnadskalkyle!K$16)/TiltakstyperKostnadskalkyle!$Q$16,
IF($F189=TiltakstyperKostnadskalkyle!$B$17,($J189*TiltakstyperKostnadskalkyle!K$17)/TiltakstyperKostnadskalkyle!$Q$17,
IF($F189=TiltakstyperKostnadskalkyle!$B$18,($J189*TiltakstyperKostnadskalkyle!K$18)/TiltakstyperKostnadskalkyle!$Q$18,
"0"))))))))))))))</f>
        <v>42923.076923076922</v>
      </c>
      <c r="S189" s="18">
        <f>IF($F189=TiltakstyperKostnadskalkyle!$B$5,($J189*TiltakstyperKostnadskalkyle!L$5)/TiltakstyperKostnadskalkyle!$Q$5,
IF($F189=TiltakstyperKostnadskalkyle!$B$6,($J189*TiltakstyperKostnadskalkyle!L$6)/TiltakstyperKostnadskalkyle!$Q$6,
IF($F189=TiltakstyperKostnadskalkyle!$B$7,($J189*TiltakstyperKostnadskalkyle!L$7)/TiltakstyperKostnadskalkyle!$Q$7,
IF($F189=TiltakstyperKostnadskalkyle!$B$8,($J189*TiltakstyperKostnadskalkyle!L$8)/TiltakstyperKostnadskalkyle!$Q$8,
IF($F189=TiltakstyperKostnadskalkyle!$B$9,($J189*TiltakstyperKostnadskalkyle!L$9)/TiltakstyperKostnadskalkyle!$Q$9,
IF($F189=TiltakstyperKostnadskalkyle!$B$10,($J189*TiltakstyperKostnadskalkyle!L$10)/TiltakstyperKostnadskalkyle!$Q$10,
IF($F189=TiltakstyperKostnadskalkyle!$B$11,($J189*TiltakstyperKostnadskalkyle!L$11)/TiltakstyperKostnadskalkyle!$Q$11,
IF($F189=TiltakstyperKostnadskalkyle!$B$12,($J189*TiltakstyperKostnadskalkyle!L$12)/TiltakstyperKostnadskalkyle!$Q$12,
IF($F189=TiltakstyperKostnadskalkyle!$B$13,($J189*TiltakstyperKostnadskalkyle!L$13)/TiltakstyperKostnadskalkyle!$Q$13,
IF($F189=TiltakstyperKostnadskalkyle!$B$14,($J189*TiltakstyperKostnadskalkyle!L$14)/TiltakstyperKostnadskalkyle!$Q$14,
IF($F189=TiltakstyperKostnadskalkyle!$B$15,($J189*TiltakstyperKostnadskalkyle!L$15)/TiltakstyperKostnadskalkyle!$Q$15,
IF($F189=TiltakstyperKostnadskalkyle!$B$16,($J189*TiltakstyperKostnadskalkyle!L$16)/TiltakstyperKostnadskalkyle!$Q$16,
IF($F189=TiltakstyperKostnadskalkyle!$B$17,($J189*TiltakstyperKostnadskalkyle!L$17)/TiltakstyperKostnadskalkyle!$Q$17,
IF($F189=TiltakstyperKostnadskalkyle!$B$18,($J189*TiltakstyperKostnadskalkyle!L$18)/TiltakstyperKostnadskalkyle!$Q$18,
"0"))))))))))))))</f>
        <v>0</v>
      </c>
      <c r="T189" s="18">
        <f>IF($F189=TiltakstyperKostnadskalkyle!$B$5,($J189*TiltakstyperKostnadskalkyle!M$5)/TiltakstyperKostnadskalkyle!$Q$5,
IF($F189=TiltakstyperKostnadskalkyle!$B$6,($J189*TiltakstyperKostnadskalkyle!M$6)/TiltakstyperKostnadskalkyle!$Q$6,
IF($F189=TiltakstyperKostnadskalkyle!$B$7,($J189*TiltakstyperKostnadskalkyle!M$7)/TiltakstyperKostnadskalkyle!$Q$7,
IF($F189=TiltakstyperKostnadskalkyle!$B$8,($J189*TiltakstyperKostnadskalkyle!M$8)/TiltakstyperKostnadskalkyle!$Q$8,
IF($F189=TiltakstyperKostnadskalkyle!$B$9,($J189*TiltakstyperKostnadskalkyle!M$9)/TiltakstyperKostnadskalkyle!$Q$9,
IF($F189=TiltakstyperKostnadskalkyle!$B$10,($J189*TiltakstyperKostnadskalkyle!M$10)/TiltakstyperKostnadskalkyle!$Q$10,
IF($F189=TiltakstyperKostnadskalkyle!$B$11,($J189*TiltakstyperKostnadskalkyle!M$11)/TiltakstyperKostnadskalkyle!$Q$11,
IF($F189=TiltakstyperKostnadskalkyle!$B$12,($J189*TiltakstyperKostnadskalkyle!M$12)/TiltakstyperKostnadskalkyle!$Q$12,
IF($F189=TiltakstyperKostnadskalkyle!$B$13,($J189*TiltakstyperKostnadskalkyle!M$13)/TiltakstyperKostnadskalkyle!$Q$13,
IF($F189=TiltakstyperKostnadskalkyle!$B$14,($J189*TiltakstyperKostnadskalkyle!M$14)/TiltakstyperKostnadskalkyle!$Q$14,
IF($F189=TiltakstyperKostnadskalkyle!$B$15,($J189*TiltakstyperKostnadskalkyle!M$15)/TiltakstyperKostnadskalkyle!$Q$15,
IF($F189=TiltakstyperKostnadskalkyle!$B$16,($J189*TiltakstyperKostnadskalkyle!M$16)/TiltakstyperKostnadskalkyle!$Q$16,
IF($F189=TiltakstyperKostnadskalkyle!$B$17,($J189*TiltakstyperKostnadskalkyle!M$17)/TiltakstyperKostnadskalkyle!$Q$17,
IF($F189=TiltakstyperKostnadskalkyle!$B$18,($J189*TiltakstyperKostnadskalkyle!M$18)/TiltakstyperKostnadskalkyle!$Q$18,
"0"))))))))))))))</f>
        <v>0</v>
      </c>
      <c r="U189" s="18">
        <f>IF($F189=TiltakstyperKostnadskalkyle!$B$5,($J189*TiltakstyperKostnadskalkyle!N$5)/TiltakstyperKostnadskalkyle!$Q$5,
IF($F189=TiltakstyperKostnadskalkyle!$B$6,($J189*TiltakstyperKostnadskalkyle!N$6)/TiltakstyperKostnadskalkyle!$Q$6,
IF($F189=TiltakstyperKostnadskalkyle!$B$7,($J189*TiltakstyperKostnadskalkyle!N$7)/TiltakstyperKostnadskalkyle!$Q$7,
IF($F189=TiltakstyperKostnadskalkyle!$B$8,($J189*TiltakstyperKostnadskalkyle!N$8)/TiltakstyperKostnadskalkyle!$Q$8,
IF($F189=TiltakstyperKostnadskalkyle!$B$9,($J189*TiltakstyperKostnadskalkyle!N$9)/TiltakstyperKostnadskalkyle!$Q$9,
IF($F189=TiltakstyperKostnadskalkyle!$B$10,($J189*TiltakstyperKostnadskalkyle!N$10)/TiltakstyperKostnadskalkyle!$Q$10,
IF($F189=TiltakstyperKostnadskalkyle!$B$11,($J189*TiltakstyperKostnadskalkyle!N$11)/TiltakstyperKostnadskalkyle!$Q$11,
IF($F189=TiltakstyperKostnadskalkyle!$B$12,($J189*TiltakstyperKostnadskalkyle!N$12)/TiltakstyperKostnadskalkyle!$Q$12,
IF($F189=TiltakstyperKostnadskalkyle!$B$13,($J189*TiltakstyperKostnadskalkyle!N$13)/TiltakstyperKostnadskalkyle!$Q$13,
IF($F189=TiltakstyperKostnadskalkyle!$B$14,($J189*TiltakstyperKostnadskalkyle!N$14)/TiltakstyperKostnadskalkyle!$Q$14,
IF($F189=TiltakstyperKostnadskalkyle!$B$15,($J189*TiltakstyperKostnadskalkyle!N$15)/TiltakstyperKostnadskalkyle!$Q$15,
IF($F189=TiltakstyperKostnadskalkyle!$B$16,($J189*TiltakstyperKostnadskalkyle!N$16)/TiltakstyperKostnadskalkyle!$Q$16,
IF($F189=TiltakstyperKostnadskalkyle!$B$17,($J189*TiltakstyperKostnadskalkyle!N$17)/TiltakstyperKostnadskalkyle!$Q$17,
IF($F189=TiltakstyperKostnadskalkyle!$B$18,($J189*TiltakstyperKostnadskalkyle!N$18)/TiltakstyperKostnadskalkyle!$Q$18,
"0"))))))))))))))</f>
        <v>0</v>
      </c>
      <c r="V189" s="18">
        <f>IF($F189=TiltakstyperKostnadskalkyle!$B$5,($J189*TiltakstyperKostnadskalkyle!O$5)/TiltakstyperKostnadskalkyle!$Q$5,
IF($F189=TiltakstyperKostnadskalkyle!$B$6,($J189*TiltakstyperKostnadskalkyle!O$6)/TiltakstyperKostnadskalkyle!$Q$6,
IF($F189=TiltakstyperKostnadskalkyle!$B$7,($J189*TiltakstyperKostnadskalkyle!O$7)/TiltakstyperKostnadskalkyle!$Q$7,
IF($F189=TiltakstyperKostnadskalkyle!$B$8,($J189*TiltakstyperKostnadskalkyle!O$8)/TiltakstyperKostnadskalkyle!$Q$8,
IF($F189=TiltakstyperKostnadskalkyle!$B$9,($J189*TiltakstyperKostnadskalkyle!O$9)/TiltakstyperKostnadskalkyle!$Q$9,
IF($F189=TiltakstyperKostnadskalkyle!$B$10,($J189*TiltakstyperKostnadskalkyle!O$10)/TiltakstyperKostnadskalkyle!$Q$10,
IF($F189=TiltakstyperKostnadskalkyle!$B$11,($J189*TiltakstyperKostnadskalkyle!O$11)/TiltakstyperKostnadskalkyle!$Q$11,
IF($F189=TiltakstyperKostnadskalkyle!$B$12,($J189*TiltakstyperKostnadskalkyle!O$12)/TiltakstyperKostnadskalkyle!$Q$12,
IF($F189=TiltakstyperKostnadskalkyle!$B$13,($J189*TiltakstyperKostnadskalkyle!O$13)/TiltakstyperKostnadskalkyle!$Q$13,
IF($F189=TiltakstyperKostnadskalkyle!$B$14,($J189*TiltakstyperKostnadskalkyle!O$14)/TiltakstyperKostnadskalkyle!$Q$14,
IF($F189=TiltakstyperKostnadskalkyle!$B$15,($J189*TiltakstyperKostnadskalkyle!O$15)/TiltakstyperKostnadskalkyle!$Q$15,
IF($F189=TiltakstyperKostnadskalkyle!$B$16,($J189*TiltakstyperKostnadskalkyle!O$16)/TiltakstyperKostnadskalkyle!$Q$16,
IF($F189=TiltakstyperKostnadskalkyle!$B$17,($J189*TiltakstyperKostnadskalkyle!O$17)/TiltakstyperKostnadskalkyle!$Q$17,
IF($F189=TiltakstyperKostnadskalkyle!$B$18,($J189*TiltakstyperKostnadskalkyle!O$18)/TiltakstyperKostnadskalkyle!$Q$18,
"0"))))))))))))))</f>
        <v>0</v>
      </c>
      <c r="W189" s="18">
        <f>IF($F189=TiltakstyperKostnadskalkyle!$B$5,($J189*TiltakstyperKostnadskalkyle!P$5)/TiltakstyperKostnadskalkyle!$Q$5,
IF($F189=TiltakstyperKostnadskalkyle!$B$6,($J189*TiltakstyperKostnadskalkyle!P$6)/TiltakstyperKostnadskalkyle!$Q$6,
IF($F189=TiltakstyperKostnadskalkyle!$B$7,($J189*TiltakstyperKostnadskalkyle!P$7)/TiltakstyperKostnadskalkyle!$Q$7,
IF($F189=TiltakstyperKostnadskalkyle!$B$8,($J189*TiltakstyperKostnadskalkyle!P$8)/TiltakstyperKostnadskalkyle!$Q$8,
IF($F189=TiltakstyperKostnadskalkyle!$B$9,($J189*TiltakstyperKostnadskalkyle!P$9)/TiltakstyperKostnadskalkyle!$Q$9,
IF($F189=TiltakstyperKostnadskalkyle!$B$10,($J189*TiltakstyperKostnadskalkyle!P$10)/TiltakstyperKostnadskalkyle!$Q$10,
IF($F189=TiltakstyperKostnadskalkyle!$B$11,($J189*TiltakstyperKostnadskalkyle!P$11)/TiltakstyperKostnadskalkyle!$Q$11,
IF($F189=TiltakstyperKostnadskalkyle!$B$12,($J189*TiltakstyperKostnadskalkyle!P$12)/TiltakstyperKostnadskalkyle!$Q$12,
IF($F189=TiltakstyperKostnadskalkyle!$B$13,($J189*TiltakstyperKostnadskalkyle!P$13)/TiltakstyperKostnadskalkyle!$Q$13,
IF($F189=TiltakstyperKostnadskalkyle!$B$14,($J189*TiltakstyperKostnadskalkyle!P$14)/TiltakstyperKostnadskalkyle!$Q$14,
IF($F189=TiltakstyperKostnadskalkyle!$B$15,($J189*TiltakstyperKostnadskalkyle!P$15)/TiltakstyperKostnadskalkyle!$Q$15,
IF($F189=TiltakstyperKostnadskalkyle!$B$16,($J189*TiltakstyperKostnadskalkyle!P$16)/TiltakstyperKostnadskalkyle!$Q$16,
IF($F189=TiltakstyperKostnadskalkyle!$B$17,($J189*TiltakstyperKostnadskalkyle!P$17)/TiltakstyperKostnadskalkyle!$Q$17,
IF($F189=TiltakstyperKostnadskalkyle!$B$18,($J189*TiltakstyperKostnadskalkyle!P$18)/TiltakstyperKostnadskalkyle!$Q$18,
"0"))))))))))))))</f>
        <v>0</v>
      </c>
    </row>
    <row r="190" spans="2:23" x14ac:dyDescent="0.25">
      <c r="B190" s="22"/>
      <c r="C190" s="23"/>
      <c r="D190" s="23"/>
      <c r="E190" s="23"/>
      <c r="F190" s="23"/>
      <c r="G190" s="23"/>
      <c r="H190" s="24"/>
      <c r="I190" s="33"/>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IF(F190=TiltakstyperKostnadskalkyle!$B$16,TiltakstyperKostnadskalkyle!$R$16*Handlingsplan!H190,
IF(F190=TiltakstyperKostnadskalkyle!$B$17,TiltakstyperKostnadskalkyle!$R$17*Handlingsplan!H190,
IF(F190=TiltakstyperKostnadskalkyle!$B$18,TiltakstyperKostnadskalkyle!$R$18*Handlingsplan!H190,
0))))))))))))))</f>
        <v>0</v>
      </c>
      <c r="K190" s="18" t="str">
        <f>IF($F190=TiltakstyperKostnadskalkyle!$B$5,($J190*TiltakstyperKostnadskalkyle!D$5)/TiltakstyperKostnadskalkyle!$Q$5,
IF($F190=TiltakstyperKostnadskalkyle!$B$6,($J190*TiltakstyperKostnadskalkyle!D$6)/TiltakstyperKostnadskalkyle!$Q$6,
IF($F190=TiltakstyperKostnadskalkyle!$B$7,($J190*TiltakstyperKostnadskalkyle!D$7)/TiltakstyperKostnadskalkyle!$Q$7,
IF($F190=TiltakstyperKostnadskalkyle!$B$8,($J190*TiltakstyperKostnadskalkyle!D$8)/TiltakstyperKostnadskalkyle!$Q$8,
IF($F190=TiltakstyperKostnadskalkyle!$B$9,($J190*TiltakstyperKostnadskalkyle!D$9)/TiltakstyperKostnadskalkyle!$Q$9,
IF($F190=TiltakstyperKostnadskalkyle!$B$10,($J190*TiltakstyperKostnadskalkyle!D$10)/TiltakstyperKostnadskalkyle!$Q$10,
IF($F190=TiltakstyperKostnadskalkyle!$B$11,($J190*TiltakstyperKostnadskalkyle!D$11)/TiltakstyperKostnadskalkyle!$Q$11,
IF($F190=TiltakstyperKostnadskalkyle!$B$12,($J190*TiltakstyperKostnadskalkyle!D$12)/TiltakstyperKostnadskalkyle!$Q$12,
IF($F190=TiltakstyperKostnadskalkyle!$B$13,($J190*TiltakstyperKostnadskalkyle!D$13)/TiltakstyperKostnadskalkyle!$Q$13,
IF($F190=TiltakstyperKostnadskalkyle!$B$14,($J190*TiltakstyperKostnadskalkyle!D$14)/TiltakstyperKostnadskalkyle!$Q$14,
IF($F190=TiltakstyperKostnadskalkyle!$B$15,($J190*TiltakstyperKostnadskalkyle!D$15)/TiltakstyperKostnadskalkyle!$Q$15,
IF($F190=TiltakstyperKostnadskalkyle!$B$16,($J190*TiltakstyperKostnadskalkyle!D$16)/TiltakstyperKostnadskalkyle!$Q$16,
IF($F190=TiltakstyperKostnadskalkyle!$B$17,($J190*TiltakstyperKostnadskalkyle!D$17)/TiltakstyperKostnadskalkyle!$Q$17,
IF($F190=TiltakstyperKostnadskalkyle!$B$18,($J190*TiltakstyperKostnadskalkyle!D$18)/TiltakstyperKostnadskalkyle!$Q$18,
"0"))))))))))))))</f>
        <v>0</v>
      </c>
      <c r="L190" s="18" t="str">
        <f>IF($F190=TiltakstyperKostnadskalkyle!$B$5,($J190*TiltakstyperKostnadskalkyle!E$5)/TiltakstyperKostnadskalkyle!$Q$5,
IF($F190=TiltakstyperKostnadskalkyle!$B$6,($J190*TiltakstyperKostnadskalkyle!E$6)/TiltakstyperKostnadskalkyle!$Q$6,
IF($F190=TiltakstyperKostnadskalkyle!$B$7,($J190*TiltakstyperKostnadskalkyle!E$7)/TiltakstyperKostnadskalkyle!$Q$7,
IF($F190=TiltakstyperKostnadskalkyle!$B$8,($J190*TiltakstyperKostnadskalkyle!E$8)/TiltakstyperKostnadskalkyle!$Q$8,
IF($F190=TiltakstyperKostnadskalkyle!$B$9,($J190*TiltakstyperKostnadskalkyle!E$9)/TiltakstyperKostnadskalkyle!$Q$9,
IF($F190=TiltakstyperKostnadskalkyle!$B$10,($J190*TiltakstyperKostnadskalkyle!E$10)/TiltakstyperKostnadskalkyle!$Q$10,
IF($F190=TiltakstyperKostnadskalkyle!$B$11,($J190*TiltakstyperKostnadskalkyle!E$11)/TiltakstyperKostnadskalkyle!$Q$11,
IF($F190=TiltakstyperKostnadskalkyle!$B$12,($J190*TiltakstyperKostnadskalkyle!E$12)/TiltakstyperKostnadskalkyle!$Q$12,
IF($F190=TiltakstyperKostnadskalkyle!$B$13,($J190*TiltakstyperKostnadskalkyle!E$13)/TiltakstyperKostnadskalkyle!$Q$13,
IF($F190=TiltakstyperKostnadskalkyle!$B$14,($J190*TiltakstyperKostnadskalkyle!E$14)/TiltakstyperKostnadskalkyle!$Q$14,
IF($F190=TiltakstyperKostnadskalkyle!$B$15,($J190*TiltakstyperKostnadskalkyle!E$15)/TiltakstyperKostnadskalkyle!$Q$15,
IF($F190=TiltakstyperKostnadskalkyle!$B$16,($J190*TiltakstyperKostnadskalkyle!E$16)/TiltakstyperKostnadskalkyle!$Q$16,
IF($F190=TiltakstyperKostnadskalkyle!$B$17,($J190*TiltakstyperKostnadskalkyle!E$17)/TiltakstyperKostnadskalkyle!$Q$17,
IF($F190=TiltakstyperKostnadskalkyle!$B$18,($J190*TiltakstyperKostnadskalkyle!E$18)/TiltakstyperKostnadskalkyle!$Q$18,
"0"))))))))))))))</f>
        <v>0</v>
      </c>
      <c r="M190" s="18" t="str">
        <f>IF($F190=TiltakstyperKostnadskalkyle!$B$5,($J190*TiltakstyperKostnadskalkyle!F$5)/TiltakstyperKostnadskalkyle!$Q$5,
IF($F190=TiltakstyperKostnadskalkyle!$B$6,($J190*TiltakstyperKostnadskalkyle!F$6)/TiltakstyperKostnadskalkyle!$Q$6,
IF($F190=TiltakstyperKostnadskalkyle!$B$7,($J190*TiltakstyperKostnadskalkyle!F$7)/TiltakstyperKostnadskalkyle!$Q$7,
IF($F190=TiltakstyperKostnadskalkyle!$B$8,($J190*TiltakstyperKostnadskalkyle!F$8)/TiltakstyperKostnadskalkyle!$Q$8,
IF($F190=TiltakstyperKostnadskalkyle!$B$9,($J190*TiltakstyperKostnadskalkyle!F$9)/TiltakstyperKostnadskalkyle!$Q$9,
IF($F190=TiltakstyperKostnadskalkyle!$B$10,($J190*TiltakstyperKostnadskalkyle!F$10)/TiltakstyperKostnadskalkyle!$Q$10,
IF($F190=TiltakstyperKostnadskalkyle!$B$11,($J190*TiltakstyperKostnadskalkyle!F$11)/TiltakstyperKostnadskalkyle!$Q$11,
IF($F190=TiltakstyperKostnadskalkyle!$B$12,($J190*TiltakstyperKostnadskalkyle!F$12)/TiltakstyperKostnadskalkyle!$Q$12,
IF($F190=TiltakstyperKostnadskalkyle!$B$13,($J190*TiltakstyperKostnadskalkyle!F$13)/TiltakstyperKostnadskalkyle!$Q$13,
IF($F190=TiltakstyperKostnadskalkyle!$B$14,($J190*TiltakstyperKostnadskalkyle!F$14)/TiltakstyperKostnadskalkyle!$Q$14,
IF($F190=TiltakstyperKostnadskalkyle!$B$15,($J190*TiltakstyperKostnadskalkyle!F$15)/TiltakstyperKostnadskalkyle!$Q$15,
IF($F190=TiltakstyperKostnadskalkyle!$B$16,($J190*TiltakstyperKostnadskalkyle!F$16)/TiltakstyperKostnadskalkyle!$Q$16,
IF($F190=TiltakstyperKostnadskalkyle!$B$17,($J190*TiltakstyperKostnadskalkyle!F$17)/TiltakstyperKostnadskalkyle!$Q$17,
IF($F190=TiltakstyperKostnadskalkyle!$B$18,($J190*TiltakstyperKostnadskalkyle!F$18)/TiltakstyperKostnadskalkyle!$Q$18,
"0"))))))))))))))</f>
        <v>0</v>
      </c>
      <c r="N190" s="18" t="str">
        <f>IF($F190=TiltakstyperKostnadskalkyle!$B$5,($J190*TiltakstyperKostnadskalkyle!G$5)/TiltakstyperKostnadskalkyle!$Q$5,
IF($F190=TiltakstyperKostnadskalkyle!$B$6,($J190*TiltakstyperKostnadskalkyle!G$6)/TiltakstyperKostnadskalkyle!$Q$6,
IF($F190=TiltakstyperKostnadskalkyle!$B$7,($J190*TiltakstyperKostnadskalkyle!G$7)/TiltakstyperKostnadskalkyle!$Q$7,
IF($F190=TiltakstyperKostnadskalkyle!$B$8,($J190*TiltakstyperKostnadskalkyle!G$8)/TiltakstyperKostnadskalkyle!$Q$8,
IF($F190=TiltakstyperKostnadskalkyle!$B$9,($J190*TiltakstyperKostnadskalkyle!G$9)/TiltakstyperKostnadskalkyle!$Q$9,
IF($F190=TiltakstyperKostnadskalkyle!$B$10,($J190*TiltakstyperKostnadskalkyle!G$10)/TiltakstyperKostnadskalkyle!$Q$10,
IF($F190=TiltakstyperKostnadskalkyle!$B$11,($J190*TiltakstyperKostnadskalkyle!G$11)/TiltakstyperKostnadskalkyle!$Q$11,
IF($F190=TiltakstyperKostnadskalkyle!$B$12,($J190*TiltakstyperKostnadskalkyle!G$12)/TiltakstyperKostnadskalkyle!$Q$12,
IF($F190=TiltakstyperKostnadskalkyle!$B$13,($J190*TiltakstyperKostnadskalkyle!G$13)/TiltakstyperKostnadskalkyle!$Q$13,
IF($F190=TiltakstyperKostnadskalkyle!$B$14,($J190*TiltakstyperKostnadskalkyle!G$14)/TiltakstyperKostnadskalkyle!$Q$14,
IF($F190=TiltakstyperKostnadskalkyle!$B$15,($J190*TiltakstyperKostnadskalkyle!G$15)/TiltakstyperKostnadskalkyle!$Q$15,
IF($F190=TiltakstyperKostnadskalkyle!$B$16,($J190*TiltakstyperKostnadskalkyle!G$16)/TiltakstyperKostnadskalkyle!$Q$16,
IF($F190=TiltakstyperKostnadskalkyle!$B$17,($J190*TiltakstyperKostnadskalkyle!G$17)/TiltakstyperKostnadskalkyle!$Q$17,
IF($F190=TiltakstyperKostnadskalkyle!$B$18,($J190*TiltakstyperKostnadskalkyle!G$18)/TiltakstyperKostnadskalkyle!$Q$18,
"0"))))))))))))))</f>
        <v>0</v>
      </c>
      <c r="O190" s="18" t="str">
        <f>IF($F190=TiltakstyperKostnadskalkyle!$B$5,($J190*TiltakstyperKostnadskalkyle!H$5)/TiltakstyperKostnadskalkyle!$Q$5,
IF($F190=TiltakstyperKostnadskalkyle!$B$6,($J190*TiltakstyperKostnadskalkyle!H$6)/TiltakstyperKostnadskalkyle!$Q$6,
IF($F190=TiltakstyperKostnadskalkyle!$B$7,($J190*TiltakstyperKostnadskalkyle!H$7)/TiltakstyperKostnadskalkyle!$Q$7,
IF($F190=TiltakstyperKostnadskalkyle!$B$8,($J190*TiltakstyperKostnadskalkyle!H$8)/TiltakstyperKostnadskalkyle!$Q$8,
IF($F190=TiltakstyperKostnadskalkyle!$B$9,($J190*TiltakstyperKostnadskalkyle!H$9)/TiltakstyperKostnadskalkyle!$Q$9,
IF($F190=TiltakstyperKostnadskalkyle!$B$10,($J190*TiltakstyperKostnadskalkyle!H$10)/TiltakstyperKostnadskalkyle!$Q$10,
IF($F190=TiltakstyperKostnadskalkyle!$B$11,($J190*TiltakstyperKostnadskalkyle!H$11)/TiltakstyperKostnadskalkyle!$Q$11,
IF($F190=TiltakstyperKostnadskalkyle!$B$12,($J190*TiltakstyperKostnadskalkyle!H$12)/TiltakstyperKostnadskalkyle!$Q$12,
IF($F190=TiltakstyperKostnadskalkyle!$B$13,($J190*TiltakstyperKostnadskalkyle!H$13)/TiltakstyperKostnadskalkyle!$Q$13,
IF($F190=TiltakstyperKostnadskalkyle!$B$14,($J190*TiltakstyperKostnadskalkyle!H$14)/TiltakstyperKostnadskalkyle!$Q$14,
IF($F190=TiltakstyperKostnadskalkyle!$B$15,($J190*TiltakstyperKostnadskalkyle!H$15)/TiltakstyperKostnadskalkyle!$Q$15,
IF($F190=TiltakstyperKostnadskalkyle!$B$16,($J190*TiltakstyperKostnadskalkyle!H$16)/TiltakstyperKostnadskalkyle!$Q$16,
IF($F190=TiltakstyperKostnadskalkyle!$B$17,($J190*TiltakstyperKostnadskalkyle!H$17)/TiltakstyperKostnadskalkyle!$Q$17,
IF($F190=TiltakstyperKostnadskalkyle!$B$18,($J190*TiltakstyperKostnadskalkyle!H$18)/TiltakstyperKostnadskalkyle!$Q$18,
"0"))))))))))))))</f>
        <v>0</v>
      </c>
      <c r="P190" s="18" t="str">
        <f>IF($F190=TiltakstyperKostnadskalkyle!$B$5,($J190*TiltakstyperKostnadskalkyle!I$5)/TiltakstyperKostnadskalkyle!$Q$5,
IF($F190=TiltakstyperKostnadskalkyle!$B$6,($J190*TiltakstyperKostnadskalkyle!I$6)/TiltakstyperKostnadskalkyle!$Q$6,
IF($F190=TiltakstyperKostnadskalkyle!$B$7,($J190*TiltakstyperKostnadskalkyle!I$7)/TiltakstyperKostnadskalkyle!$Q$7,
IF($F190=TiltakstyperKostnadskalkyle!$B$8,($J190*TiltakstyperKostnadskalkyle!I$8)/TiltakstyperKostnadskalkyle!$Q$8,
IF($F190=TiltakstyperKostnadskalkyle!$B$9,($J190*TiltakstyperKostnadskalkyle!I$9)/TiltakstyperKostnadskalkyle!$Q$9,
IF($F190=TiltakstyperKostnadskalkyle!$B$10,($J190*TiltakstyperKostnadskalkyle!I$10)/TiltakstyperKostnadskalkyle!$Q$10,
IF($F190=TiltakstyperKostnadskalkyle!$B$11,($J190*TiltakstyperKostnadskalkyle!I$11)/TiltakstyperKostnadskalkyle!$Q$11,
IF($F190=TiltakstyperKostnadskalkyle!$B$12,($J190*TiltakstyperKostnadskalkyle!I$12)/TiltakstyperKostnadskalkyle!$Q$12,
IF($F190=TiltakstyperKostnadskalkyle!$B$13,($J190*TiltakstyperKostnadskalkyle!I$13)/TiltakstyperKostnadskalkyle!$Q$13,
IF($F190=TiltakstyperKostnadskalkyle!$B$14,($J190*TiltakstyperKostnadskalkyle!I$14)/TiltakstyperKostnadskalkyle!$Q$14,
IF($F190=TiltakstyperKostnadskalkyle!$B$15,($J190*TiltakstyperKostnadskalkyle!I$15)/TiltakstyperKostnadskalkyle!$Q$15,
IF($F190=TiltakstyperKostnadskalkyle!$B$16,($J190*TiltakstyperKostnadskalkyle!I$16)/TiltakstyperKostnadskalkyle!$Q$16,
IF($F190=TiltakstyperKostnadskalkyle!$B$17,($J190*TiltakstyperKostnadskalkyle!I$17)/TiltakstyperKostnadskalkyle!$Q$17,
IF($F190=TiltakstyperKostnadskalkyle!$B$18,($J190*TiltakstyperKostnadskalkyle!I$18)/TiltakstyperKostnadskalkyle!$Q$18,
"0"))))))))))))))</f>
        <v>0</v>
      </c>
      <c r="Q190" s="18" t="str">
        <f>IF($F190=TiltakstyperKostnadskalkyle!$B$5,($J190*TiltakstyperKostnadskalkyle!J$5)/TiltakstyperKostnadskalkyle!$Q$5,
IF($F190=TiltakstyperKostnadskalkyle!$B$6,($J190*TiltakstyperKostnadskalkyle!J$6)/TiltakstyperKostnadskalkyle!$Q$6,
IF($F190=TiltakstyperKostnadskalkyle!$B$7,($J190*TiltakstyperKostnadskalkyle!J$7)/TiltakstyperKostnadskalkyle!$Q$7,
IF($F190=TiltakstyperKostnadskalkyle!$B$8,($J190*TiltakstyperKostnadskalkyle!J$8)/TiltakstyperKostnadskalkyle!$Q$8,
IF($F190=TiltakstyperKostnadskalkyle!$B$9,($J190*TiltakstyperKostnadskalkyle!J$9)/TiltakstyperKostnadskalkyle!$Q$9,
IF($F190=TiltakstyperKostnadskalkyle!$B$10,($J190*TiltakstyperKostnadskalkyle!J$10)/TiltakstyperKostnadskalkyle!$Q$10,
IF($F190=TiltakstyperKostnadskalkyle!$B$11,($J190*TiltakstyperKostnadskalkyle!J$11)/TiltakstyperKostnadskalkyle!$Q$11,
IF($F190=TiltakstyperKostnadskalkyle!$B$12,($J190*TiltakstyperKostnadskalkyle!J$12)/TiltakstyperKostnadskalkyle!$Q$12,
IF($F190=TiltakstyperKostnadskalkyle!$B$13,($J190*TiltakstyperKostnadskalkyle!J$13)/TiltakstyperKostnadskalkyle!$Q$13,
IF($F190=TiltakstyperKostnadskalkyle!$B$14,($J190*TiltakstyperKostnadskalkyle!J$14)/TiltakstyperKostnadskalkyle!$Q$14,
IF($F190=TiltakstyperKostnadskalkyle!$B$15,($J190*TiltakstyperKostnadskalkyle!J$15)/TiltakstyperKostnadskalkyle!$Q$15,
IF($F190=TiltakstyperKostnadskalkyle!$B$16,($J190*TiltakstyperKostnadskalkyle!J$16)/TiltakstyperKostnadskalkyle!$Q$16,
IF($F190=TiltakstyperKostnadskalkyle!$B$17,($J190*TiltakstyperKostnadskalkyle!J$17)/TiltakstyperKostnadskalkyle!$Q$17,
IF($F190=TiltakstyperKostnadskalkyle!$B$18,($J190*TiltakstyperKostnadskalkyle!J$18)/TiltakstyperKostnadskalkyle!$Q$18,
"0"))))))))))))))</f>
        <v>0</v>
      </c>
      <c r="R190" s="18" t="str">
        <f>IF($F190=TiltakstyperKostnadskalkyle!$B$5,($J190*TiltakstyperKostnadskalkyle!K$5)/TiltakstyperKostnadskalkyle!$Q$5,
IF($F190=TiltakstyperKostnadskalkyle!$B$6,($J190*TiltakstyperKostnadskalkyle!K$6)/TiltakstyperKostnadskalkyle!$Q$6,
IF($F190=TiltakstyperKostnadskalkyle!$B$7,($J190*TiltakstyperKostnadskalkyle!K$7)/TiltakstyperKostnadskalkyle!$Q$7,
IF($F190=TiltakstyperKostnadskalkyle!$B$8,($J190*TiltakstyperKostnadskalkyle!K$8)/TiltakstyperKostnadskalkyle!$Q$8,
IF($F190=TiltakstyperKostnadskalkyle!$B$9,($J190*TiltakstyperKostnadskalkyle!K$9)/TiltakstyperKostnadskalkyle!$Q$9,
IF($F190=TiltakstyperKostnadskalkyle!$B$10,($J190*TiltakstyperKostnadskalkyle!K$10)/TiltakstyperKostnadskalkyle!$Q$10,
IF($F190=TiltakstyperKostnadskalkyle!$B$11,($J190*TiltakstyperKostnadskalkyle!K$11)/TiltakstyperKostnadskalkyle!$Q$11,
IF($F190=TiltakstyperKostnadskalkyle!$B$12,($J190*TiltakstyperKostnadskalkyle!K$12)/TiltakstyperKostnadskalkyle!$Q$12,
IF($F190=TiltakstyperKostnadskalkyle!$B$13,($J190*TiltakstyperKostnadskalkyle!K$13)/TiltakstyperKostnadskalkyle!$Q$13,
IF($F190=TiltakstyperKostnadskalkyle!$B$14,($J190*TiltakstyperKostnadskalkyle!K$14)/TiltakstyperKostnadskalkyle!$Q$14,
IF($F190=TiltakstyperKostnadskalkyle!$B$15,($J190*TiltakstyperKostnadskalkyle!K$15)/TiltakstyperKostnadskalkyle!$Q$15,
IF($F190=TiltakstyperKostnadskalkyle!$B$16,($J190*TiltakstyperKostnadskalkyle!K$16)/TiltakstyperKostnadskalkyle!$Q$16,
IF($F190=TiltakstyperKostnadskalkyle!$B$17,($J190*TiltakstyperKostnadskalkyle!K$17)/TiltakstyperKostnadskalkyle!$Q$17,
IF($F190=TiltakstyperKostnadskalkyle!$B$18,($J190*TiltakstyperKostnadskalkyle!K$18)/TiltakstyperKostnadskalkyle!$Q$18,
"0"))))))))))))))</f>
        <v>0</v>
      </c>
      <c r="S190" s="18" t="str">
        <f>IF($F190=TiltakstyperKostnadskalkyle!$B$5,($J190*TiltakstyperKostnadskalkyle!L$5)/TiltakstyperKostnadskalkyle!$Q$5,
IF($F190=TiltakstyperKostnadskalkyle!$B$6,($J190*TiltakstyperKostnadskalkyle!L$6)/TiltakstyperKostnadskalkyle!$Q$6,
IF($F190=TiltakstyperKostnadskalkyle!$B$7,($J190*TiltakstyperKostnadskalkyle!L$7)/TiltakstyperKostnadskalkyle!$Q$7,
IF($F190=TiltakstyperKostnadskalkyle!$B$8,($J190*TiltakstyperKostnadskalkyle!L$8)/TiltakstyperKostnadskalkyle!$Q$8,
IF($F190=TiltakstyperKostnadskalkyle!$B$9,($J190*TiltakstyperKostnadskalkyle!L$9)/TiltakstyperKostnadskalkyle!$Q$9,
IF($F190=TiltakstyperKostnadskalkyle!$B$10,($J190*TiltakstyperKostnadskalkyle!L$10)/TiltakstyperKostnadskalkyle!$Q$10,
IF($F190=TiltakstyperKostnadskalkyle!$B$11,($J190*TiltakstyperKostnadskalkyle!L$11)/TiltakstyperKostnadskalkyle!$Q$11,
IF($F190=TiltakstyperKostnadskalkyle!$B$12,($J190*TiltakstyperKostnadskalkyle!L$12)/TiltakstyperKostnadskalkyle!$Q$12,
IF($F190=TiltakstyperKostnadskalkyle!$B$13,($J190*TiltakstyperKostnadskalkyle!L$13)/TiltakstyperKostnadskalkyle!$Q$13,
IF($F190=TiltakstyperKostnadskalkyle!$B$14,($J190*TiltakstyperKostnadskalkyle!L$14)/TiltakstyperKostnadskalkyle!$Q$14,
IF($F190=TiltakstyperKostnadskalkyle!$B$15,($J190*TiltakstyperKostnadskalkyle!L$15)/TiltakstyperKostnadskalkyle!$Q$15,
IF($F190=TiltakstyperKostnadskalkyle!$B$16,($J190*TiltakstyperKostnadskalkyle!L$16)/TiltakstyperKostnadskalkyle!$Q$16,
IF($F190=TiltakstyperKostnadskalkyle!$B$17,($J190*TiltakstyperKostnadskalkyle!L$17)/TiltakstyperKostnadskalkyle!$Q$17,
IF($F190=TiltakstyperKostnadskalkyle!$B$18,($J190*TiltakstyperKostnadskalkyle!L$18)/TiltakstyperKostnadskalkyle!$Q$18,
"0"))))))))))))))</f>
        <v>0</v>
      </c>
      <c r="T190" s="18" t="str">
        <f>IF($F190=TiltakstyperKostnadskalkyle!$B$5,($J190*TiltakstyperKostnadskalkyle!M$5)/TiltakstyperKostnadskalkyle!$Q$5,
IF($F190=TiltakstyperKostnadskalkyle!$B$6,($J190*TiltakstyperKostnadskalkyle!M$6)/TiltakstyperKostnadskalkyle!$Q$6,
IF($F190=TiltakstyperKostnadskalkyle!$B$7,($J190*TiltakstyperKostnadskalkyle!M$7)/TiltakstyperKostnadskalkyle!$Q$7,
IF($F190=TiltakstyperKostnadskalkyle!$B$8,($J190*TiltakstyperKostnadskalkyle!M$8)/TiltakstyperKostnadskalkyle!$Q$8,
IF($F190=TiltakstyperKostnadskalkyle!$B$9,($J190*TiltakstyperKostnadskalkyle!M$9)/TiltakstyperKostnadskalkyle!$Q$9,
IF($F190=TiltakstyperKostnadskalkyle!$B$10,($J190*TiltakstyperKostnadskalkyle!M$10)/TiltakstyperKostnadskalkyle!$Q$10,
IF($F190=TiltakstyperKostnadskalkyle!$B$11,($J190*TiltakstyperKostnadskalkyle!M$11)/TiltakstyperKostnadskalkyle!$Q$11,
IF($F190=TiltakstyperKostnadskalkyle!$B$12,($J190*TiltakstyperKostnadskalkyle!M$12)/TiltakstyperKostnadskalkyle!$Q$12,
IF($F190=TiltakstyperKostnadskalkyle!$B$13,($J190*TiltakstyperKostnadskalkyle!M$13)/TiltakstyperKostnadskalkyle!$Q$13,
IF($F190=TiltakstyperKostnadskalkyle!$B$14,($J190*TiltakstyperKostnadskalkyle!M$14)/TiltakstyperKostnadskalkyle!$Q$14,
IF($F190=TiltakstyperKostnadskalkyle!$B$15,($J190*TiltakstyperKostnadskalkyle!M$15)/TiltakstyperKostnadskalkyle!$Q$15,
IF($F190=TiltakstyperKostnadskalkyle!$B$16,($J190*TiltakstyperKostnadskalkyle!M$16)/TiltakstyperKostnadskalkyle!$Q$16,
IF($F190=TiltakstyperKostnadskalkyle!$B$17,($J190*TiltakstyperKostnadskalkyle!M$17)/TiltakstyperKostnadskalkyle!$Q$17,
IF($F190=TiltakstyperKostnadskalkyle!$B$18,($J190*TiltakstyperKostnadskalkyle!M$18)/TiltakstyperKostnadskalkyle!$Q$18,
"0"))))))))))))))</f>
        <v>0</v>
      </c>
      <c r="U190" s="18" t="str">
        <f>IF($F190=TiltakstyperKostnadskalkyle!$B$5,($J190*TiltakstyperKostnadskalkyle!N$5)/TiltakstyperKostnadskalkyle!$Q$5,
IF($F190=TiltakstyperKostnadskalkyle!$B$6,($J190*TiltakstyperKostnadskalkyle!N$6)/TiltakstyperKostnadskalkyle!$Q$6,
IF($F190=TiltakstyperKostnadskalkyle!$B$7,($J190*TiltakstyperKostnadskalkyle!N$7)/TiltakstyperKostnadskalkyle!$Q$7,
IF($F190=TiltakstyperKostnadskalkyle!$B$8,($J190*TiltakstyperKostnadskalkyle!N$8)/TiltakstyperKostnadskalkyle!$Q$8,
IF($F190=TiltakstyperKostnadskalkyle!$B$9,($J190*TiltakstyperKostnadskalkyle!N$9)/TiltakstyperKostnadskalkyle!$Q$9,
IF($F190=TiltakstyperKostnadskalkyle!$B$10,($J190*TiltakstyperKostnadskalkyle!N$10)/TiltakstyperKostnadskalkyle!$Q$10,
IF($F190=TiltakstyperKostnadskalkyle!$B$11,($J190*TiltakstyperKostnadskalkyle!N$11)/TiltakstyperKostnadskalkyle!$Q$11,
IF($F190=TiltakstyperKostnadskalkyle!$B$12,($J190*TiltakstyperKostnadskalkyle!N$12)/TiltakstyperKostnadskalkyle!$Q$12,
IF($F190=TiltakstyperKostnadskalkyle!$B$13,($J190*TiltakstyperKostnadskalkyle!N$13)/TiltakstyperKostnadskalkyle!$Q$13,
IF($F190=TiltakstyperKostnadskalkyle!$B$14,($J190*TiltakstyperKostnadskalkyle!N$14)/TiltakstyperKostnadskalkyle!$Q$14,
IF($F190=TiltakstyperKostnadskalkyle!$B$15,($J190*TiltakstyperKostnadskalkyle!N$15)/TiltakstyperKostnadskalkyle!$Q$15,
IF($F190=TiltakstyperKostnadskalkyle!$B$16,($J190*TiltakstyperKostnadskalkyle!N$16)/TiltakstyperKostnadskalkyle!$Q$16,
IF($F190=TiltakstyperKostnadskalkyle!$B$17,($J190*TiltakstyperKostnadskalkyle!N$17)/TiltakstyperKostnadskalkyle!$Q$17,
IF($F190=TiltakstyperKostnadskalkyle!$B$18,($J190*TiltakstyperKostnadskalkyle!N$18)/TiltakstyperKostnadskalkyle!$Q$18,
"0"))))))))))))))</f>
        <v>0</v>
      </c>
      <c r="V190" s="18" t="str">
        <f>IF($F190=TiltakstyperKostnadskalkyle!$B$5,($J190*TiltakstyperKostnadskalkyle!O$5)/TiltakstyperKostnadskalkyle!$Q$5,
IF($F190=TiltakstyperKostnadskalkyle!$B$6,($J190*TiltakstyperKostnadskalkyle!O$6)/TiltakstyperKostnadskalkyle!$Q$6,
IF($F190=TiltakstyperKostnadskalkyle!$B$7,($J190*TiltakstyperKostnadskalkyle!O$7)/TiltakstyperKostnadskalkyle!$Q$7,
IF($F190=TiltakstyperKostnadskalkyle!$B$8,($J190*TiltakstyperKostnadskalkyle!O$8)/TiltakstyperKostnadskalkyle!$Q$8,
IF($F190=TiltakstyperKostnadskalkyle!$B$9,($J190*TiltakstyperKostnadskalkyle!O$9)/TiltakstyperKostnadskalkyle!$Q$9,
IF($F190=TiltakstyperKostnadskalkyle!$B$10,($J190*TiltakstyperKostnadskalkyle!O$10)/TiltakstyperKostnadskalkyle!$Q$10,
IF($F190=TiltakstyperKostnadskalkyle!$B$11,($J190*TiltakstyperKostnadskalkyle!O$11)/TiltakstyperKostnadskalkyle!$Q$11,
IF($F190=TiltakstyperKostnadskalkyle!$B$12,($J190*TiltakstyperKostnadskalkyle!O$12)/TiltakstyperKostnadskalkyle!$Q$12,
IF($F190=TiltakstyperKostnadskalkyle!$B$13,($J190*TiltakstyperKostnadskalkyle!O$13)/TiltakstyperKostnadskalkyle!$Q$13,
IF($F190=TiltakstyperKostnadskalkyle!$B$14,($J190*TiltakstyperKostnadskalkyle!O$14)/TiltakstyperKostnadskalkyle!$Q$14,
IF($F190=TiltakstyperKostnadskalkyle!$B$15,($J190*TiltakstyperKostnadskalkyle!O$15)/TiltakstyperKostnadskalkyle!$Q$15,
IF($F190=TiltakstyperKostnadskalkyle!$B$16,($J190*TiltakstyperKostnadskalkyle!O$16)/TiltakstyperKostnadskalkyle!$Q$16,
IF($F190=TiltakstyperKostnadskalkyle!$B$17,($J190*TiltakstyperKostnadskalkyle!O$17)/TiltakstyperKostnadskalkyle!$Q$17,
IF($F190=TiltakstyperKostnadskalkyle!$B$18,($J190*TiltakstyperKostnadskalkyle!O$18)/TiltakstyperKostnadskalkyle!$Q$18,
"0"))))))))))))))</f>
        <v>0</v>
      </c>
      <c r="W190" s="18" t="str">
        <f>IF($F190=TiltakstyperKostnadskalkyle!$B$5,($J190*TiltakstyperKostnadskalkyle!P$5)/TiltakstyperKostnadskalkyle!$Q$5,
IF($F190=TiltakstyperKostnadskalkyle!$B$6,($J190*TiltakstyperKostnadskalkyle!P$6)/TiltakstyperKostnadskalkyle!$Q$6,
IF($F190=TiltakstyperKostnadskalkyle!$B$7,($J190*TiltakstyperKostnadskalkyle!P$7)/TiltakstyperKostnadskalkyle!$Q$7,
IF($F190=TiltakstyperKostnadskalkyle!$B$8,($J190*TiltakstyperKostnadskalkyle!P$8)/TiltakstyperKostnadskalkyle!$Q$8,
IF($F190=TiltakstyperKostnadskalkyle!$B$9,($J190*TiltakstyperKostnadskalkyle!P$9)/TiltakstyperKostnadskalkyle!$Q$9,
IF($F190=TiltakstyperKostnadskalkyle!$B$10,($J190*TiltakstyperKostnadskalkyle!P$10)/TiltakstyperKostnadskalkyle!$Q$10,
IF($F190=TiltakstyperKostnadskalkyle!$B$11,($J190*TiltakstyperKostnadskalkyle!P$11)/TiltakstyperKostnadskalkyle!$Q$11,
IF($F190=TiltakstyperKostnadskalkyle!$B$12,($J190*TiltakstyperKostnadskalkyle!P$12)/TiltakstyperKostnadskalkyle!$Q$12,
IF($F190=TiltakstyperKostnadskalkyle!$B$13,($J190*TiltakstyperKostnadskalkyle!P$13)/TiltakstyperKostnadskalkyle!$Q$13,
IF($F190=TiltakstyperKostnadskalkyle!$B$14,($J190*TiltakstyperKostnadskalkyle!P$14)/TiltakstyperKostnadskalkyle!$Q$14,
IF($F190=TiltakstyperKostnadskalkyle!$B$15,($J190*TiltakstyperKostnadskalkyle!P$15)/TiltakstyperKostnadskalkyle!$Q$15,
IF($F190=TiltakstyperKostnadskalkyle!$B$16,($J190*TiltakstyperKostnadskalkyle!P$16)/TiltakstyperKostnadskalkyle!$Q$16,
IF($F190=TiltakstyperKostnadskalkyle!$B$17,($J190*TiltakstyperKostnadskalkyle!P$17)/TiltakstyperKostnadskalkyle!$Q$17,
IF($F190=TiltakstyperKostnadskalkyle!$B$18,($J190*TiltakstyperKostnadskalkyle!P$18)/TiltakstyperKostnadskalkyle!$Q$18,
"0"))))))))))))))</f>
        <v>0</v>
      </c>
    </row>
    <row r="191" spans="2:23" x14ac:dyDescent="0.25">
      <c r="B191" s="22" t="s">
        <v>27</v>
      </c>
      <c r="C191" s="23" t="s">
        <v>98</v>
      </c>
      <c r="D191" s="23" t="s">
        <v>109</v>
      </c>
      <c r="E191" s="23" t="s">
        <v>110</v>
      </c>
      <c r="F191" s="23" t="s">
        <v>35</v>
      </c>
      <c r="G191" s="23">
        <v>2024</v>
      </c>
      <c r="H191" s="24">
        <v>58</v>
      </c>
      <c r="I191" s="33" t="s">
        <v>32</v>
      </c>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IF(F191=TiltakstyperKostnadskalkyle!$B$16,TiltakstyperKostnadskalkyle!$R$16*Handlingsplan!H191,
IF(F191=TiltakstyperKostnadskalkyle!$B$17,TiltakstyperKostnadskalkyle!$R$17*Handlingsplan!H191,
IF(F191=TiltakstyperKostnadskalkyle!$B$18,TiltakstyperKostnadskalkyle!$R$18*Handlingsplan!H191,
0))))))))))))))</f>
        <v>174000</v>
      </c>
      <c r="K191" s="18">
        <f>IF($F191=TiltakstyperKostnadskalkyle!$B$5,($J191*TiltakstyperKostnadskalkyle!D$5)/TiltakstyperKostnadskalkyle!$Q$5,
IF($F191=TiltakstyperKostnadskalkyle!$B$6,($J191*TiltakstyperKostnadskalkyle!D$6)/TiltakstyperKostnadskalkyle!$Q$6,
IF($F191=TiltakstyperKostnadskalkyle!$B$7,($J191*TiltakstyperKostnadskalkyle!D$7)/TiltakstyperKostnadskalkyle!$Q$7,
IF($F191=TiltakstyperKostnadskalkyle!$B$8,($J191*TiltakstyperKostnadskalkyle!D$8)/TiltakstyperKostnadskalkyle!$Q$8,
IF($F191=TiltakstyperKostnadskalkyle!$B$9,($J191*TiltakstyperKostnadskalkyle!D$9)/TiltakstyperKostnadskalkyle!$Q$9,
IF($F191=TiltakstyperKostnadskalkyle!$B$10,($J191*TiltakstyperKostnadskalkyle!D$10)/TiltakstyperKostnadskalkyle!$Q$10,
IF($F191=TiltakstyperKostnadskalkyle!$B$11,($J191*TiltakstyperKostnadskalkyle!D$11)/TiltakstyperKostnadskalkyle!$Q$11,
IF($F191=TiltakstyperKostnadskalkyle!$B$12,($J191*TiltakstyperKostnadskalkyle!D$12)/TiltakstyperKostnadskalkyle!$Q$12,
IF($F191=TiltakstyperKostnadskalkyle!$B$13,($J191*TiltakstyperKostnadskalkyle!D$13)/TiltakstyperKostnadskalkyle!$Q$13,
IF($F191=TiltakstyperKostnadskalkyle!$B$14,($J191*TiltakstyperKostnadskalkyle!D$14)/TiltakstyperKostnadskalkyle!$Q$14,
IF($F191=TiltakstyperKostnadskalkyle!$B$15,($J191*TiltakstyperKostnadskalkyle!D$15)/TiltakstyperKostnadskalkyle!$Q$15,
IF($F191=TiltakstyperKostnadskalkyle!$B$16,($J191*TiltakstyperKostnadskalkyle!D$16)/TiltakstyperKostnadskalkyle!$Q$16,
IF($F191=TiltakstyperKostnadskalkyle!$B$17,($J191*TiltakstyperKostnadskalkyle!D$17)/TiltakstyperKostnadskalkyle!$Q$17,
IF($F191=TiltakstyperKostnadskalkyle!$B$18,($J191*TiltakstyperKostnadskalkyle!D$18)/TiltakstyperKostnadskalkyle!$Q$18,
"0"))))))))))))))</f>
        <v>13384.615384615385</v>
      </c>
      <c r="L191" s="18">
        <f>IF($F191=TiltakstyperKostnadskalkyle!$B$5,($J191*TiltakstyperKostnadskalkyle!E$5)/TiltakstyperKostnadskalkyle!$Q$5,
IF($F191=TiltakstyperKostnadskalkyle!$B$6,($J191*TiltakstyperKostnadskalkyle!E$6)/TiltakstyperKostnadskalkyle!$Q$6,
IF($F191=TiltakstyperKostnadskalkyle!$B$7,($J191*TiltakstyperKostnadskalkyle!E$7)/TiltakstyperKostnadskalkyle!$Q$7,
IF($F191=TiltakstyperKostnadskalkyle!$B$8,($J191*TiltakstyperKostnadskalkyle!E$8)/TiltakstyperKostnadskalkyle!$Q$8,
IF($F191=TiltakstyperKostnadskalkyle!$B$9,($J191*TiltakstyperKostnadskalkyle!E$9)/TiltakstyperKostnadskalkyle!$Q$9,
IF($F191=TiltakstyperKostnadskalkyle!$B$10,($J191*TiltakstyperKostnadskalkyle!E$10)/TiltakstyperKostnadskalkyle!$Q$10,
IF($F191=TiltakstyperKostnadskalkyle!$B$11,($J191*TiltakstyperKostnadskalkyle!E$11)/TiltakstyperKostnadskalkyle!$Q$11,
IF($F191=TiltakstyperKostnadskalkyle!$B$12,($J191*TiltakstyperKostnadskalkyle!E$12)/TiltakstyperKostnadskalkyle!$Q$12,
IF($F191=TiltakstyperKostnadskalkyle!$B$13,($J191*TiltakstyperKostnadskalkyle!E$13)/TiltakstyperKostnadskalkyle!$Q$13,
IF($F191=TiltakstyperKostnadskalkyle!$B$14,($J191*TiltakstyperKostnadskalkyle!E$14)/TiltakstyperKostnadskalkyle!$Q$14,
IF($F191=TiltakstyperKostnadskalkyle!$B$15,($J191*TiltakstyperKostnadskalkyle!E$15)/TiltakstyperKostnadskalkyle!$Q$15,
IF($F191=TiltakstyperKostnadskalkyle!$B$16,($J191*TiltakstyperKostnadskalkyle!E$16)/TiltakstyperKostnadskalkyle!$Q$16,
IF($F191=TiltakstyperKostnadskalkyle!$B$17,($J191*TiltakstyperKostnadskalkyle!E$17)/TiltakstyperKostnadskalkyle!$Q$17,
IF($F191=TiltakstyperKostnadskalkyle!$B$18,($J191*TiltakstyperKostnadskalkyle!E$18)/TiltakstyperKostnadskalkyle!$Q$18,
"0"))))))))))))))</f>
        <v>13384.615384615385</v>
      </c>
      <c r="M191" s="18">
        <f>IF($F191=TiltakstyperKostnadskalkyle!$B$5,($J191*TiltakstyperKostnadskalkyle!F$5)/TiltakstyperKostnadskalkyle!$Q$5,
IF($F191=TiltakstyperKostnadskalkyle!$B$6,($J191*TiltakstyperKostnadskalkyle!F$6)/TiltakstyperKostnadskalkyle!$Q$6,
IF($F191=TiltakstyperKostnadskalkyle!$B$7,($J191*TiltakstyperKostnadskalkyle!F$7)/TiltakstyperKostnadskalkyle!$Q$7,
IF($F191=TiltakstyperKostnadskalkyle!$B$8,($J191*TiltakstyperKostnadskalkyle!F$8)/TiltakstyperKostnadskalkyle!$Q$8,
IF($F191=TiltakstyperKostnadskalkyle!$B$9,($J191*TiltakstyperKostnadskalkyle!F$9)/TiltakstyperKostnadskalkyle!$Q$9,
IF($F191=TiltakstyperKostnadskalkyle!$B$10,($J191*TiltakstyperKostnadskalkyle!F$10)/TiltakstyperKostnadskalkyle!$Q$10,
IF($F191=TiltakstyperKostnadskalkyle!$B$11,($J191*TiltakstyperKostnadskalkyle!F$11)/TiltakstyperKostnadskalkyle!$Q$11,
IF($F191=TiltakstyperKostnadskalkyle!$B$12,($J191*TiltakstyperKostnadskalkyle!F$12)/TiltakstyperKostnadskalkyle!$Q$12,
IF($F191=TiltakstyperKostnadskalkyle!$B$13,($J191*TiltakstyperKostnadskalkyle!F$13)/TiltakstyperKostnadskalkyle!$Q$13,
IF($F191=TiltakstyperKostnadskalkyle!$B$14,($J191*TiltakstyperKostnadskalkyle!F$14)/TiltakstyperKostnadskalkyle!$Q$14,
IF($F191=TiltakstyperKostnadskalkyle!$B$15,($J191*TiltakstyperKostnadskalkyle!F$15)/TiltakstyperKostnadskalkyle!$Q$15,
IF($F191=TiltakstyperKostnadskalkyle!$B$16,($J191*TiltakstyperKostnadskalkyle!F$16)/TiltakstyperKostnadskalkyle!$Q$16,
IF($F191=TiltakstyperKostnadskalkyle!$B$17,($J191*TiltakstyperKostnadskalkyle!F$17)/TiltakstyperKostnadskalkyle!$Q$17,
IF($F191=TiltakstyperKostnadskalkyle!$B$18,($J191*TiltakstyperKostnadskalkyle!F$18)/TiltakstyperKostnadskalkyle!$Q$18,
"0"))))))))))))))</f>
        <v>70269.230769230766</v>
      </c>
      <c r="N191" s="18">
        <f>IF($F191=TiltakstyperKostnadskalkyle!$B$5,($J191*TiltakstyperKostnadskalkyle!G$5)/TiltakstyperKostnadskalkyle!$Q$5,
IF($F191=TiltakstyperKostnadskalkyle!$B$6,($J191*TiltakstyperKostnadskalkyle!G$6)/TiltakstyperKostnadskalkyle!$Q$6,
IF($F191=TiltakstyperKostnadskalkyle!$B$7,($J191*TiltakstyperKostnadskalkyle!G$7)/TiltakstyperKostnadskalkyle!$Q$7,
IF($F191=TiltakstyperKostnadskalkyle!$B$8,($J191*TiltakstyperKostnadskalkyle!G$8)/TiltakstyperKostnadskalkyle!$Q$8,
IF($F191=TiltakstyperKostnadskalkyle!$B$9,($J191*TiltakstyperKostnadskalkyle!G$9)/TiltakstyperKostnadskalkyle!$Q$9,
IF($F191=TiltakstyperKostnadskalkyle!$B$10,($J191*TiltakstyperKostnadskalkyle!G$10)/TiltakstyperKostnadskalkyle!$Q$10,
IF($F191=TiltakstyperKostnadskalkyle!$B$11,($J191*TiltakstyperKostnadskalkyle!G$11)/TiltakstyperKostnadskalkyle!$Q$11,
IF($F191=TiltakstyperKostnadskalkyle!$B$12,($J191*TiltakstyperKostnadskalkyle!G$12)/TiltakstyperKostnadskalkyle!$Q$12,
IF($F191=TiltakstyperKostnadskalkyle!$B$13,($J191*TiltakstyperKostnadskalkyle!G$13)/TiltakstyperKostnadskalkyle!$Q$13,
IF($F191=TiltakstyperKostnadskalkyle!$B$14,($J191*TiltakstyperKostnadskalkyle!G$14)/TiltakstyperKostnadskalkyle!$Q$14,
IF($F191=TiltakstyperKostnadskalkyle!$B$15,($J191*TiltakstyperKostnadskalkyle!G$15)/TiltakstyperKostnadskalkyle!$Q$15,
IF($F191=TiltakstyperKostnadskalkyle!$B$16,($J191*TiltakstyperKostnadskalkyle!G$16)/TiltakstyperKostnadskalkyle!$Q$16,
IF($F191=TiltakstyperKostnadskalkyle!$B$17,($J191*TiltakstyperKostnadskalkyle!G$17)/TiltakstyperKostnadskalkyle!$Q$17,
IF($F191=TiltakstyperKostnadskalkyle!$B$18,($J191*TiltakstyperKostnadskalkyle!G$18)/TiltakstyperKostnadskalkyle!$Q$18,
"0"))))))))))))))</f>
        <v>35134.615384615383</v>
      </c>
      <c r="O191" s="18">
        <f>IF($F191=TiltakstyperKostnadskalkyle!$B$5,($J191*TiltakstyperKostnadskalkyle!H$5)/TiltakstyperKostnadskalkyle!$Q$5,
IF($F191=TiltakstyperKostnadskalkyle!$B$6,($J191*TiltakstyperKostnadskalkyle!H$6)/TiltakstyperKostnadskalkyle!$Q$6,
IF($F191=TiltakstyperKostnadskalkyle!$B$7,($J191*TiltakstyperKostnadskalkyle!H$7)/TiltakstyperKostnadskalkyle!$Q$7,
IF($F191=TiltakstyperKostnadskalkyle!$B$8,($J191*TiltakstyperKostnadskalkyle!H$8)/TiltakstyperKostnadskalkyle!$Q$8,
IF($F191=TiltakstyperKostnadskalkyle!$B$9,($J191*TiltakstyperKostnadskalkyle!H$9)/TiltakstyperKostnadskalkyle!$Q$9,
IF($F191=TiltakstyperKostnadskalkyle!$B$10,($J191*TiltakstyperKostnadskalkyle!H$10)/TiltakstyperKostnadskalkyle!$Q$10,
IF($F191=TiltakstyperKostnadskalkyle!$B$11,($J191*TiltakstyperKostnadskalkyle!H$11)/TiltakstyperKostnadskalkyle!$Q$11,
IF($F191=TiltakstyperKostnadskalkyle!$B$12,($J191*TiltakstyperKostnadskalkyle!H$12)/TiltakstyperKostnadskalkyle!$Q$12,
IF($F191=TiltakstyperKostnadskalkyle!$B$13,($J191*TiltakstyperKostnadskalkyle!H$13)/TiltakstyperKostnadskalkyle!$Q$13,
IF($F191=TiltakstyperKostnadskalkyle!$B$14,($J191*TiltakstyperKostnadskalkyle!H$14)/TiltakstyperKostnadskalkyle!$Q$14,
IF($F191=TiltakstyperKostnadskalkyle!$B$15,($J191*TiltakstyperKostnadskalkyle!H$15)/TiltakstyperKostnadskalkyle!$Q$15,
IF($F191=TiltakstyperKostnadskalkyle!$B$16,($J191*TiltakstyperKostnadskalkyle!H$16)/TiltakstyperKostnadskalkyle!$Q$16,
IF($F191=TiltakstyperKostnadskalkyle!$B$17,($J191*TiltakstyperKostnadskalkyle!H$17)/TiltakstyperKostnadskalkyle!$Q$17,
IF($F191=TiltakstyperKostnadskalkyle!$B$18,($J191*TiltakstyperKostnadskalkyle!H$18)/TiltakstyperKostnadskalkyle!$Q$18,
"0"))))))))))))))</f>
        <v>13384.615384615385</v>
      </c>
      <c r="P191" s="18">
        <f>IF($F191=TiltakstyperKostnadskalkyle!$B$5,($J191*TiltakstyperKostnadskalkyle!I$5)/TiltakstyperKostnadskalkyle!$Q$5,
IF($F191=TiltakstyperKostnadskalkyle!$B$6,($J191*TiltakstyperKostnadskalkyle!I$6)/TiltakstyperKostnadskalkyle!$Q$6,
IF($F191=TiltakstyperKostnadskalkyle!$B$7,($J191*TiltakstyperKostnadskalkyle!I$7)/TiltakstyperKostnadskalkyle!$Q$7,
IF($F191=TiltakstyperKostnadskalkyle!$B$8,($J191*TiltakstyperKostnadskalkyle!I$8)/TiltakstyperKostnadskalkyle!$Q$8,
IF($F191=TiltakstyperKostnadskalkyle!$B$9,($J191*TiltakstyperKostnadskalkyle!I$9)/TiltakstyperKostnadskalkyle!$Q$9,
IF($F191=TiltakstyperKostnadskalkyle!$B$10,($J191*TiltakstyperKostnadskalkyle!I$10)/TiltakstyperKostnadskalkyle!$Q$10,
IF($F191=TiltakstyperKostnadskalkyle!$B$11,($J191*TiltakstyperKostnadskalkyle!I$11)/TiltakstyperKostnadskalkyle!$Q$11,
IF($F191=TiltakstyperKostnadskalkyle!$B$12,($J191*TiltakstyperKostnadskalkyle!I$12)/TiltakstyperKostnadskalkyle!$Q$12,
IF($F191=TiltakstyperKostnadskalkyle!$B$13,($J191*TiltakstyperKostnadskalkyle!I$13)/TiltakstyperKostnadskalkyle!$Q$13,
IF($F191=TiltakstyperKostnadskalkyle!$B$14,($J191*TiltakstyperKostnadskalkyle!I$14)/TiltakstyperKostnadskalkyle!$Q$14,
IF($F191=TiltakstyperKostnadskalkyle!$B$15,($J191*TiltakstyperKostnadskalkyle!I$15)/TiltakstyperKostnadskalkyle!$Q$15,
IF($F191=TiltakstyperKostnadskalkyle!$B$16,($J191*TiltakstyperKostnadskalkyle!I$16)/TiltakstyperKostnadskalkyle!$Q$16,
IF($F191=TiltakstyperKostnadskalkyle!$B$17,($J191*TiltakstyperKostnadskalkyle!I$17)/TiltakstyperKostnadskalkyle!$Q$17,
IF($F191=TiltakstyperKostnadskalkyle!$B$18,($J191*TiltakstyperKostnadskalkyle!I$18)/TiltakstyperKostnadskalkyle!$Q$18,
"0"))))))))))))))</f>
        <v>8365.3846153846152</v>
      </c>
      <c r="Q191" s="18"/>
      <c r="R191" s="18">
        <f>IF($F191=TiltakstyperKostnadskalkyle!$B$5,($J191*TiltakstyperKostnadskalkyle!K$5)/TiltakstyperKostnadskalkyle!$Q$5,
IF($F191=TiltakstyperKostnadskalkyle!$B$6,($J191*TiltakstyperKostnadskalkyle!K$6)/TiltakstyperKostnadskalkyle!$Q$6,
IF($F191=TiltakstyperKostnadskalkyle!$B$7,($J191*TiltakstyperKostnadskalkyle!K$7)/TiltakstyperKostnadskalkyle!$Q$7,
IF($F191=TiltakstyperKostnadskalkyle!$B$8,($J191*TiltakstyperKostnadskalkyle!K$8)/TiltakstyperKostnadskalkyle!$Q$8,
IF($F191=TiltakstyperKostnadskalkyle!$B$9,($J191*TiltakstyperKostnadskalkyle!K$9)/TiltakstyperKostnadskalkyle!$Q$9,
IF($F191=TiltakstyperKostnadskalkyle!$B$10,($J191*TiltakstyperKostnadskalkyle!K$10)/TiltakstyperKostnadskalkyle!$Q$10,
IF($F191=TiltakstyperKostnadskalkyle!$B$11,($J191*TiltakstyperKostnadskalkyle!K$11)/TiltakstyperKostnadskalkyle!$Q$11,
IF($F191=TiltakstyperKostnadskalkyle!$B$12,($J191*TiltakstyperKostnadskalkyle!K$12)/TiltakstyperKostnadskalkyle!$Q$12,
IF($F191=TiltakstyperKostnadskalkyle!$B$13,($J191*TiltakstyperKostnadskalkyle!K$13)/TiltakstyperKostnadskalkyle!$Q$13,
IF($F191=TiltakstyperKostnadskalkyle!$B$14,($J191*TiltakstyperKostnadskalkyle!K$14)/TiltakstyperKostnadskalkyle!$Q$14,
IF($F191=TiltakstyperKostnadskalkyle!$B$15,($J191*TiltakstyperKostnadskalkyle!K$15)/TiltakstyperKostnadskalkyle!$Q$15,
IF($F191=TiltakstyperKostnadskalkyle!$B$16,($J191*TiltakstyperKostnadskalkyle!K$16)/TiltakstyperKostnadskalkyle!$Q$16,
IF($F191=TiltakstyperKostnadskalkyle!$B$17,($J191*TiltakstyperKostnadskalkyle!K$17)/TiltakstyperKostnadskalkyle!$Q$17,
IF($F191=TiltakstyperKostnadskalkyle!$B$18,($J191*TiltakstyperKostnadskalkyle!K$18)/TiltakstyperKostnadskalkyle!$Q$18,
"0"))))))))))))))</f>
        <v>13384.615384615385</v>
      </c>
      <c r="S191" s="18">
        <f>IF($F191=TiltakstyperKostnadskalkyle!$B$5,($J191*TiltakstyperKostnadskalkyle!L$5)/TiltakstyperKostnadskalkyle!$Q$5,
IF($F191=TiltakstyperKostnadskalkyle!$B$6,($J191*TiltakstyperKostnadskalkyle!L$6)/TiltakstyperKostnadskalkyle!$Q$6,
IF($F191=TiltakstyperKostnadskalkyle!$B$7,($J191*TiltakstyperKostnadskalkyle!L$7)/TiltakstyperKostnadskalkyle!$Q$7,
IF($F191=TiltakstyperKostnadskalkyle!$B$8,($J191*TiltakstyperKostnadskalkyle!L$8)/TiltakstyperKostnadskalkyle!$Q$8,
IF($F191=TiltakstyperKostnadskalkyle!$B$9,($J191*TiltakstyperKostnadskalkyle!L$9)/TiltakstyperKostnadskalkyle!$Q$9,
IF($F191=TiltakstyperKostnadskalkyle!$B$10,($J191*TiltakstyperKostnadskalkyle!L$10)/TiltakstyperKostnadskalkyle!$Q$10,
IF($F191=TiltakstyperKostnadskalkyle!$B$11,($J191*TiltakstyperKostnadskalkyle!L$11)/TiltakstyperKostnadskalkyle!$Q$11,
IF($F191=TiltakstyperKostnadskalkyle!$B$12,($J191*TiltakstyperKostnadskalkyle!L$12)/TiltakstyperKostnadskalkyle!$Q$12,
IF($F191=TiltakstyperKostnadskalkyle!$B$13,($J191*TiltakstyperKostnadskalkyle!L$13)/TiltakstyperKostnadskalkyle!$Q$13,
IF($F191=TiltakstyperKostnadskalkyle!$B$14,($J191*TiltakstyperKostnadskalkyle!L$14)/TiltakstyperKostnadskalkyle!$Q$14,
IF($F191=TiltakstyperKostnadskalkyle!$B$15,($J191*TiltakstyperKostnadskalkyle!L$15)/TiltakstyperKostnadskalkyle!$Q$15,
IF($F191=TiltakstyperKostnadskalkyle!$B$16,($J191*TiltakstyperKostnadskalkyle!L$16)/TiltakstyperKostnadskalkyle!$Q$16,
IF($F191=TiltakstyperKostnadskalkyle!$B$17,($J191*TiltakstyperKostnadskalkyle!L$17)/TiltakstyperKostnadskalkyle!$Q$17,
IF($F191=TiltakstyperKostnadskalkyle!$B$18,($J191*TiltakstyperKostnadskalkyle!L$18)/TiltakstyperKostnadskalkyle!$Q$18,
"0"))))))))))))))</f>
        <v>0</v>
      </c>
      <c r="T191" s="18">
        <f>IF($F191=TiltakstyperKostnadskalkyle!$B$5,($J191*TiltakstyperKostnadskalkyle!M$5)/TiltakstyperKostnadskalkyle!$Q$5,
IF($F191=TiltakstyperKostnadskalkyle!$B$6,($J191*TiltakstyperKostnadskalkyle!M$6)/TiltakstyperKostnadskalkyle!$Q$6,
IF($F191=TiltakstyperKostnadskalkyle!$B$7,($J191*TiltakstyperKostnadskalkyle!M$7)/TiltakstyperKostnadskalkyle!$Q$7,
IF($F191=TiltakstyperKostnadskalkyle!$B$8,($J191*TiltakstyperKostnadskalkyle!M$8)/TiltakstyperKostnadskalkyle!$Q$8,
IF($F191=TiltakstyperKostnadskalkyle!$B$9,($J191*TiltakstyperKostnadskalkyle!M$9)/TiltakstyperKostnadskalkyle!$Q$9,
IF($F191=TiltakstyperKostnadskalkyle!$B$10,($J191*TiltakstyperKostnadskalkyle!M$10)/TiltakstyperKostnadskalkyle!$Q$10,
IF($F191=TiltakstyperKostnadskalkyle!$B$11,($J191*TiltakstyperKostnadskalkyle!M$11)/TiltakstyperKostnadskalkyle!$Q$11,
IF($F191=TiltakstyperKostnadskalkyle!$B$12,($J191*TiltakstyperKostnadskalkyle!M$12)/TiltakstyperKostnadskalkyle!$Q$12,
IF($F191=TiltakstyperKostnadskalkyle!$B$13,($J191*TiltakstyperKostnadskalkyle!M$13)/TiltakstyperKostnadskalkyle!$Q$13,
IF($F191=TiltakstyperKostnadskalkyle!$B$14,($J191*TiltakstyperKostnadskalkyle!M$14)/TiltakstyperKostnadskalkyle!$Q$14,
IF($F191=TiltakstyperKostnadskalkyle!$B$15,($J191*TiltakstyperKostnadskalkyle!M$15)/TiltakstyperKostnadskalkyle!$Q$15,
IF($F191=TiltakstyperKostnadskalkyle!$B$16,($J191*TiltakstyperKostnadskalkyle!M$16)/TiltakstyperKostnadskalkyle!$Q$16,
IF($F191=TiltakstyperKostnadskalkyle!$B$17,($J191*TiltakstyperKostnadskalkyle!M$17)/TiltakstyperKostnadskalkyle!$Q$17,
IF($F191=TiltakstyperKostnadskalkyle!$B$18,($J191*TiltakstyperKostnadskalkyle!M$18)/TiltakstyperKostnadskalkyle!$Q$18,
"0"))))))))))))))</f>
        <v>0</v>
      </c>
      <c r="U191" s="18">
        <f>IF($F191=TiltakstyperKostnadskalkyle!$B$5,($J191*TiltakstyperKostnadskalkyle!N$5)/TiltakstyperKostnadskalkyle!$Q$5,
IF($F191=TiltakstyperKostnadskalkyle!$B$6,($J191*TiltakstyperKostnadskalkyle!N$6)/TiltakstyperKostnadskalkyle!$Q$6,
IF($F191=TiltakstyperKostnadskalkyle!$B$7,($J191*TiltakstyperKostnadskalkyle!N$7)/TiltakstyperKostnadskalkyle!$Q$7,
IF($F191=TiltakstyperKostnadskalkyle!$B$8,($J191*TiltakstyperKostnadskalkyle!N$8)/TiltakstyperKostnadskalkyle!$Q$8,
IF($F191=TiltakstyperKostnadskalkyle!$B$9,($J191*TiltakstyperKostnadskalkyle!N$9)/TiltakstyperKostnadskalkyle!$Q$9,
IF($F191=TiltakstyperKostnadskalkyle!$B$10,($J191*TiltakstyperKostnadskalkyle!N$10)/TiltakstyperKostnadskalkyle!$Q$10,
IF($F191=TiltakstyperKostnadskalkyle!$B$11,($J191*TiltakstyperKostnadskalkyle!N$11)/TiltakstyperKostnadskalkyle!$Q$11,
IF($F191=TiltakstyperKostnadskalkyle!$B$12,($J191*TiltakstyperKostnadskalkyle!N$12)/TiltakstyperKostnadskalkyle!$Q$12,
IF($F191=TiltakstyperKostnadskalkyle!$B$13,($J191*TiltakstyperKostnadskalkyle!N$13)/TiltakstyperKostnadskalkyle!$Q$13,
IF($F191=TiltakstyperKostnadskalkyle!$B$14,($J191*TiltakstyperKostnadskalkyle!N$14)/TiltakstyperKostnadskalkyle!$Q$14,
IF($F191=TiltakstyperKostnadskalkyle!$B$15,($J191*TiltakstyperKostnadskalkyle!N$15)/TiltakstyperKostnadskalkyle!$Q$15,
IF($F191=TiltakstyperKostnadskalkyle!$B$16,($J191*TiltakstyperKostnadskalkyle!N$16)/TiltakstyperKostnadskalkyle!$Q$16,
IF($F191=TiltakstyperKostnadskalkyle!$B$17,($J191*TiltakstyperKostnadskalkyle!N$17)/TiltakstyperKostnadskalkyle!$Q$17,
IF($F191=TiltakstyperKostnadskalkyle!$B$18,($J191*TiltakstyperKostnadskalkyle!N$18)/TiltakstyperKostnadskalkyle!$Q$18,
"0"))))))))))))))</f>
        <v>0</v>
      </c>
      <c r="V191" s="18">
        <f>IF($F191=TiltakstyperKostnadskalkyle!$B$5,($J191*TiltakstyperKostnadskalkyle!O$5)/TiltakstyperKostnadskalkyle!$Q$5,
IF($F191=TiltakstyperKostnadskalkyle!$B$6,($J191*TiltakstyperKostnadskalkyle!O$6)/TiltakstyperKostnadskalkyle!$Q$6,
IF($F191=TiltakstyperKostnadskalkyle!$B$7,($J191*TiltakstyperKostnadskalkyle!O$7)/TiltakstyperKostnadskalkyle!$Q$7,
IF($F191=TiltakstyperKostnadskalkyle!$B$8,($J191*TiltakstyperKostnadskalkyle!O$8)/TiltakstyperKostnadskalkyle!$Q$8,
IF($F191=TiltakstyperKostnadskalkyle!$B$9,($J191*TiltakstyperKostnadskalkyle!O$9)/TiltakstyperKostnadskalkyle!$Q$9,
IF($F191=TiltakstyperKostnadskalkyle!$B$10,($J191*TiltakstyperKostnadskalkyle!O$10)/TiltakstyperKostnadskalkyle!$Q$10,
IF($F191=TiltakstyperKostnadskalkyle!$B$11,($J191*TiltakstyperKostnadskalkyle!O$11)/TiltakstyperKostnadskalkyle!$Q$11,
IF($F191=TiltakstyperKostnadskalkyle!$B$12,($J191*TiltakstyperKostnadskalkyle!O$12)/TiltakstyperKostnadskalkyle!$Q$12,
IF($F191=TiltakstyperKostnadskalkyle!$B$13,($J191*TiltakstyperKostnadskalkyle!O$13)/TiltakstyperKostnadskalkyle!$Q$13,
IF($F191=TiltakstyperKostnadskalkyle!$B$14,($J191*TiltakstyperKostnadskalkyle!O$14)/TiltakstyperKostnadskalkyle!$Q$14,
IF($F191=TiltakstyperKostnadskalkyle!$B$15,($J191*TiltakstyperKostnadskalkyle!O$15)/TiltakstyperKostnadskalkyle!$Q$15,
IF($F191=TiltakstyperKostnadskalkyle!$B$16,($J191*TiltakstyperKostnadskalkyle!O$16)/TiltakstyperKostnadskalkyle!$Q$16,
IF($F191=TiltakstyperKostnadskalkyle!$B$17,($J191*TiltakstyperKostnadskalkyle!O$17)/TiltakstyperKostnadskalkyle!$Q$17,
IF($F191=TiltakstyperKostnadskalkyle!$B$18,($J191*TiltakstyperKostnadskalkyle!O$18)/TiltakstyperKostnadskalkyle!$Q$18,
"0"))))))))))))))</f>
        <v>0</v>
      </c>
      <c r="W191" s="18">
        <f>IF($F191=TiltakstyperKostnadskalkyle!$B$5,($J191*TiltakstyperKostnadskalkyle!P$5)/TiltakstyperKostnadskalkyle!$Q$5,
IF($F191=TiltakstyperKostnadskalkyle!$B$6,($J191*TiltakstyperKostnadskalkyle!P$6)/TiltakstyperKostnadskalkyle!$Q$6,
IF($F191=TiltakstyperKostnadskalkyle!$B$7,($J191*TiltakstyperKostnadskalkyle!P$7)/TiltakstyperKostnadskalkyle!$Q$7,
IF($F191=TiltakstyperKostnadskalkyle!$B$8,($J191*TiltakstyperKostnadskalkyle!P$8)/TiltakstyperKostnadskalkyle!$Q$8,
IF($F191=TiltakstyperKostnadskalkyle!$B$9,($J191*TiltakstyperKostnadskalkyle!P$9)/TiltakstyperKostnadskalkyle!$Q$9,
IF($F191=TiltakstyperKostnadskalkyle!$B$10,($J191*TiltakstyperKostnadskalkyle!P$10)/TiltakstyperKostnadskalkyle!$Q$10,
IF($F191=TiltakstyperKostnadskalkyle!$B$11,($J191*TiltakstyperKostnadskalkyle!P$11)/TiltakstyperKostnadskalkyle!$Q$11,
IF($F191=TiltakstyperKostnadskalkyle!$B$12,($J191*TiltakstyperKostnadskalkyle!P$12)/TiltakstyperKostnadskalkyle!$Q$12,
IF($F191=TiltakstyperKostnadskalkyle!$B$13,($J191*TiltakstyperKostnadskalkyle!P$13)/TiltakstyperKostnadskalkyle!$Q$13,
IF($F191=TiltakstyperKostnadskalkyle!$B$14,($J191*TiltakstyperKostnadskalkyle!P$14)/TiltakstyperKostnadskalkyle!$Q$14,
IF($F191=TiltakstyperKostnadskalkyle!$B$15,($J191*TiltakstyperKostnadskalkyle!P$15)/TiltakstyperKostnadskalkyle!$Q$15,
IF($F191=TiltakstyperKostnadskalkyle!$B$16,($J191*TiltakstyperKostnadskalkyle!P$16)/TiltakstyperKostnadskalkyle!$Q$16,
IF($F191=TiltakstyperKostnadskalkyle!$B$17,($J191*TiltakstyperKostnadskalkyle!P$17)/TiltakstyperKostnadskalkyle!$Q$17,
IF($F191=TiltakstyperKostnadskalkyle!$B$18,($J191*TiltakstyperKostnadskalkyle!P$18)/TiltakstyperKostnadskalkyle!$Q$18,
"0"))))))))))))))</f>
        <v>0</v>
      </c>
    </row>
    <row r="192" spans="2:23" x14ac:dyDescent="0.25">
      <c r="B192" s="22" t="s">
        <v>27</v>
      </c>
      <c r="C192" s="23" t="s">
        <v>98</v>
      </c>
      <c r="D192" s="23" t="s">
        <v>111</v>
      </c>
      <c r="E192" s="23" t="s">
        <v>110</v>
      </c>
      <c r="F192" s="23" t="s">
        <v>35</v>
      </c>
      <c r="G192" s="23">
        <v>2028</v>
      </c>
      <c r="H192" s="24">
        <v>58</v>
      </c>
      <c r="I192" s="33" t="s">
        <v>32</v>
      </c>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IF(F192=TiltakstyperKostnadskalkyle!$B$16,TiltakstyperKostnadskalkyle!$R$16*Handlingsplan!H192,
IF(F192=TiltakstyperKostnadskalkyle!$B$17,TiltakstyperKostnadskalkyle!$R$17*Handlingsplan!H192,
IF(F192=TiltakstyperKostnadskalkyle!$B$18,TiltakstyperKostnadskalkyle!$R$18*Handlingsplan!H192,
0))))))))))))))</f>
        <v>174000</v>
      </c>
      <c r="K192" s="18">
        <f>IF($F192=TiltakstyperKostnadskalkyle!$B$5,($J192*TiltakstyperKostnadskalkyle!D$5)/TiltakstyperKostnadskalkyle!$Q$5,
IF($F192=TiltakstyperKostnadskalkyle!$B$6,($J192*TiltakstyperKostnadskalkyle!D$6)/TiltakstyperKostnadskalkyle!$Q$6,
IF($F192=TiltakstyperKostnadskalkyle!$B$7,($J192*TiltakstyperKostnadskalkyle!D$7)/TiltakstyperKostnadskalkyle!$Q$7,
IF($F192=TiltakstyperKostnadskalkyle!$B$8,($J192*TiltakstyperKostnadskalkyle!D$8)/TiltakstyperKostnadskalkyle!$Q$8,
IF($F192=TiltakstyperKostnadskalkyle!$B$9,($J192*TiltakstyperKostnadskalkyle!D$9)/TiltakstyperKostnadskalkyle!$Q$9,
IF($F192=TiltakstyperKostnadskalkyle!$B$10,($J192*TiltakstyperKostnadskalkyle!D$10)/TiltakstyperKostnadskalkyle!$Q$10,
IF($F192=TiltakstyperKostnadskalkyle!$B$11,($J192*TiltakstyperKostnadskalkyle!D$11)/TiltakstyperKostnadskalkyle!$Q$11,
IF($F192=TiltakstyperKostnadskalkyle!$B$12,($J192*TiltakstyperKostnadskalkyle!D$12)/TiltakstyperKostnadskalkyle!$Q$12,
IF($F192=TiltakstyperKostnadskalkyle!$B$13,($J192*TiltakstyperKostnadskalkyle!D$13)/TiltakstyperKostnadskalkyle!$Q$13,
IF($F192=TiltakstyperKostnadskalkyle!$B$14,($J192*TiltakstyperKostnadskalkyle!D$14)/TiltakstyperKostnadskalkyle!$Q$14,
IF($F192=TiltakstyperKostnadskalkyle!$B$15,($J192*TiltakstyperKostnadskalkyle!D$15)/TiltakstyperKostnadskalkyle!$Q$15,
IF($F192=TiltakstyperKostnadskalkyle!$B$16,($J192*TiltakstyperKostnadskalkyle!D$16)/TiltakstyperKostnadskalkyle!$Q$16,
IF($F192=TiltakstyperKostnadskalkyle!$B$17,($J192*TiltakstyperKostnadskalkyle!D$17)/TiltakstyperKostnadskalkyle!$Q$17,
IF($F192=TiltakstyperKostnadskalkyle!$B$18,($J192*TiltakstyperKostnadskalkyle!D$18)/TiltakstyperKostnadskalkyle!$Q$18,
"0"))))))))))))))</f>
        <v>13384.615384615385</v>
      </c>
      <c r="L192" s="18">
        <f>IF($F192=TiltakstyperKostnadskalkyle!$B$5,($J192*TiltakstyperKostnadskalkyle!E$5)/TiltakstyperKostnadskalkyle!$Q$5,
IF($F192=TiltakstyperKostnadskalkyle!$B$6,($J192*TiltakstyperKostnadskalkyle!E$6)/TiltakstyperKostnadskalkyle!$Q$6,
IF($F192=TiltakstyperKostnadskalkyle!$B$7,($J192*TiltakstyperKostnadskalkyle!E$7)/TiltakstyperKostnadskalkyle!$Q$7,
IF($F192=TiltakstyperKostnadskalkyle!$B$8,($J192*TiltakstyperKostnadskalkyle!E$8)/TiltakstyperKostnadskalkyle!$Q$8,
IF($F192=TiltakstyperKostnadskalkyle!$B$9,($J192*TiltakstyperKostnadskalkyle!E$9)/TiltakstyperKostnadskalkyle!$Q$9,
IF($F192=TiltakstyperKostnadskalkyle!$B$10,($J192*TiltakstyperKostnadskalkyle!E$10)/TiltakstyperKostnadskalkyle!$Q$10,
IF($F192=TiltakstyperKostnadskalkyle!$B$11,($J192*TiltakstyperKostnadskalkyle!E$11)/TiltakstyperKostnadskalkyle!$Q$11,
IF($F192=TiltakstyperKostnadskalkyle!$B$12,($J192*TiltakstyperKostnadskalkyle!E$12)/TiltakstyperKostnadskalkyle!$Q$12,
IF($F192=TiltakstyperKostnadskalkyle!$B$13,($J192*TiltakstyperKostnadskalkyle!E$13)/TiltakstyperKostnadskalkyle!$Q$13,
IF($F192=TiltakstyperKostnadskalkyle!$B$14,($J192*TiltakstyperKostnadskalkyle!E$14)/TiltakstyperKostnadskalkyle!$Q$14,
IF($F192=TiltakstyperKostnadskalkyle!$B$15,($J192*TiltakstyperKostnadskalkyle!E$15)/TiltakstyperKostnadskalkyle!$Q$15,
IF($F192=TiltakstyperKostnadskalkyle!$B$16,($J192*TiltakstyperKostnadskalkyle!E$16)/TiltakstyperKostnadskalkyle!$Q$16,
IF($F192=TiltakstyperKostnadskalkyle!$B$17,($J192*TiltakstyperKostnadskalkyle!E$17)/TiltakstyperKostnadskalkyle!$Q$17,
IF($F192=TiltakstyperKostnadskalkyle!$B$18,($J192*TiltakstyperKostnadskalkyle!E$18)/TiltakstyperKostnadskalkyle!$Q$18,
"0"))))))))))))))</f>
        <v>13384.615384615385</v>
      </c>
      <c r="M192" s="18">
        <f>IF($F192=TiltakstyperKostnadskalkyle!$B$5,($J192*TiltakstyperKostnadskalkyle!F$5)/TiltakstyperKostnadskalkyle!$Q$5,
IF($F192=TiltakstyperKostnadskalkyle!$B$6,($J192*TiltakstyperKostnadskalkyle!F$6)/TiltakstyperKostnadskalkyle!$Q$6,
IF($F192=TiltakstyperKostnadskalkyle!$B$7,($J192*TiltakstyperKostnadskalkyle!F$7)/TiltakstyperKostnadskalkyle!$Q$7,
IF($F192=TiltakstyperKostnadskalkyle!$B$8,($J192*TiltakstyperKostnadskalkyle!F$8)/TiltakstyperKostnadskalkyle!$Q$8,
IF($F192=TiltakstyperKostnadskalkyle!$B$9,($J192*TiltakstyperKostnadskalkyle!F$9)/TiltakstyperKostnadskalkyle!$Q$9,
IF($F192=TiltakstyperKostnadskalkyle!$B$10,($J192*TiltakstyperKostnadskalkyle!F$10)/TiltakstyperKostnadskalkyle!$Q$10,
IF($F192=TiltakstyperKostnadskalkyle!$B$11,($J192*TiltakstyperKostnadskalkyle!F$11)/TiltakstyperKostnadskalkyle!$Q$11,
IF($F192=TiltakstyperKostnadskalkyle!$B$12,($J192*TiltakstyperKostnadskalkyle!F$12)/TiltakstyperKostnadskalkyle!$Q$12,
IF($F192=TiltakstyperKostnadskalkyle!$B$13,($J192*TiltakstyperKostnadskalkyle!F$13)/TiltakstyperKostnadskalkyle!$Q$13,
IF($F192=TiltakstyperKostnadskalkyle!$B$14,($J192*TiltakstyperKostnadskalkyle!F$14)/TiltakstyperKostnadskalkyle!$Q$14,
IF($F192=TiltakstyperKostnadskalkyle!$B$15,($J192*TiltakstyperKostnadskalkyle!F$15)/TiltakstyperKostnadskalkyle!$Q$15,
IF($F192=TiltakstyperKostnadskalkyle!$B$16,($J192*TiltakstyperKostnadskalkyle!F$16)/TiltakstyperKostnadskalkyle!$Q$16,
IF($F192=TiltakstyperKostnadskalkyle!$B$17,($J192*TiltakstyperKostnadskalkyle!F$17)/TiltakstyperKostnadskalkyle!$Q$17,
IF($F192=TiltakstyperKostnadskalkyle!$B$18,($J192*TiltakstyperKostnadskalkyle!F$18)/TiltakstyperKostnadskalkyle!$Q$18,
"0"))))))))))))))</f>
        <v>70269.230769230766</v>
      </c>
      <c r="N192" s="18">
        <f>IF($F192=TiltakstyperKostnadskalkyle!$B$5,($J192*TiltakstyperKostnadskalkyle!G$5)/TiltakstyperKostnadskalkyle!$Q$5,
IF($F192=TiltakstyperKostnadskalkyle!$B$6,($J192*TiltakstyperKostnadskalkyle!G$6)/TiltakstyperKostnadskalkyle!$Q$6,
IF($F192=TiltakstyperKostnadskalkyle!$B$7,($J192*TiltakstyperKostnadskalkyle!G$7)/TiltakstyperKostnadskalkyle!$Q$7,
IF($F192=TiltakstyperKostnadskalkyle!$B$8,($J192*TiltakstyperKostnadskalkyle!G$8)/TiltakstyperKostnadskalkyle!$Q$8,
IF($F192=TiltakstyperKostnadskalkyle!$B$9,($J192*TiltakstyperKostnadskalkyle!G$9)/TiltakstyperKostnadskalkyle!$Q$9,
IF($F192=TiltakstyperKostnadskalkyle!$B$10,($J192*TiltakstyperKostnadskalkyle!G$10)/TiltakstyperKostnadskalkyle!$Q$10,
IF($F192=TiltakstyperKostnadskalkyle!$B$11,($J192*TiltakstyperKostnadskalkyle!G$11)/TiltakstyperKostnadskalkyle!$Q$11,
IF($F192=TiltakstyperKostnadskalkyle!$B$12,($J192*TiltakstyperKostnadskalkyle!G$12)/TiltakstyperKostnadskalkyle!$Q$12,
IF($F192=TiltakstyperKostnadskalkyle!$B$13,($J192*TiltakstyperKostnadskalkyle!G$13)/TiltakstyperKostnadskalkyle!$Q$13,
IF($F192=TiltakstyperKostnadskalkyle!$B$14,($J192*TiltakstyperKostnadskalkyle!G$14)/TiltakstyperKostnadskalkyle!$Q$14,
IF($F192=TiltakstyperKostnadskalkyle!$B$15,($J192*TiltakstyperKostnadskalkyle!G$15)/TiltakstyperKostnadskalkyle!$Q$15,
IF($F192=TiltakstyperKostnadskalkyle!$B$16,($J192*TiltakstyperKostnadskalkyle!G$16)/TiltakstyperKostnadskalkyle!$Q$16,
IF($F192=TiltakstyperKostnadskalkyle!$B$17,($J192*TiltakstyperKostnadskalkyle!G$17)/TiltakstyperKostnadskalkyle!$Q$17,
IF($F192=TiltakstyperKostnadskalkyle!$B$18,($J192*TiltakstyperKostnadskalkyle!G$18)/TiltakstyperKostnadskalkyle!$Q$18,
"0"))))))))))))))</f>
        <v>35134.615384615383</v>
      </c>
      <c r="O192" s="18">
        <f>IF($F192=TiltakstyperKostnadskalkyle!$B$5,($J192*TiltakstyperKostnadskalkyle!H$5)/TiltakstyperKostnadskalkyle!$Q$5,
IF($F192=TiltakstyperKostnadskalkyle!$B$6,($J192*TiltakstyperKostnadskalkyle!H$6)/TiltakstyperKostnadskalkyle!$Q$6,
IF($F192=TiltakstyperKostnadskalkyle!$B$7,($J192*TiltakstyperKostnadskalkyle!H$7)/TiltakstyperKostnadskalkyle!$Q$7,
IF($F192=TiltakstyperKostnadskalkyle!$B$8,($J192*TiltakstyperKostnadskalkyle!H$8)/TiltakstyperKostnadskalkyle!$Q$8,
IF($F192=TiltakstyperKostnadskalkyle!$B$9,($J192*TiltakstyperKostnadskalkyle!H$9)/TiltakstyperKostnadskalkyle!$Q$9,
IF($F192=TiltakstyperKostnadskalkyle!$B$10,($J192*TiltakstyperKostnadskalkyle!H$10)/TiltakstyperKostnadskalkyle!$Q$10,
IF($F192=TiltakstyperKostnadskalkyle!$B$11,($J192*TiltakstyperKostnadskalkyle!H$11)/TiltakstyperKostnadskalkyle!$Q$11,
IF($F192=TiltakstyperKostnadskalkyle!$B$12,($J192*TiltakstyperKostnadskalkyle!H$12)/TiltakstyperKostnadskalkyle!$Q$12,
IF($F192=TiltakstyperKostnadskalkyle!$B$13,($J192*TiltakstyperKostnadskalkyle!H$13)/TiltakstyperKostnadskalkyle!$Q$13,
IF($F192=TiltakstyperKostnadskalkyle!$B$14,($J192*TiltakstyperKostnadskalkyle!H$14)/TiltakstyperKostnadskalkyle!$Q$14,
IF($F192=TiltakstyperKostnadskalkyle!$B$15,($J192*TiltakstyperKostnadskalkyle!H$15)/TiltakstyperKostnadskalkyle!$Q$15,
IF($F192=TiltakstyperKostnadskalkyle!$B$16,($J192*TiltakstyperKostnadskalkyle!H$16)/TiltakstyperKostnadskalkyle!$Q$16,
IF($F192=TiltakstyperKostnadskalkyle!$B$17,($J192*TiltakstyperKostnadskalkyle!H$17)/TiltakstyperKostnadskalkyle!$Q$17,
IF($F192=TiltakstyperKostnadskalkyle!$B$18,($J192*TiltakstyperKostnadskalkyle!H$18)/TiltakstyperKostnadskalkyle!$Q$18,
"0"))))))))))))))</f>
        <v>13384.615384615385</v>
      </c>
      <c r="P192" s="18">
        <f>IF($F192=TiltakstyperKostnadskalkyle!$B$5,($J192*TiltakstyperKostnadskalkyle!I$5)/TiltakstyperKostnadskalkyle!$Q$5,
IF($F192=TiltakstyperKostnadskalkyle!$B$6,($J192*TiltakstyperKostnadskalkyle!I$6)/TiltakstyperKostnadskalkyle!$Q$6,
IF($F192=TiltakstyperKostnadskalkyle!$B$7,($J192*TiltakstyperKostnadskalkyle!I$7)/TiltakstyperKostnadskalkyle!$Q$7,
IF($F192=TiltakstyperKostnadskalkyle!$B$8,($J192*TiltakstyperKostnadskalkyle!I$8)/TiltakstyperKostnadskalkyle!$Q$8,
IF($F192=TiltakstyperKostnadskalkyle!$B$9,($J192*TiltakstyperKostnadskalkyle!I$9)/TiltakstyperKostnadskalkyle!$Q$9,
IF($F192=TiltakstyperKostnadskalkyle!$B$10,($J192*TiltakstyperKostnadskalkyle!I$10)/TiltakstyperKostnadskalkyle!$Q$10,
IF($F192=TiltakstyperKostnadskalkyle!$B$11,($J192*TiltakstyperKostnadskalkyle!I$11)/TiltakstyperKostnadskalkyle!$Q$11,
IF($F192=TiltakstyperKostnadskalkyle!$B$12,($J192*TiltakstyperKostnadskalkyle!I$12)/TiltakstyperKostnadskalkyle!$Q$12,
IF($F192=TiltakstyperKostnadskalkyle!$B$13,($J192*TiltakstyperKostnadskalkyle!I$13)/TiltakstyperKostnadskalkyle!$Q$13,
IF($F192=TiltakstyperKostnadskalkyle!$B$14,($J192*TiltakstyperKostnadskalkyle!I$14)/TiltakstyperKostnadskalkyle!$Q$14,
IF($F192=TiltakstyperKostnadskalkyle!$B$15,($J192*TiltakstyperKostnadskalkyle!I$15)/TiltakstyperKostnadskalkyle!$Q$15,
IF($F192=TiltakstyperKostnadskalkyle!$B$16,($J192*TiltakstyperKostnadskalkyle!I$16)/TiltakstyperKostnadskalkyle!$Q$16,
IF($F192=TiltakstyperKostnadskalkyle!$B$17,($J192*TiltakstyperKostnadskalkyle!I$17)/TiltakstyperKostnadskalkyle!$Q$17,
IF($F192=TiltakstyperKostnadskalkyle!$B$18,($J192*TiltakstyperKostnadskalkyle!I$18)/TiltakstyperKostnadskalkyle!$Q$18,
"0"))))))))))))))</f>
        <v>8365.3846153846152</v>
      </c>
      <c r="Q192" s="18"/>
      <c r="R192" s="18">
        <f>IF($F192=TiltakstyperKostnadskalkyle!$B$5,($J192*TiltakstyperKostnadskalkyle!K$5)/TiltakstyperKostnadskalkyle!$Q$5,
IF($F192=TiltakstyperKostnadskalkyle!$B$6,($J192*TiltakstyperKostnadskalkyle!K$6)/TiltakstyperKostnadskalkyle!$Q$6,
IF($F192=TiltakstyperKostnadskalkyle!$B$7,($J192*TiltakstyperKostnadskalkyle!K$7)/TiltakstyperKostnadskalkyle!$Q$7,
IF($F192=TiltakstyperKostnadskalkyle!$B$8,($J192*TiltakstyperKostnadskalkyle!K$8)/TiltakstyperKostnadskalkyle!$Q$8,
IF($F192=TiltakstyperKostnadskalkyle!$B$9,($J192*TiltakstyperKostnadskalkyle!K$9)/TiltakstyperKostnadskalkyle!$Q$9,
IF($F192=TiltakstyperKostnadskalkyle!$B$10,($J192*TiltakstyperKostnadskalkyle!K$10)/TiltakstyperKostnadskalkyle!$Q$10,
IF($F192=TiltakstyperKostnadskalkyle!$B$11,($J192*TiltakstyperKostnadskalkyle!K$11)/TiltakstyperKostnadskalkyle!$Q$11,
IF($F192=TiltakstyperKostnadskalkyle!$B$12,($J192*TiltakstyperKostnadskalkyle!K$12)/TiltakstyperKostnadskalkyle!$Q$12,
IF($F192=TiltakstyperKostnadskalkyle!$B$13,($J192*TiltakstyperKostnadskalkyle!K$13)/TiltakstyperKostnadskalkyle!$Q$13,
IF($F192=TiltakstyperKostnadskalkyle!$B$14,($J192*TiltakstyperKostnadskalkyle!K$14)/TiltakstyperKostnadskalkyle!$Q$14,
IF($F192=TiltakstyperKostnadskalkyle!$B$15,($J192*TiltakstyperKostnadskalkyle!K$15)/TiltakstyperKostnadskalkyle!$Q$15,
IF($F192=TiltakstyperKostnadskalkyle!$B$16,($J192*TiltakstyperKostnadskalkyle!K$16)/TiltakstyperKostnadskalkyle!$Q$16,
IF($F192=TiltakstyperKostnadskalkyle!$B$17,($J192*TiltakstyperKostnadskalkyle!K$17)/TiltakstyperKostnadskalkyle!$Q$17,
IF($F192=TiltakstyperKostnadskalkyle!$B$18,($J192*TiltakstyperKostnadskalkyle!K$18)/TiltakstyperKostnadskalkyle!$Q$18,
"0"))))))))))))))</f>
        <v>13384.615384615385</v>
      </c>
      <c r="S192" s="18">
        <f>IF($F192=TiltakstyperKostnadskalkyle!$B$5,($J192*TiltakstyperKostnadskalkyle!L$5)/TiltakstyperKostnadskalkyle!$Q$5,
IF($F192=TiltakstyperKostnadskalkyle!$B$6,($J192*TiltakstyperKostnadskalkyle!L$6)/TiltakstyperKostnadskalkyle!$Q$6,
IF($F192=TiltakstyperKostnadskalkyle!$B$7,($J192*TiltakstyperKostnadskalkyle!L$7)/TiltakstyperKostnadskalkyle!$Q$7,
IF($F192=TiltakstyperKostnadskalkyle!$B$8,($J192*TiltakstyperKostnadskalkyle!L$8)/TiltakstyperKostnadskalkyle!$Q$8,
IF($F192=TiltakstyperKostnadskalkyle!$B$9,($J192*TiltakstyperKostnadskalkyle!L$9)/TiltakstyperKostnadskalkyle!$Q$9,
IF($F192=TiltakstyperKostnadskalkyle!$B$10,($J192*TiltakstyperKostnadskalkyle!L$10)/TiltakstyperKostnadskalkyle!$Q$10,
IF($F192=TiltakstyperKostnadskalkyle!$B$11,($J192*TiltakstyperKostnadskalkyle!L$11)/TiltakstyperKostnadskalkyle!$Q$11,
IF($F192=TiltakstyperKostnadskalkyle!$B$12,($J192*TiltakstyperKostnadskalkyle!L$12)/TiltakstyperKostnadskalkyle!$Q$12,
IF($F192=TiltakstyperKostnadskalkyle!$B$13,($J192*TiltakstyperKostnadskalkyle!L$13)/TiltakstyperKostnadskalkyle!$Q$13,
IF($F192=TiltakstyperKostnadskalkyle!$B$14,($J192*TiltakstyperKostnadskalkyle!L$14)/TiltakstyperKostnadskalkyle!$Q$14,
IF($F192=TiltakstyperKostnadskalkyle!$B$15,($J192*TiltakstyperKostnadskalkyle!L$15)/TiltakstyperKostnadskalkyle!$Q$15,
IF($F192=TiltakstyperKostnadskalkyle!$B$16,($J192*TiltakstyperKostnadskalkyle!L$16)/TiltakstyperKostnadskalkyle!$Q$16,
IF($F192=TiltakstyperKostnadskalkyle!$B$17,($J192*TiltakstyperKostnadskalkyle!L$17)/TiltakstyperKostnadskalkyle!$Q$17,
IF($F192=TiltakstyperKostnadskalkyle!$B$18,($J192*TiltakstyperKostnadskalkyle!L$18)/TiltakstyperKostnadskalkyle!$Q$18,
"0"))))))))))))))</f>
        <v>0</v>
      </c>
      <c r="T192" s="18">
        <f>IF($F192=TiltakstyperKostnadskalkyle!$B$5,($J192*TiltakstyperKostnadskalkyle!M$5)/TiltakstyperKostnadskalkyle!$Q$5,
IF($F192=TiltakstyperKostnadskalkyle!$B$6,($J192*TiltakstyperKostnadskalkyle!M$6)/TiltakstyperKostnadskalkyle!$Q$6,
IF($F192=TiltakstyperKostnadskalkyle!$B$7,($J192*TiltakstyperKostnadskalkyle!M$7)/TiltakstyperKostnadskalkyle!$Q$7,
IF($F192=TiltakstyperKostnadskalkyle!$B$8,($J192*TiltakstyperKostnadskalkyle!M$8)/TiltakstyperKostnadskalkyle!$Q$8,
IF($F192=TiltakstyperKostnadskalkyle!$B$9,($J192*TiltakstyperKostnadskalkyle!M$9)/TiltakstyperKostnadskalkyle!$Q$9,
IF($F192=TiltakstyperKostnadskalkyle!$B$10,($J192*TiltakstyperKostnadskalkyle!M$10)/TiltakstyperKostnadskalkyle!$Q$10,
IF($F192=TiltakstyperKostnadskalkyle!$B$11,($J192*TiltakstyperKostnadskalkyle!M$11)/TiltakstyperKostnadskalkyle!$Q$11,
IF($F192=TiltakstyperKostnadskalkyle!$B$12,($J192*TiltakstyperKostnadskalkyle!M$12)/TiltakstyperKostnadskalkyle!$Q$12,
IF($F192=TiltakstyperKostnadskalkyle!$B$13,($J192*TiltakstyperKostnadskalkyle!M$13)/TiltakstyperKostnadskalkyle!$Q$13,
IF($F192=TiltakstyperKostnadskalkyle!$B$14,($J192*TiltakstyperKostnadskalkyle!M$14)/TiltakstyperKostnadskalkyle!$Q$14,
IF($F192=TiltakstyperKostnadskalkyle!$B$15,($J192*TiltakstyperKostnadskalkyle!M$15)/TiltakstyperKostnadskalkyle!$Q$15,
IF($F192=TiltakstyperKostnadskalkyle!$B$16,($J192*TiltakstyperKostnadskalkyle!M$16)/TiltakstyperKostnadskalkyle!$Q$16,
IF($F192=TiltakstyperKostnadskalkyle!$B$17,($J192*TiltakstyperKostnadskalkyle!M$17)/TiltakstyperKostnadskalkyle!$Q$17,
IF($F192=TiltakstyperKostnadskalkyle!$B$18,($J192*TiltakstyperKostnadskalkyle!M$18)/TiltakstyperKostnadskalkyle!$Q$18,
"0"))))))))))))))</f>
        <v>0</v>
      </c>
      <c r="U192" s="18">
        <f>IF($F192=TiltakstyperKostnadskalkyle!$B$5,($J192*TiltakstyperKostnadskalkyle!N$5)/TiltakstyperKostnadskalkyle!$Q$5,
IF($F192=TiltakstyperKostnadskalkyle!$B$6,($J192*TiltakstyperKostnadskalkyle!N$6)/TiltakstyperKostnadskalkyle!$Q$6,
IF($F192=TiltakstyperKostnadskalkyle!$B$7,($J192*TiltakstyperKostnadskalkyle!N$7)/TiltakstyperKostnadskalkyle!$Q$7,
IF($F192=TiltakstyperKostnadskalkyle!$B$8,($J192*TiltakstyperKostnadskalkyle!N$8)/TiltakstyperKostnadskalkyle!$Q$8,
IF($F192=TiltakstyperKostnadskalkyle!$B$9,($J192*TiltakstyperKostnadskalkyle!N$9)/TiltakstyperKostnadskalkyle!$Q$9,
IF($F192=TiltakstyperKostnadskalkyle!$B$10,($J192*TiltakstyperKostnadskalkyle!N$10)/TiltakstyperKostnadskalkyle!$Q$10,
IF($F192=TiltakstyperKostnadskalkyle!$B$11,($J192*TiltakstyperKostnadskalkyle!N$11)/TiltakstyperKostnadskalkyle!$Q$11,
IF($F192=TiltakstyperKostnadskalkyle!$B$12,($J192*TiltakstyperKostnadskalkyle!N$12)/TiltakstyperKostnadskalkyle!$Q$12,
IF($F192=TiltakstyperKostnadskalkyle!$B$13,($J192*TiltakstyperKostnadskalkyle!N$13)/TiltakstyperKostnadskalkyle!$Q$13,
IF($F192=TiltakstyperKostnadskalkyle!$B$14,($J192*TiltakstyperKostnadskalkyle!N$14)/TiltakstyperKostnadskalkyle!$Q$14,
IF($F192=TiltakstyperKostnadskalkyle!$B$15,($J192*TiltakstyperKostnadskalkyle!N$15)/TiltakstyperKostnadskalkyle!$Q$15,
IF($F192=TiltakstyperKostnadskalkyle!$B$16,($J192*TiltakstyperKostnadskalkyle!N$16)/TiltakstyperKostnadskalkyle!$Q$16,
IF($F192=TiltakstyperKostnadskalkyle!$B$17,($J192*TiltakstyperKostnadskalkyle!N$17)/TiltakstyperKostnadskalkyle!$Q$17,
IF($F192=TiltakstyperKostnadskalkyle!$B$18,($J192*TiltakstyperKostnadskalkyle!N$18)/TiltakstyperKostnadskalkyle!$Q$18,
"0"))))))))))))))</f>
        <v>0</v>
      </c>
      <c r="V192" s="18">
        <f>IF($F192=TiltakstyperKostnadskalkyle!$B$5,($J192*TiltakstyperKostnadskalkyle!O$5)/TiltakstyperKostnadskalkyle!$Q$5,
IF($F192=TiltakstyperKostnadskalkyle!$B$6,($J192*TiltakstyperKostnadskalkyle!O$6)/TiltakstyperKostnadskalkyle!$Q$6,
IF($F192=TiltakstyperKostnadskalkyle!$B$7,($J192*TiltakstyperKostnadskalkyle!O$7)/TiltakstyperKostnadskalkyle!$Q$7,
IF($F192=TiltakstyperKostnadskalkyle!$B$8,($J192*TiltakstyperKostnadskalkyle!O$8)/TiltakstyperKostnadskalkyle!$Q$8,
IF($F192=TiltakstyperKostnadskalkyle!$B$9,($J192*TiltakstyperKostnadskalkyle!O$9)/TiltakstyperKostnadskalkyle!$Q$9,
IF($F192=TiltakstyperKostnadskalkyle!$B$10,($J192*TiltakstyperKostnadskalkyle!O$10)/TiltakstyperKostnadskalkyle!$Q$10,
IF($F192=TiltakstyperKostnadskalkyle!$B$11,($J192*TiltakstyperKostnadskalkyle!O$11)/TiltakstyperKostnadskalkyle!$Q$11,
IF($F192=TiltakstyperKostnadskalkyle!$B$12,($J192*TiltakstyperKostnadskalkyle!O$12)/TiltakstyperKostnadskalkyle!$Q$12,
IF($F192=TiltakstyperKostnadskalkyle!$B$13,($J192*TiltakstyperKostnadskalkyle!O$13)/TiltakstyperKostnadskalkyle!$Q$13,
IF($F192=TiltakstyperKostnadskalkyle!$B$14,($J192*TiltakstyperKostnadskalkyle!O$14)/TiltakstyperKostnadskalkyle!$Q$14,
IF($F192=TiltakstyperKostnadskalkyle!$B$15,($J192*TiltakstyperKostnadskalkyle!O$15)/TiltakstyperKostnadskalkyle!$Q$15,
IF($F192=TiltakstyperKostnadskalkyle!$B$16,($J192*TiltakstyperKostnadskalkyle!O$16)/TiltakstyperKostnadskalkyle!$Q$16,
IF($F192=TiltakstyperKostnadskalkyle!$B$17,($J192*TiltakstyperKostnadskalkyle!O$17)/TiltakstyperKostnadskalkyle!$Q$17,
IF($F192=TiltakstyperKostnadskalkyle!$B$18,($J192*TiltakstyperKostnadskalkyle!O$18)/TiltakstyperKostnadskalkyle!$Q$18,
"0"))))))))))))))</f>
        <v>0</v>
      </c>
      <c r="W192" s="18">
        <f>IF($F192=TiltakstyperKostnadskalkyle!$B$5,($J192*TiltakstyperKostnadskalkyle!P$5)/TiltakstyperKostnadskalkyle!$Q$5,
IF($F192=TiltakstyperKostnadskalkyle!$B$6,($J192*TiltakstyperKostnadskalkyle!P$6)/TiltakstyperKostnadskalkyle!$Q$6,
IF($F192=TiltakstyperKostnadskalkyle!$B$7,($J192*TiltakstyperKostnadskalkyle!P$7)/TiltakstyperKostnadskalkyle!$Q$7,
IF($F192=TiltakstyperKostnadskalkyle!$B$8,($J192*TiltakstyperKostnadskalkyle!P$8)/TiltakstyperKostnadskalkyle!$Q$8,
IF($F192=TiltakstyperKostnadskalkyle!$B$9,($J192*TiltakstyperKostnadskalkyle!P$9)/TiltakstyperKostnadskalkyle!$Q$9,
IF($F192=TiltakstyperKostnadskalkyle!$B$10,($J192*TiltakstyperKostnadskalkyle!P$10)/TiltakstyperKostnadskalkyle!$Q$10,
IF($F192=TiltakstyperKostnadskalkyle!$B$11,($J192*TiltakstyperKostnadskalkyle!P$11)/TiltakstyperKostnadskalkyle!$Q$11,
IF($F192=TiltakstyperKostnadskalkyle!$B$12,($J192*TiltakstyperKostnadskalkyle!P$12)/TiltakstyperKostnadskalkyle!$Q$12,
IF($F192=TiltakstyperKostnadskalkyle!$B$13,($J192*TiltakstyperKostnadskalkyle!P$13)/TiltakstyperKostnadskalkyle!$Q$13,
IF($F192=TiltakstyperKostnadskalkyle!$B$14,($J192*TiltakstyperKostnadskalkyle!P$14)/TiltakstyperKostnadskalkyle!$Q$14,
IF($F192=TiltakstyperKostnadskalkyle!$B$15,($J192*TiltakstyperKostnadskalkyle!P$15)/TiltakstyperKostnadskalkyle!$Q$15,
IF($F192=TiltakstyperKostnadskalkyle!$B$16,($J192*TiltakstyperKostnadskalkyle!P$16)/TiltakstyperKostnadskalkyle!$Q$16,
IF($F192=TiltakstyperKostnadskalkyle!$B$17,($J192*TiltakstyperKostnadskalkyle!P$17)/TiltakstyperKostnadskalkyle!$Q$17,
IF($F192=TiltakstyperKostnadskalkyle!$B$18,($J192*TiltakstyperKostnadskalkyle!P$18)/TiltakstyperKostnadskalkyle!$Q$18,
"0"))))))))))))))</f>
        <v>0</v>
      </c>
    </row>
    <row r="193" spans="2:23" x14ac:dyDescent="0.25">
      <c r="B193" s="22"/>
      <c r="C193" s="23"/>
      <c r="D193" s="23"/>
      <c r="E193" s="23"/>
      <c r="F193" s="23"/>
      <c r="G193" s="23"/>
      <c r="H193" s="24"/>
      <c r="I193" s="33"/>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IF(F193=TiltakstyperKostnadskalkyle!$B$16,TiltakstyperKostnadskalkyle!$R$16*Handlingsplan!H193,
IF(F193=TiltakstyperKostnadskalkyle!$B$17,TiltakstyperKostnadskalkyle!$R$17*Handlingsplan!H193,
IF(F193=TiltakstyperKostnadskalkyle!$B$18,TiltakstyperKostnadskalkyle!$R$18*Handlingsplan!H193,
0))))))))))))))</f>
        <v>0</v>
      </c>
      <c r="K193" s="18" t="str">
        <f>IF($F193=TiltakstyperKostnadskalkyle!$B$5,($J193*TiltakstyperKostnadskalkyle!D$5)/TiltakstyperKostnadskalkyle!$Q$5,
IF($F193=TiltakstyperKostnadskalkyle!$B$6,($J193*TiltakstyperKostnadskalkyle!D$6)/TiltakstyperKostnadskalkyle!$Q$6,
IF($F193=TiltakstyperKostnadskalkyle!$B$7,($J193*TiltakstyperKostnadskalkyle!D$7)/TiltakstyperKostnadskalkyle!$Q$7,
IF($F193=TiltakstyperKostnadskalkyle!$B$8,($J193*TiltakstyperKostnadskalkyle!D$8)/TiltakstyperKostnadskalkyle!$Q$8,
IF($F193=TiltakstyperKostnadskalkyle!$B$9,($J193*TiltakstyperKostnadskalkyle!D$9)/TiltakstyperKostnadskalkyle!$Q$9,
IF($F193=TiltakstyperKostnadskalkyle!$B$10,($J193*TiltakstyperKostnadskalkyle!D$10)/TiltakstyperKostnadskalkyle!$Q$10,
IF($F193=TiltakstyperKostnadskalkyle!$B$11,($J193*TiltakstyperKostnadskalkyle!D$11)/TiltakstyperKostnadskalkyle!$Q$11,
IF($F193=TiltakstyperKostnadskalkyle!$B$12,($J193*TiltakstyperKostnadskalkyle!D$12)/TiltakstyperKostnadskalkyle!$Q$12,
IF($F193=TiltakstyperKostnadskalkyle!$B$13,($J193*TiltakstyperKostnadskalkyle!D$13)/TiltakstyperKostnadskalkyle!$Q$13,
IF($F193=TiltakstyperKostnadskalkyle!$B$14,($J193*TiltakstyperKostnadskalkyle!D$14)/TiltakstyperKostnadskalkyle!$Q$14,
IF($F193=TiltakstyperKostnadskalkyle!$B$15,($J193*TiltakstyperKostnadskalkyle!D$15)/TiltakstyperKostnadskalkyle!$Q$15,
IF($F193=TiltakstyperKostnadskalkyle!$B$16,($J193*TiltakstyperKostnadskalkyle!D$16)/TiltakstyperKostnadskalkyle!$Q$16,
IF($F193=TiltakstyperKostnadskalkyle!$B$17,($J193*TiltakstyperKostnadskalkyle!D$17)/TiltakstyperKostnadskalkyle!$Q$17,
IF($F193=TiltakstyperKostnadskalkyle!$B$18,($J193*TiltakstyperKostnadskalkyle!D$18)/TiltakstyperKostnadskalkyle!$Q$18,
"0"))))))))))))))</f>
        <v>0</v>
      </c>
      <c r="L193" s="18" t="str">
        <f>IF($F193=TiltakstyperKostnadskalkyle!$B$5,($J193*TiltakstyperKostnadskalkyle!E$5)/TiltakstyperKostnadskalkyle!$Q$5,
IF($F193=TiltakstyperKostnadskalkyle!$B$6,($J193*TiltakstyperKostnadskalkyle!E$6)/TiltakstyperKostnadskalkyle!$Q$6,
IF($F193=TiltakstyperKostnadskalkyle!$B$7,($J193*TiltakstyperKostnadskalkyle!E$7)/TiltakstyperKostnadskalkyle!$Q$7,
IF($F193=TiltakstyperKostnadskalkyle!$B$8,($J193*TiltakstyperKostnadskalkyle!E$8)/TiltakstyperKostnadskalkyle!$Q$8,
IF($F193=TiltakstyperKostnadskalkyle!$B$9,($J193*TiltakstyperKostnadskalkyle!E$9)/TiltakstyperKostnadskalkyle!$Q$9,
IF($F193=TiltakstyperKostnadskalkyle!$B$10,($J193*TiltakstyperKostnadskalkyle!E$10)/TiltakstyperKostnadskalkyle!$Q$10,
IF($F193=TiltakstyperKostnadskalkyle!$B$11,($J193*TiltakstyperKostnadskalkyle!E$11)/TiltakstyperKostnadskalkyle!$Q$11,
IF($F193=TiltakstyperKostnadskalkyle!$B$12,($J193*TiltakstyperKostnadskalkyle!E$12)/TiltakstyperKostnadskalkyle!$Q$12,
IF($F193=TiltakstyperKostnadskalkyle!$B$13,($J193*TiltakstyperKostnadskalkyle!E$13)/TiltakstyperKostnadskalkyle!$Q$13,
IF($F193=TiltakstyperKostnadskalkyle!$B$14,($J193*TiltakstyperKostnadskalkyle!E$14)/TiltakstyperKostnadskalkyle!$Q$14,
IF($F193=TiltakstyperKostnadskalkyle!$B$15,($J193*TiltakstyperKostnadskalkyle!E$15)/TiltakstyperKostnadskalkyle!$Q$15,
IF($F193=TiltakstyperKostnadskalkyle!$B$16,($J193*TiltakstyperKostnadskalkyle!E$16)/TiltakstyperKostnadskalkyle!$Q$16,
IF($F193=TiltakstyperKostnadskalkyle!$B$17,($J193*TiltakstyperKostnadskalkyle!E$17)/TiltakstyperKostnadskalkyle!$Q$17,
IF($F193=TiltakstyperKostnadskalkyle!$B$18,($J193*TiltakstyperKostnadskalkyle!E$18)/TiltakstyperKostnadskalkyle!$Q$18,
"0"))))))))))))))</f>
        <v>0</v>
      </c>
      <c r="M193" s="18" t="str">
        <f>IF($F193=TiltakstyperKostnadskalkyle!$B$5,($J193*TiltakstyperKostnadskalkyle!F$5)/TiltakstyperKostnadskalkyle!$Q$5,
IF($F193=TiltakstyperKostnadskalkyle!$B$6,($J193*TiltakstyperKostnadskalkyle!F$6)/TiltakstyperKostnadskalkyle!$Q$6,
IF($F193=TiltakstyperKostnadskalkyle!$B$7,($J193*TiltakstyperKostnadskalkyle!F$7)/TiltakstyperKostnadskalkyle!$Q$7,
IF($F193=TiltakstyperKostnadskalkyle!$B$8,($J193*TiltakstyperKostnadskalkyle!F$8)/TiltakstyperKostnadskalkyle!$Q$8,
IF($F193=TiltakstyperKostnadskalkyle!$B$9,($J193*TiltakstyperKostnadskalkyle!F$9)/TiltakstyperKostnadskalkyle!$Q$9,
IF($F193=TiltakstyperKostnadskalkyle!$B$10,($J193*TiltakstyperKostnadskalkyle!F$10)/TiltakstyperKostnadskalkyle!$Q$10,
IF($F193=TiltakstyperKostnadskalkyle!$B$11,($J193*TiltakstyperKostnadskalkyle!F$11)/TiltakstyperKostnadskalkyle!$Q$11,
IF($F193=TiltakstyperKostnadskalkyle!$B$12,($J193*TiltakstyperKostnadskalkyle!F$12)/TiltakstyperKostnadskalkyle!$Q$12,
IF($F193=TiltakstyperKostnadskalkyle!$B$13,($J193*TiltakstyperKostnadskalkyle!F$13)/TiltakstyperKostnadskalkyle!$Q$13,
IF($F193=TiltakstyperKostnadskalkyle!$B$14,($J193*TiltakstyperKostnadskalkyle!F$14)/TiltakstyperKostnadskalkyle!$Q$14,
IF($F193=TiltakstyperKostnadskalkyle!$B$15,($J193*TiltakstyperKostnadskalkyle!F$15)/TiltakstyperKostnadskalkyle!$Q$15,
IF($F193=TiltakstyperKostnadskalkyle!$B$16,($J193*TiltakstyperKostnadskalkyle!F$16)/TiltakstyperKostnadskalkyle!$Q$16,
IF($F193=TiltakstyperKostnadskalkyle!$B$17,($J193*TiltakstyperKostnadskalkyle!F$17)/TiltakstyperKostnadskalkyle!$Q$17,
IF($F193=TiltakstyperKostnadskalkyle!$B$18,($J193*TiltakstyperKostnadskalkyle!F$18)/TiltakstyperKostnadskalkyle!$Q$18,
"0"))))))))))))))</f>
        <v>0</v>
      </c>
      <c r="N193" s="18" t="str">
        <f>IF($F193=TiltakstyperKostnadskalkyle!$B$5,($J193*TiltakstyperKostnadskalkyle!G$5)/TiltakstyperKostnadskalkyle!$Q$5,
IF($F193=TiltakstyperKostnadskalkyle!$B$6,($J193*TiltakstyperKostnadskalkyle!G$6)/TiltakstyperKostnadskalkyle!$Q$6,
IF($F193=TiltakstyperKostnadskalkyle!$B$7,($J193*TiltakstyperKostnadskalkyle!G$7)/TiltakstyperKostnadskalkyle!$Q$7,
IF($F193=TiltakstyperKostnadskalkyle!$B$8,($J193*TiltakstyperKostnadskalkyle!G$8)/TiltakstyperKostnadskalkyle!$Q$8,
IF($F193=TiltakstyperKostnadskalkyle!$B$9,($J193*TiltakstyperKostnadskalkyle!G$9)/TiltakstyperKostnadskalkyle!$Q$9,
IF($F193=TiltakstyperKostnadskalkyle!$B$10,($J193*TiltakstyperKostnadskalkyle!G$10)/TiltakstyperKostnadskalkyle!$Q$10,
IF($F193=TiltakstyperKostnadskalkyle!$B$11,($J193*TiltakstyperKostnadskalkyle!G$11)/TiltakstyperKostnadskalkyle!$Q$11,
IF($F193=TiltakstyperKostnadskalkyle!$B$12,($J193*TiltakstyperKostnadskalkyle!G$12)/TiltakstyperKostnadskalkyle!$Q$12,
IF($F193=TiltakstyperKostnadskalkyle!$B$13,($J193*TiltakstyperKostnadskalkyle!G$13)/TiltakstyperKostnadskalkyle!$Q$13,
IF($F193=TiltakstyperKostnadskalkyle!$B$14,($J193*TiltakstyperKostnadskalkyle!G$14)/TiltakstyperKostnadskalkyle!$Q$14,
IF($F193=TiltakstyperKostnadskalkyle!$B$15,($J193*TiltakstyperKostnadskalkyle!G$15)/TiltakstyperKostnadskalkyle!$Q$15,
IF($F193=TiltakstyperKostnadskalkyle!$B$16,($J193*TiltakstyperKostnadskalkyle!G$16)/TiltakstyperKostnadskalkyle!$Q$16,
IF($F193=TiltakstyperKostnadskalkyle!$B$17,($J193*TiltakstyperKostnadskalkyle!G$17)/TiltakstyperKostnadskalkyle!$Q$17,
IF($F193=TiltakstyperKostnadskalkyle!$B$18,($J193*TiltakstyperKostnadskalkyle!G$18)/TiltakstyperKostnadskalkyle!$Q$18,
"0"))))))))))))))</f>
        <v>0</v>
      </c>
      <c r="O193" s="18" t="str">
        <f>IF($F193=TiltakstyperKostnadskalkyle!$B$5,($J193*TiltakstyperKostnadskalkyle!H$5)/TiltakstyperKostnadskalkyle!$Q$5,
IF($F193=TiltakstyperKostnadskalkyle!$B$6,($J193*TiltakstyperKostnadskalkyle!H$6)/TiltakstyperKostnadskalkyle!$Q$6,
IF($F193=TiltakstyperKostnadskalkyle!$B$7,($J193*TiltakstyperKostnadskalkyle!H$7)/TiltakstyperKostnadskalkyle!$Q$7,
IF($F193=TiltakstyperKostnadskalkyle!$B$8,($J193*TiltakstyperKostnadskalkyle!H$8)/TiltakstyperKostnadskalkyle!$Q$8,
IF($F193=TiltakstyperKostnadskalkyle!$B$9,($J193*TiltakstyperKostnadskalkyle!H$9)/TiltakstyperKostnadskalkyle!$Q$9,
IF($F193=TiltakstyperKostnadskalkyle!$B$10,($J193*TiltakstyperKostnadskalkyle!H$10)/TiltakstyperKostnadskalkyle!$Q$10,
IF($F193=TiltakstyperKostnadskalkyle!$B$11,($J193*TiltakstyperKostnadskalkyle!H$11)/TiltakstyperKostnadskalkyle!$Q$11,
IF($F193=TiltakstyperKostnadskalkyle!$B$12,($J193*TiltakstyperKostnadskalkyle!H$12)/TiltakstyperKostnadskalkyle!$Q$12,
IF($F193=TiltakstyperKostnadskalkyle!$B$13,($J193*TiltakstyperKostnadskalkyle!H$13)/TiltakstyperKostnadskalkyle!$Q$13,
IF($F193=TiltakstyperKostnadskalkyle!$B$14,($J193*TiltakstyperKostnadskalkyle!H$14)/TiltakstyperKostnadskalkyle!$Q$14,
IF($F193=TiltakstyperKostnadskalkyle!$B$15,($J193*TiltakstyperKostnadskalkyle!H$15)/TiltakstyperKostnadskalkyle!$Q$15,
IF($F193=TiltakstyperKostnadskalkyle!$B$16,($J193*TiltakstyperKostnadskalkyle!H$16)/TiltakstyperKostnadskalkyle!$Q$16,
IF($F193=TiltakstyperKostnadskalkyle!$B$17,($J193*TiltakstyperKostnadskalkyle!H$17)/TiltakstyperKostnadskalkyle!$Q$17,
IF($F193=TiltakstyperKostnadskalkyle!$B$18,($J193*TiltakstyperKostnadskalkyle!H$18)/TiltakstyperKostnadskalkyle!$Q$18,
"0"))))))))))))))</f>
        <v>0</v>
      </c>
      <c r="P193" s="18" t="str">
        <f>IF($F193=TiltakstyperKostnadskalkyle!$B$5,($J193*TiltakstyperKostnadskalkyle!I$5)/TiltakstyperKostnadskalkyle!$Q$5,
IF($F193=TiltakstyperKostnadskalkyle!$B$6,($J193*TiltakstyperKostnadskalkyle!I$6)/TiltakstyperKostnadskalkyle!$Q$6,
IF($F193=TiltakstyperKostnadskalkyle!$B$7,($J193*TiltakstyperKostnadskalkyle!I$7)/TiltakstyperKostnadskalkyle!$Q$7,
IF($F193=TiltakstyperKostnadskalkyle!$B$8,($J193*TiltakstyperKostnadskalkyle!I$8)/TiltakstyperKostnadskalkyle!$Q$8,
IF($F193=TiltakstyperKostnadskalkyle!$B$9,($J193*TiltakstyperKostnadskalkyle!I$9)/TiltakstyperKostnadskalkyle!$Q$9,
IF($F193=TiltakstyperKostnadskalkyle!$B$10,($J193*TiltakstyperKostnadskalkyle!I$10)/TiltakstyperKostnadskalkyle!$Q$10,
IF($F193=TiltakstyperKostnadskalkyle!$B$11,($J193*TiltakstyperKostnadskalkyle!I$11)/TiltakstyperKostnadskalkyle!$Q$11,
IF($F193=TiltakstyperKostnadskalkyle!$B$12,($J193*TiltakstyperKostnadskalkyle!I$12)/TiltakstyperKostnadskalkyle!$Q$12,
IF($F193=TiltakstyperKostnadskalkyle!$B$13,($J193*TiltakstyperKostnadskalkyle!I$13)/TiltakstyperKostnadskalkyle!$Q$13,
IF($F193=TiltakstyperKostnadskalkyle!$B$14,($J193*TiltakstyperKostnadskalkyle!I$14)/TiltakstyperKostnadskalkyle!$Q$14,
IF($F193=TiltakstyperKostnadskalkyle!$B$15,($J193*TiltakstyperKostnadskalkyle!I$15)/TiltakstyperKostnadskalkyle!$Q$15,
IF($F193=TiltakstyperKostnadskalkyle!$B$16,($J193*TiltakstyperKostnadskalkyle!I$16)/TiltakstyperKostnadskalkyle!$Q$16,
IF($F193=TiltakstyperKostnadskalkyle!$B$17,($J193*TiltakstyperKostnadskalkyle!I$17)/TiltakstyperKostnadskalkyle!$Q$17,
IF($F193=TiltakstyperKostnadskalkyle!$B$18,($J193*TiltakstyperKostnadskalkyle!I$18)/TiltakstyperKostnadskalkyle!$Q$18,
"0"))))))))))))))</f>
        <v>0</v>
      </c>
      <c r="Q193" s="18" t="str">
        <f>IF($F193=TiltakstyperKostnadskalkyle!$B$5,($J193*TiltakstyperKostnadskalkyle!J$5)/TiltakstyperKostnadskalkyle!$Q$5,
IF($F193=TiltakstyperKostnadskalkyle!$B$6,($J193*TiltakstyperKostnadskalkyle!J$6)/TiltakstyperKostnadskalkyle!$Q$6,
IF($F193=TiltakstyperKostnadskalkyle!$B$7,($J193*TiltakstyperKostnadskalkyle!J$7)/TiltakstyperKostnadskalkyle!$Q$7,
IF($F193=TiltakstyperKostnadskalkyle!$B$8,($J193*TiltakstyperKostnadskalkyle!J$8)/TiltakstyperKostnadskalkyle!$Q$8,
IF($F193=TiltakstyperKostnadskalkyle!$B$9,($J193*TiltakstyperKostnadskalkyle!J$9)/TiltakstyperKostnadskalkyle!$Q$9,
IF($F193=TiltakstyperKostnadskalkyle!$B$10,($J193*TiltakstyperKostnadskalkyle!J$10)/TiltakstyperKostnadskalkyle!$Q$10,
IF($F193=TiltakstyperKostnadskalkyle!$B$11,($J193*TiltakstyperKostnadskalkyle!J$11)/TiltakstyperKostnadskalkyle!$Q$11,
IF($F193=TiltakstyperKostnadskalkyle!$B$12,($J193*TiltakstyperKostnadskalkyle!J$12)/TiltakstyperKostnadskalkyle!$Q$12,
IF($F193=TiltakstyperKostnadskalkyle!$B$13,($J193*TiltakstyperKostnadskalkyle!J$13)/TiltakstyperKostnadskalkyle!$Q$13,
IF($F193=TiltakstyperKostnadskalkyle!$B$14,($J193*TiltakstyperKostnadskalkyle!J$14)/TiltakstyperKostnadskalkyle!$Q$14,
IF($F193=TiltakstyperKostnadskalkyle!$B$15,($J193*TiltakstyperKostnadskalkyle!J$15)/TiltakstyperKostnadskalkyle!$Q$15,
IF($F193=TiltakstyperKostnadskalkyle!$B$16,($J193*TiltakstyperKostnadskalkyle!J$16)/TiltakstyperKostnadskalkyle!$Q$16,
IF($F193=TiltakstyperKostnadskalkyle!$B$17,($J193*TiltakstyperKostnadskalkyle!J$17)/TiltakstyperKostnadskalkyle!$Q$17,
IF($F193=TiltakstyperKostnadskalkyle!$B$18,($J193*TiltakstyperKostnadskalkyle!J$18)/TiltakstyperKostnadskalkyle!$Q$18,
"0"))))))))))))))</f>
        <v>0</v>
      </c>
      <c r="R193" s="18" t="str">
        <f>IF($F193=TiltakstyperKostnadskalkyle!$B$5,($J193*TiltakstyperKostnadskalkyle!K$5)/TiltakstyperKostnadskalkyle!$Q$5,
IF($F193=TiltakstyperKostnadskalkyle!$B$6,($J193*TiltakstyperKostnadskalkyle!K$6)/TiltakstyperKostnadskalkyle!$Q$6,
IF($F193=TiltakstyperKostnadskalkyle!$B$7,($J193*TiltakstyperKostnadskalkyle!K$7)/TiltakstyperKostnadskalkyle!$Q$7,
IF($F193=TiltakstyperKostnadskalkyle!$B$8,($J193*TiltakstyperKostnadskalkyle!K$8)/TiltakstyperKostnadskalkyle!$Q$8,
IF($F193=TiltakstyperKostnadskalkyle!$B$9,($J193*TiltakstyperKostnadskalkyle!K$9)/TiltakstyperKostnadskalkyle!$Q$9,
IF($F193=TiltakstyperKostnadskalkyle!$B$10,($J193*TiltakstyperKostnadskalkyle!K$10)/TiltakstyperKostnadskalkyle!$Q$10,
IF($F193=TiltakstyperKostnadskalkyle!$B$11,($J193*TiltakstyperKostnadskalkyle!K$11)/TiltakstyperKostnadskalkyle!$Q$11,
IF($F193=TiltakstyperKostnadskalkyle!$B$12,($J193*TiltakstyperKostnadskalkyle!K$12)/TiltakstyperKostnadskalkyle!$Q$12,
IF($F193=TiltakstyperKostnadskalkyle!$B$13,($J193*TiltakstyperKostnadskalkyle!K$13)/TiltakstyperKostnadskalkyle!$Q$13,
IF($F193=TiltakstyperKostnadskalkyle!$B$14,($J193*TiltakstyperKostnadskalkyle!K$14)/TiltakstyperKostnadskalkyle!$Q$14,
IF($F193=TiltakstyperKostnadskalkyle!$B$15,($J193*TiltakstyperKostnadskalkyle!K$15)/TiltakstyperKostnadskalkyle!$Q$15,
IF($F193=TiltakstyperKostnadskalkyle!$B$16,($J193*TiltakstyperKostnadskalkyle!K$16)/TiltakstyperKostnadskalkyle!$Q$16,
IF($F193=TiltakstyperKostnadskalkyle!$B$17,($J193*TiltakstyperKostnadskalkyle!K$17)/TiltakstyperKostnadskalkyle!$Q$17,
IF($F193=TiltakstyperKostnadskalkyle!$B$18,($J193*TiltakstyperKostnadskalkyle!K$18)/TiltakstyperKostnadskalkyle!$Q$18,
"0"))))))))))))))</f>
        <v>0</v>
      </c>
      <c r="S193" s="18" t="str">
        <f>IF($F193=TiltakstyperKostnadskalkyle!$B$5,($J193*TiltakstyperKostnadskalkyle!L$5)/TiltakstyperKostnadskalkyle!$Q$5,
IF($F193=TiltakstyperKostnadskalkyle!$B$6,($J193*TiltakstyperKostnadskalkyle!L$6)/TiltakstyperKostnadskalkyle!$Q$6,
IF($F193=TiltakstyperKostnadskalkyle!$B$7,($J193*TiltakstyperKostnadskalkyle!L$7)/TiltakstyperKostnadskalkyle!$Q$7,
IF($F193=TiltakstyperKostnadskalkyle!$B$8,($J193*TiltakstyperKostnadskalkyle!L$8)/TiltakstyperKostnadskalkyle!$Q$8,
IF($F193=TiltakstyperKostnadskalkyle!$B$9,($J193*TiltakstyperKostnadskalkyle!L$9)/TiltakstyperKostnadskalkyle!$Q$9,
IF($F193=TiltakstyperKostnadskalkyle!$B$10,($J193*TiltakstyperKostnadskalkyle!L$10)/TiltakstyperKostnadskalkyle!$Q$10,
IF($F193=TiltakstyperKostnadskalkyle!$B$11,($J193*TiltakstyperKostnadskalkyle!L$11)/TiltakstyperKostnadskalkyle!$Q$11,
IF($F193=TiltakstyperKostnadskalkyle!$B$12,($J193*TiltakstyperKostnadskalkyle!L$12)/TiltakstyperKostnadskalkyle!$Q$12,
IF($F193=TiltakstyperKostnadskalkyle!$B$13,($J193*TiltakstyperKostnadskalkyle!L$13)/TiltakstyperKostnadskalkyle!$Q$13,
IF($F193=TiltakstyperKostnadskalkyle!$B$14,($J193*TiltakstyperKostnadskalkyle!L$14)/TiltakstyperKostnadskalkyle!$Q$14,
IF($F193=TiltakstyperKostnadskalkyle!$B$15,($J193*TiltakstyperKostnadskalkyle!L$15)/TiltakstyperKostnadskalkyle!$Q$15,
IF($F193=TiltakstyperKostnadskalkyle!$B$16,($J193*TiltakstyperKostnadskalkyle!L$16)/TiltakstyperKostnadskalkyle!$Q$16,
IF($F193=TiltakstyperKostnadskalkyle!$B$17,($J193*TiltakstyperKostnadskalkyle!L$17)/TiltakstyperKostnadskalkyle!$Q$17,
IF($F193=TiltakstyperKostnadskalkyle!$B$18,($J193*TiltakstyperKostnadskalkyle!L$18)/TiltakstyperKostnadskalkyle!$Q$18,
"0"))))))))))))))</f>
        <v>0</v>
      </c>
      <c r="T193" s="18" t="str">
        <f>IF($F193=TiltakstyperKostnadskalkyle!$B$5,($J193*TiltakstyperKostnadskalkyle!M$5)/TiltakstyperKostnadskalkyle!$Q$5,
IF($F193=TiltakstyperKostnadskalkyle!$B$6,($J193*TiltakstyperKostnadskalkyle!M$6)/TiltakstyperKostnadskalkyle!$Q$6,
IF($F193=TiltakstyperKostnadskalkyle!$B$7,($J193*TiltakstyperKostnadskalkyle!M$7)/TiltakstyperKostnadskalkyle!$Q$7,
IF($F193=TiltakstyperKostnadskalkyle!$B$8,($J193*TiltakstyperKostnadskalkyle!M$8)/TiltakstyperKostnadskalkyle!$Q$8,
IF($F193=TiltakstyperKostnadskalkyle!$B$9,($J193*TiltakstyperKostnadskalkyle!M$9)/TiltakstyperKostnadskalkyle!$Q$9,
IF($F193=TiltakstyperKostnadskalkyle!$B$10,($J193*TiltakstyperKostnadskalkyle!M$10)/TiltakstyperKostnadskalkyle!$Q$10,
IF($F193=TiltakstyperKostnadskalkyle!$B$11,($J193*TiltakstyperKostnadskalkyle!M$11)/TiltakstyperKostnadskalkyle!$Q$11,
IF($F193=TiltakstyperKostnadskalkyle!$B$12,($J193*TiltakstyperKostnadskalkyle!M$12)/TiltakstyperKostnadskalkyle!$Q$12,
IF($F193=TiltakstyperKostnadskalkyle!$B$13,($J193*TiltakstyperKostnadskalkyle!M$13)/TiltakstyperKostnadskalkyle!$Q$13,
IF($F193=TiltakstyperKostnadskalkyle!$B$14,($J193*TiltakstyperKostnadskalkyle!M$14)/TiltakstyperKostnadskalkyle!$Q$14,
IF($F193=TiltakstyperKostnadskalkyle!$B$15,($J193*TiltakstyperKostnadskalkyle!M$15)/TiltakstyperKostnadskalkyle!$Q$15,
IF($F193=TiltakstyperKostnadskalkyle!$B$16,($J193*TiltakstyperKostnadskalkyle!M$16)/TiltakstyperKostnadskalkyle!$Q$16,
IF($F193=TiltakstyperKostnadskalkyle!$B$17,($J193*TiltakstyperKostnadskalkyle!M$17)/TiltakstyperKostnadskalkyle!$Q$17,
IF($F193=TiltakstyperKostnadskalkyle!$B$18,($J193*TiltakstyperKostnadskalkyle!M$18)/TiltakstyperKostnadskalkyle!$Q$18,
"0"))))))))))))))</f>
        <v>0</v>
      </c>
      <c r="U193" s="18" t="str">
        <f>IF($F193=TiltakstyperKostnadskalkyle!$B$5,($J193*TiltakstyperKostnadskalkyle!N$5)/TiltakstyperKostnadskalkyle!$Q$5,
IF($F193=TiltakstyperKostnadskalkyle!$B$6,($J193*TiltakstyperKostnadskalkyle!N$6)/TiltakstyperKostnadskalkyle!$Q$6,
IF($F193=TiltakstyperKostnadskalkyle!$B$7,($J193*TiltakstyperKostnadskalkyle!N$7)/TiltakstyperKostnadskalkyle!$Q$7,
IF($F193=TiltakstyperKostnadskalkyle!$B$8,($J193*TiltakstyperKostnadskalkyle!N$8)/TiltakstyperKostnadskalkyle!$Q$8,
IF($F193=TiltakstyperKostnadskalkyle!$B$9,($J193*TiltakstyperKostnadskalkyle!N$9)/TiltakstyperKostnadskalkyle!$Q$9,
IF($F193=TiltakstyperKostnadskalkyle!$B$10,($J193*TiltakstyperKostnadskalkyle!N$10)/TiltakstyperKostnadskalkyle!$Q$10,
IF($F193=TiltakstyperKostnadskalkyle!$B$11,($J193*TiltakstyperKostnadskalkyle!N$11)/TiltakstyperKostnadskalkyle!$Q$11,
IF($F193=TiltakstyperKostnadskalkyle!$B$12,($J193*TiltakstyperKostnadskalkyle!N$12)/TiltakstyperKostnadskalkyle!$Q$12,
IF($F193=TiltakstyperKostnadskalkyle!$B$13,($J193*TiltakstyperKostnadskalkyle!N$13)/TiltakstyperKostnadskalkyle!$Q$13,
IF($F193=TiltakstyperKostnadskalkyle!$B$14,($J193*TiltakstyperKostnadskalkyle!N$14)/TiltakstyperKostnadskalkyle!$Q$14,
IF($F193=TiltakstyperKostnadskalkyle!$B$15,($J193*TiltakstyperKostnadskalkyle!N$15)/TiltakstyperKostnadskalkyle!$Q$15,
IF($F193=TiltakstyperKostnadskalkyle!$B$16,($J193*TiltakstyperKostnadskalkyle!N$16)/TiltakstyperKostnadskalkyle!$Q$16,
IF($F193=TiltakstyperKostnadskalkyle!$B$17,($J193*TiltakstyperKostnadskalkyle!N$17)/TiltakstyperKostnadskalkyle!$Q$17,
IF($F193=TiltakstyperKostnadskalkyle!$B$18,($J193*TiltakstyperKostnadskalkyle!N$18)/TiltakstyperKostnadskalkyle!$Q$18,
"0"))))))))))))))</f>
        <v>0</v>
      </c>
      <c r="V193" s="18" t="str">
        <f>IF($F193=TiltakstyperKostnadskalkyle!$B$5,($J193*TiltakstyperKostnadskalkyle!O$5)/TiltakstyperKostnadskalkyle!$Q$5,
IF($F193=TiltakstyperKostnadskalkyle!$B$6,($J193*TiltakstyperKostnadskalkyle!O$6)/TiltakstyperKostnadskalkyle!$Q$6,
IF($F193=TiltakstyperKostnadskalkyle!$B$7,($J193*TiltakstyperKostnadskalkyle!O$7)/TiltakstyperKostnadskalkyle!$Q$7,
IF($F193=TiltakstyperKostnadskalkyle!$B$8,($J193*TiltakstyperKostnadskalkyle!O$8)/TiltakstyperKostnadskalkyle!$Q$8,
IF($F193=TiltakstyperKostnadskalkyle!$B$9,($J193*TiltakstyperKostnadskalkyle!O$9)/TiltakstyperKostnadskalkyle!$Q$9,
IF($F193=TiltakstyperKostnadskalkyle!$B$10,($J193*TiltakstyperKostnadskalkyle!O$10)/TiltakstyperKostnadskalkyle!$Q$10,
IF($F193=TiltakstyperKostnadskalkyle!$B$11,($J193*TiltakstyperKostnadskalkyle!O$11)/TiltakstyperKostnadskalkyle!$Q$11,
IF($F193=TiltakstyperKostnadskalkyle!$B$12,($J193*TiltakstyperKostnadskalkyle!O$12)/TiltakstyperKostnadskalkyle!$Q$12,
IF($F193=TiltakstyperKostnadskalkyle!$B$13,($J193*TiltakstyperKostnadskalkyle!O$13)/TiltakstyperKostnadskalkyle!$Q$13,
IF($F193=TiltakstyperKostnadskalkyle!$B$14,($J193*TiltakstyperKostnadskalkyle!O$14)/TiltakstyperKostnadskalkyle!$Q$14,
IF($F193=TiltakstyperKostnadskalkyle!$B$15,($J193*TiltakstyperKostnadskalkyle!O$15)/TiltakstyperKostnadskalkyle!$Q$15,
IF($F193=TiltakstyperKostnadskalkyle!$B$16,($J193*TiltakstyperKostnadskalkyle!O$16)/TiltakstyperKostnadskalkyle!$Q$16,
IF($F193=TiltakstyperKostnadskalkyle!$B$17,($J193*TiltakstyperKostnadskalkyle!O$17)/TiltakstyperKostnadskalkyle!$Q$17,
IF($F193=TiltakstyperKostnadskalkyle!$B$18,($J193*TiltakstyperKostnadskalkyle!O$18)/TiltakstyperKostnadskalkyle!$Q$18,
"0"))))))))))))))</f>
        <v>0</v>
      </c>
      <c r="W193" s="18" t="str">
        <f>IF($F193=TiltakstyperKostnadskalkyle!$B$5,($J193*TiltakstyperKostnadskalkyle!P$5)/TiltakstyperKostnadskalkyle!$Q$5,
IF($F193=TiltakstyperKostnadskalkyle!$B$6,($J193*TiltakstyperKostnadskalkyle!P$6)/TiltakstyperKostnadskalkyle!$Q$6,
IF($F193=TiltakstyperKostnadskalkyle!$B$7,($J193*TiltakstyperKostnadskalkyle!P$7)/TiltakstyperKostnadskalkyle!$Q$7,
IF($F193=TiltakstyperKostnadskalkyle!$B$8,($J193*TiltakstyperKostnadskalkyle!P$8)/TiltakstyperKostnadskalkyle!$Q$8,
IF($F193=TiltakstyperKostnadskalkyle!$B$9,($J193*TiltakstyperKostnadskalkyle!P$9)/TiltakstyperKostnadskalkyle!$Q$9,
IF($F193=TiltakstyperKostnadskalkyle!$B$10,($J193*TiltakstyperKostnadskalkyle!P$10)/TiltakstyperKostnadskalkyle!$Q$10,
IF($F193=TiltakstyperKostnadskalkyle!$B$11,($J193*TiltakstyperKostnadskalkyle!P$11)/TiltakstyperKostnadskalkyle!$Q$11,
IF($F193=TiltakstyperKostnadskalkyle!$B$12,($J193*TiltakstyperKostnadskalkyle!P$12)/TiltakstyperKostnadskalkyle!$Q$12,
IF($F193=TiltakstyperKostnadskalkyle!$B$13,($J193*TiltakstyperKostnadskalkyle!P$13)/TiltakstyperKostnadskalkyle!$Q$13,
IF($F193=TiltakstyperKostnadskalkyle!$B$14,($J193*TiltakstyperKostnadskalkyle!P$14)/TiltakstyperKostnadskalkyle!$Q$14,
IF($F193=TiltakstyperKostnadskalkyle!$B$15,($J193*TiltakstyperKostnadskalkyle!P$15)/TiltakstyperKostnadskalkyle!$Q$15,
IF($F193=TiltakstyperKostnadskalkyle!$B$16,($J193*TiltakstyperKostnadskalkyle!P$16)/TiltakstyperKostnadskalkyle!$Q$16,
IF($F193=TiltakstyperKostnadskalkyle!$B$17,($J193*TiltakstyperKostnadskalkyle!P$17)/TiltakstyperKostnadskalkyle!$Q$17,
IF($F193=TiltakstyperKostnadskalkyle!$B$18,($J193*TiltakstyperKostnadskalkyle!P$18)/TiltakstyperKostnadskalkyle!$Q$18,
"0"))))))))))))))</f>
        <v>0</v>
      </c>
    </row>
    <row r="194" spans="2:23" x14ac:dyDescent="0.25">
      <c r="B194" s="22" t="s">
        <v>27</v>
      </c>
      <c r="C194" s="23" t="s">
        <v>98</v>
      </c>
      <c r="D194" s="23" t="s">
        <v>109</v>
      </c>
      <c r="E194" s="23" t="s">
        <v>112</v>
      </c>
      <c r="F194" s="23" t="s">
        <v>35</v>
      </c>
      <c r="G194" s="23">
        <v>2024</v>
      </c>
      <c r="H194" s="24">
        <v>252.3</v>
      </c>
      <c r="I194" s="33" t="s">
        <v>32</v>
      </c>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IF(F194=TiltakstyperKostnadskalkyle!$B$16,TiltakstyperKostnadskalkyle!$R$16*Handlingsplan!H194,
IF(F194=TiltakstyperKostnadskalkyle!$B$17,TiltakstyperKostnadskalkyle!$R$17*Handlingsplan!H194,
IF(F194=TiltakstyperKostnadskalkyle!$B$18,TiltakstyperKostnadskalkyle!$R$18*Handlingsplan!H194,
0))))))))))))))</f>
        <v>756900</v>
      </c>
      <c r="K194" s="18">
        <f>IF($F194=TiltakstyperKostnadskalkyle!$B$5,($J194*TiltakstyperKostnadskalkyle!D$5)/TiltakstyperKostnadskalkyle!$Q$5,
IF($F194=TiltakstyperKostnadskalkyle!$B$6,($J194*TiltakstyperKostnadskalkyle!D$6)/TiltakstyperKostnadskalkyle!$Q$6,
IF($F194=TiltakstyperKostnadskalkyle!$B$7,($J194*TiltakstyperKostnadskalkyle!D$7)/TiltakstyperKostnadskalkyle!$Q$7,
IF($F194=TiltakstyperKostnadskalkyle!$B$8,($J194*TiltakstyperKostnadskalkyle!D$8)/TiltakstyperKostnadskalkyle!$Q$8,
IF($F194=TiltakstyperKostnadskalkyle!$B$9,($J194*TiltakstyperKostnadskalkyle!D$9)/TiltakstyperKostnadskalkyle!$Q$9,
IF($F194=TiltakstyperKostnadskalkyle!$B$10,($J194*TiltakstyperKostnadskalkyle!D$10)/TiltakstyperKostnadskalkyle!$Q$10,
IF($F194=TiltakstyperKostnadskalkyle!$B$11,($J194*TiltakstyperKostnadskalkyle!D$11)/TiltakstyperKostnadskalkyle!$Q$11,
IF($F194=TiltakstyperKostnadskalkyle!$B$12,($J194*TiltakstyperKostnadskalkyle!D$12)/TiltakstyperKostnadskalkyle!$Q$12,
IF($F194=TiltakstyperKostnadskalkyle!$B$13,($J194*TiltakstyperKostnadskalkyle!D$13)/TiltakstyperKostnadskalkyle!$Q$13,
IF($F194=TiltakstyperKostnadskalkyle!$B$14,($J194*TiltakstyperKostnadskalkyle!D$14)/TiltakstyperKostnadskalkyle!$Q$14,
IF($F194=TiltakstyperKostnadskalkyle!$B$15,($J194*TiltakstyperKostnadskalkyle!D$15)/TiltakstyperKostnadskalkyle!$Q$15,
IF($F194=TiltakstyperKostnadskalkyle!$B$16,($J194*TiltakstyperKostnadskalkyle!D$16)/TiltakstyperKostnadskalkyle!$Q$16,
IF($F194=TiltakstyperKostnadskalkyle!$B$17,($J194*TiltakstyperKostnadskalkyle!D$17)/TiltakstyperKostnadskalkyle!$Q$17,
IF($F194=TiltakstyperKostnadskalkyle!$B$18,($J194*TiltakstyperKostnadskalkyle!D$18)/TiltakstyperKostnadskalkyle!$Q$18,
"0"))))))))))))))</f>
        <v>58223.076923076922</v>
      </c>
      <c r="L194" s="18">
        <f>IF($F194=TiltakstyperKostnadskalkyle!$B$5,($J194*TiltakstyperKostnadskalkyle!E$5)/TiltakstyperKostnadskalkyle!$Q$5,
IF($F194=TiltakstyperKostnadskalkyle!$B$6,($J194*TiltakstyperKostnadskalkyle!E$6)/TiltakstyperKostnadskalkyle!$Q$6,
IF($F194=TiltakstyperKostnadskalkyle!$B$7,($J194*TiltakstyperKostnadskalkyle!E$7)/TiltakstyperKostnadskalkyle!$Q$7,
IF($F194=TiltakstyperKostnadskalkyle!$B$8,($J194*TiltakstyperKostnadskalkyle!E$8)/TiltakstyperKostnadskalkyle!$Q$8,
IF($F194=TiltakstyperKostnadskalkyle!$B$9,($J194*TiltakstyperKostnadskalkyle!E$9)/TiltakstyperKostnadskalkyle!$Q$9,
IF($F194=TiltakstyperKostnadskalkyle!$B$10,($J194*TiltakstyperKostnadskalkyle!E$10)/TiltakstyperKostnadskalkyle!$Q$10,
IF($F194=TiltakstyperKostnadskalkyle!$B$11,($J194*TiltakstyperKostnadskalkyle!E$11)/TiltakstyperKostnadskalkyle!$Q$11,
IF($F194=TiltakstyperKostnadskalkyle!$B$12,($J194*TiltakstyperKostnadskalkyle!E$12)/TiltakstyperKostnadskalkyle!$Q$12,
IF($F194=TiltakstyperKostnadskalkyle!$B$13,($J194*TiltakstyperKostnadskalkyle!E$13)/TiltakstyperKostnadskalkyle!$Q$13,
IF($F194=TiltakstyperKostnadskalkyle!$B$14,($J194*TiltakstyperKostnadskalkyle!E$14)/TiltakstyperKostnadskalkyle!$Q$14,
IF($F194=TiltakstyperKostnadskalkyle!$B$15,($J194*TiltakstyperKostnadskalkyle!E$15)/TiltakstyperKostnadskalkyle!$Q$15,
IF($F194=TiltakstyperKostnadskalkyle!$B$16,($J194*TiltakstyperKostnadskalkyle!E$16)/TiltakstyperKostnadskalkyle!$Q$16,
IF($F194=TiltakstyperKostnadskalkyle!$B$17,($J194*TiltakstyperKostnadskalkyle!E$17)/TiltakstyperKostnadskalkyle!$Q$17,
IF($F194=TiltakstyperKostnadskalkyle!$B$18,($J194*TiltakstyperKostnadskalkyle!E$18)/TiltakstyperKostnadskalkyle!$Q$18,
"0"))))))))))))))</f>
        <v>58223.076923076922</v>
      </c>
      <c r="M194" s="18">
        <f>IF($F194=TiltakstyperKostnadskalkyle!$B$5,($J194*TiltakstyperKostnadskalkyle!F$5)/TiltakstyperKostnadskalkyle!$Q$5,
IF($F194=TiltakstyperKostnadskalkyle!$B$6,($J194*TiltakstyperKostnadskalkyle!F$6)/TiltakstyperKostnadskalkyle!$Q$6,
IF($F194=TiltakstyperKostnadskalkyle!$B$7,($J194*TiltakstyperKostnadskalkyle!F$7)/TiltakstyperKostnadskalkyle!$Q$7,
IF($F194=TiltakstyperKostnadskalkyle!$B$8,($J194*TiltakstyperKostnadskalkyle!F$8)/TiltakstyperKostnadskalkyle!$Q$8,
IF($F194=TiltakstyperKostnadskalkyle!$B$9,($J194*TiltakstyperKostnadskalkyle!F$9)/TiltakstyperKostnadskalkyle!$Q$9,
IF($F194=TiltakstyperKostnadskalkyle!$B$10,($J194*TiltakstyperKostnadskalkyle!F$10)/TiltakstyperKostnadskalkyle!$Q$10,
IF($F194=TiltakstyperKostnadskalkyle!$B$11,($J194*TiltakstyperKostnadskalkyle!F$11)/TiltakstyperKostnadskalkyle!$Q$11,
IF($F194=TiltakstyperKostnadskalkyle!$B$12,($J194*TiltakstyperKostnadskalkyle!F$12)/TiltakstyperKostnadskalkyle!$Q$12,
IF($F194=TiltakstyperKostnadskalkyle!$B$13,($J194*TiltakstyperKostnadskalkyle!F$13)/TiltakstyperKostnadskalkyle!$Q$13,
IF($F194=TiltakstyperKostnadskalkyle!$B$14,($J194*TiltakstyperKostnadskalkyle!F$14)/TiltakstyperKostnadskalkyle!$Q$14,
IF($F194=TiltakstyperKostnadskalkyle!$B$15,($J194*TiltakstyperKostnadskalkyle!F$15)/TiltakstyperKostnadskalkyle!$Q$15,
IF($F194=TiltakstyperKostnadskalkyle!$B$16,($J194*TiltakstyperKostnadskalkyle!F$16)/TiltakstyperKostnadskalkyle!$Q$16,
IF($F194=TiltakstyperKostnadskalkyle!$B$17,($J194*TiltakstyperKostnadskalkyle!F$17)/TiltakstyperKostnadskalkyle!$Q$17,
IF($F194=TiltakstyperKostnadskalkyle!$B$18,($J194*TiltakstyperKostnadskalkyle!F$18)/TiltakstyperKostnadskalkyle!$Q$18,
"0"))))))))))))))</f>
        <v>305671.15384615387</v>
      </c>
      <c r="N194" s="18">
        <f>IF($F194=TiltakstyperKostnadskalkyle!$B$5,($J194*TiltakstyperKostnadskalkyle!G$5)/TiltakstyperKostnadskalkyle!$Q$5,
IF($F194=TiltakstyperKostnadskalkyle!$B$6,($J194*TiltakstyperKostnadskalkyle!G$6)/TiltakstyperKostnadskalkyle!$Q$6,
IF($F194=TiltakstyperKostnadskalkyle!$B$7,($J194*TiltakstyperKostnadskalkyle!G$7)/TiltakstyperKostnadskalkyle!$Q$7,
IF($F194=TiltakstyperKostnadskalkyle!$B$8,($J194*TiltakstyperKostnadskalkyle!G$8)/TiltakstyperKostnadskalkyle!$Q$8,
IF($F194=TiltakstyperKostnadskalkyle!$B$9,($J194*TiltakstyperKostnadskalkyle!G$9)/TiltakstyperKostnadskalkyle!$Q$9,
IF($F194=TiltakstyperKostnadskalkyle!$B$10,($J194*TiltakstyperKostnadskalkyle!G$10)/TiltakstyperKostnadskalkyle!$Q$10,
IF($F194=TiltakstyperKostnadskalkyle!$B$11,($J194*TiltakstyperKostnadskalkyle!G$11)/TiltakstyperKostnadskalkyle!$Q$11,
IF($F194=TiltakstyperKostnadskalkyle!$B$12,($J194*TiltakstyperKostnadskalkyle!G$12)/TiltakstyperKostnadskalkyle!$Q$12,
IF($F194=TiltakstyperKostnadskalkyle!$B$13,($J194*TiltakstyperKostnadskalkyle!G$13)/TiltakstyperKostnadskalkyle!$Q$13,
IF($F194=TiltakstyperKostnadskalkyle!$B$14,($J194*TiltakstyperKostnadskalkyle!G$14)/TiltakstyperKostnadskalkyle!$Q$14,
IF($F194=TiltakstyperKostnadskalkyle!$B$15,($J194*TiltakstyperKostnadskalkyle!G$15)/TiltakstyperKostnadskalkyle!$Q$15,
IF($F194=TiltakstyperKostnadskalkyle!$B$16,($J194*TiltakstyperKostnadskalkyle!G$16)/TiltakstyperKostnadskalkyle!$Q$16,
IF($F194=TiltakstyperKostnadskalkyle!$B$17,($J194*TiltakstyperKostnadskalkyle!G$17)/TiltakstyperKostnadskalkyle!$Q$17,
IF($F194=TiltakstyperKostnadskalkyle!$B$18,($J194*TiltakstyperKostnadskalkyle!G$18)/TiltakstyperKostnadskalkyle!$Q$18,
"0"))))))))))))))</f>
        <v>152835.57692307694</v>
      </c>
      <c r="O194" s="18">
        <f>IF($F194=TiltakstyperKostnadskalkyle!$B$5,($J194*TiltakstyperKostnadskalkyle!H$5)/TiltakstyperKostnadskalkyle!$Q$5,
IF($F194=TiltakstyperKostnadskalkyle!$B$6,($J194*TiltakstyperKostnadskalkyle!H$6)/TiltakstyperKostnadskalkyle!$Q$6,
IF($F194=TiltakstyperKostnadskalkyle!$B$7,($J194*TiltakstyperKostnadskalkyle!H$7)/TiltakstyperKostnadskalkyle!$Q$7,
IF($F194=TiltakstyperKostnadskalkyle!$B$8,($J194*TiltakstyperKostnadskalkyle!H$8)/TiltakstyperKostnadskalkyle!$Q$8,
IF($F194=TiltakstyperKostnadskalkyle!$B$9,($J194*TiltakstyperKostnadskalkyle!H$9)/TiltakstyperKostnadskalkyle!$Q$9,
IF($F194=TiltakstyperKostnadskalkyle!$B$10,($J194*TiltakstyperKostnadskalkyle!H$10)/TiltakstyperKostnadskalkyle!$Q$10,
IF($F194=TiltakstyperKostnadskalkyle!$B$11,($J194*TiltakstyperKostnadskalkyle!H$11)/TiltakstyperKostnadskalkyle!$Q$11,
IF($F194=TiltakstyperKostnadskalkyle!$B$12,($J194*TiltakstyperKostnadskalkyle!H$12)/TiltakstyperKostnadskalkyle!$Q$12,
IF($F194=TiltakstyperKostnadskalkyle!$B$13,($J194*TiltakstyperKostnadskalkyle!H$13)/TiltakstyperKostnadskalkyle!$Q$13,
IF($F194=TiltakstyperKostnadskalkyle!$B$14,($J194*TiltakstyperKostnadskalkyle!H$14)/TiltakstyperKostnadskalkyle!$Q$14,
IF($F194=TiltakstyperKostnadskalkyle!$B$15,($J194*TiltakstyperKostnadskalkyle!H$15)/TiltakstyperKostnadskalkyle!$Q$15,
IF($F194=TiltakstyperKostnadskalkyle!$B$16,($J194*TiltakstyperKostnadskalkyle!H$16)/TiltakstyperKostnadskalkyle!$Q$16,
IF($F194=TiltakstyperKostnadskalkyle!$B$17,($J194*TiltakstyperKostnadskalkyle!H$17)/TiltakstyperKostnadskalkyle!$Q$17,
IF($F194=TiltakstyperKostnadskalkyle!$B$18,($J194*TiltakstyperKostnadskalkyle!H$18)/TiltakstyperKostnadskalkyle!$Q$18,
"0"))))))))))))))</f>
        <v>58223.076923076922</v>
      </c>
      <c r="P194" s="18">
        <f>IF($F194=TiltakstyperKostnadskalkyle!$B$5,($J194*TiltakstyperKostnadskalkyle!I$5)/TiltakstyperKostnadskalkyle!$Q$5,
IF($F194=TiltakstyperKostnadskalkyle!$B$6,($J194*TiltakstyperKostnadskalkyle!I$6)/TiltakstyperKostnadskalkyle!$Q$6,
IF($F194=TiltakstyperKostnadskalkyle!$B$7,($J194*TiltakstyperKostnadskalkyle!I$7)/TiltakstyperKostnadskalkyle!$Q$7,
IF($F194=TiltakstyperKostnadskalkyle!$B$8,($J194*TiltakstyperKostnadskalkyle!I$8)/TiltakstyperKostnadskalkyle!$Q$8,
IF($F194=TiltakstyperKostnadskalkyle!$B$9,($J194*TiltakstyperKostnadskalkyle!I$9)/TiltakstyperKostnadskalkyle!$Q$9,
IF($F194=TiltakstyperKostnadskalkyle!$B$10,($J194*TiltakstyperKostnadskalkyle!I$10)/TiltakstyperKostnadskalkyle!$Q$10,
IF($F194=TiltakstyperKostnadskalkyle!$B$11,($J194*TiltakstyperKostnadskalkyle!I$11)/TiltakstyperKostnadskalkyle!$Q$11,
IF($F194=TiltakstyperKostnadskalkyle!$B$12,($J194*TiltakstyperKostnadskalkyle!I$12)/TiltakstyperKostnadskalkyle!$Q$12,
IF($F194=TiltakstyperKostnadskalkyle!$B$13,($J194*TiltakstyperKostnadskalkyle!I$13)/TiltakstyperKostnadskalkyle!$Q$13,
IF($F194=TiltakstyperKostnadskalkyle!$B$14,($J194*TiltakstyperKostnadskalkyle!I$14)/TiltakstyperKostnadskalkyle!$Q$14,
IF($F194=TiltakstyperKostnadskalkyle!$B$15,($J194*TiltakstyperKostnadskalkyle!I$15)/TiltakstyperKostnadskalkyle!$Q$15,
IF($F194=TiltakstyperKostnadskalkyle!$B$16,($J194*TiltakstyperKostnadskalkyle!I$16)/TiltakstyperKostnadskalkyle!$Q$16,
IF($F194=TiltakstyperKostnadskalkyle!$B$17,($J194*TiltakstyperKostnadskalkyle!I$17)/TiltakstyperKostnadskalkyle!$Q$17,
IF($F194=TiltakstyperKostnadskalkyle!$B$18,($J194*TiltakstyperKostnadskalkyle!I$18)/TiltakstyperKostnadskalkyle!$Q$18,
"0"))))))))))))))</f>
        <v>36389.423076923078</v>
      </c>
      <c r="Q194" s="18">
        <f>IF($F194=TiltakstyperKostnadskalkyle!$B$5,($J194*TiltakstyperKostnadskalkyle!J$5)/TiltakstyperKostnadskalkyle!$Q$5,
IF($F194=TiltakstyperKostnadskalkyle!$B$6,($J194*TiltakstyperKostnadskalkyle!J$6)/TiltakstyperKostnadskalkyle!$Q$6,
IF($F194=TiltakstyperKostnadskalkyle!$B$7,($J194*TiltakstyperKostnadskalkyle!J$7)/TiltakstyperKostnadskalkyle!$Q$7,
IF($F194=TiltakstyperKostnadskalkyle!$B$8,($J194*TiltakstyperKostnadskalkyle!J$8)/TiltakstyperKostnadskalkyle!$Q$8,
IF($F194=TiltakstyperKostnadskalkyle!$B$9,($J194*TiltakstyperKostnadskalkyle!J$9)/TiltakstyperKostnadskalkyle!$Q$9,
IF($F194=TiltakstyperKostnadskalkyle!$B$10,($J194*TiltakstyperKostnadskalkyle!J$10)/TiltakstyperKostnadskalkyle!$Q$10,
IF($F194=TiltakstyperKostnadskalkyle!$B$11,($J194*TiltakstyperKostnadskalkyle!J$11)/TiltakstyperKostnadskalkyle!$Q$11,
IF($F194=TiltakstyperKostnadskalkyle!$B$12,($J194*TiltakstyperKostnadskalkyle!J$12)/TiltakstyperKostnadskalkyle!$Q$12,
IF($F194=TiltakstyperKostnadskalkyle!$B$13,($J194*TiltakstyperKostnadskalkyle!J$13)/TiltakstyperKostnadskalkyle!$Q$13,
IF($F194=TiltakstyperKostnadskalkyle!$B$14,($J194*TiltakstyperKostnadskalkyle!J$14)/TiltakstyperKostnadskalkyle!$Q$14,
IF($F194=TiltakstyperKostnadskalkyle!$B$15,($J194*TiltakstyperKostnadskalkyle!J$15)/TiltakstyperKostnadskalkyle!$Q$15,
IF($F194=TiltakstyperKostnadskalkyle!$B$16,($J194*TiltakstyperKostnadskalkyle!J$16)/TiltakstyperKostnadskalkyle!$Q$16,
IF($F194=TiltakstyperKostnadskalkyle!$B$17,($J194*TiltakstyperKostnadskalkyle!J$17)/TiltakstyperKostnadskalkyle!$Q$17,
IF($F194=TiltakstyperKostnadskalkyle!$B$18,($J194*TiltakstyperKostnadskalkyle!J$18)/TiltakstyperKostnadskalkyle!$Q$18,
"0"))))))))))))))</f>
        <v>29111.538461538461</v>
      </c>
      <c r="R194" s="18">
        <f>IF($F194=TiltakstyperKostnadskalkyle!$B$5,($J194*TiltakstyperKostnadskalkyle!K$5)/TiltakstyperKostnadskalkyle!$Q$5,
IF($F194=TiltakstyperKostnadskalkyle!$B$6,($J194*TiltakstyperKostnadskalkyle!K$6)/TiltakstyperKostnadskalkyle!$Q$6,
IF($F194=TiltakstyperKostnadskalkyle!$B$7,($J194*TiltakstyperKostnadskalkyle!K$7)/TiltakstyperKostnadskalkyle!$Q$7,
IF($F194=TiltakstyperKostnadskalkyle!$B$8,($J194*TiltakstyperKostnadskalkyle!K$8)/TiltakstyperKostnadskalkyle!$Q$8,
IF($F194=TiltakstyperKostnadskalkyle!$B$9,($J194*TiltakstyperKostnadskalkyle!K$9)/TiltakstyperKostnadskalkyle!$Q$9,
IF($F194=TiltakstyperKostnadskalkyle!$B$10,($J194*TiltakstyperKostnadskalkyle!K$10)/TiltakstyperKostnadskalkyle!$Q$10,
IF($F194=TiltakstyperKostnadskalkyle!$B$11,($J194*TiltakstyperKostnadskalkyle!K$11)/TiltakstyperKostnadskalkyle!$Q$11,
IF($F194=TiltakstyperKostnadskalkyle!$B$12,($J194*TiltakstyperKostnadskalkyle!K$12)/TiltakstyperKostnadskalkyle!$Q$12,
IF($F194=TiltakstyperKostnadskalkyle!$B$13,($J194*TiltakstyperKostnadskalkyle!K$13)/TiltakstyperKostnadskalkyle!$Q$13,
IF($F194=TiltakstyperKostnadskalkyle!$B$14,($J194*TiltakstyperKostnadskalkyle!K$14)/TiltakstyperKostnadskalkyle!$Q$14,
IF($F194=TiltakstyperKostnadskalkyle!$B$15,($J194*TiltakstyperKostnadskalkyle!K$15)/TiltakstyperKostnadskalkyle!$Q$15,
IF($F194=TiltakstyperKostnadskalkyle!$B$16,($J194*TiltakstyperKostnadskalkyle!K$16)/TiltakstyperKostnadskalkyle!$Q$16,
IF($F194=TiltakstyperKostnadskalkyle!$B$17,($J194*TiltakstyperKostnadskalkyle!K$17)/TiltakstyperKostnadskalkyle!$Q$17,
IF($F194=TiltakstyperKostnadskalkyle!$B$18,($J194*TiltakstyperKostnadskalkyle!K$18)/TiltakstyperKostnadskalkyle!$Q$18,
"0"))))))))))))))</f>
        <v>58223.076923076922</v>
      </c>
      <c r="S194" s="18">
        <f t="shared" ref="S194:S196" si="1">J194*0.02</f>
        <v>15138</v>
      </c>
      <c r="T194" s="18">
        <f>IF($F194=TiltakstyperKostnadskalkyle!$B$5,($J194*TiltakstyperKostnadskalkyle!M$5)/TiltakstyperKostnadskalkyle!$Q$5,
IF($F194=TiltakstyperKostnadskalkyle!$B$6,($J194*TiltakstyperKostnadskalkyle!M$6)/TiltakstyperKostnadskalkyle!$Q$6,
IF($F194=TiltakstyperKostnadskalkyle!$B$7,($J194*TiltakstyperKostnadskalkyle!M$7)/TiltakstyperKostnadskalkyle!$Q$7,
IF($F194=TiltakstyperKostnadskalkyle!$B$8,($J194*TiltakstyperKostnadskalkyle!M$8)/TiltakstyperKostnadskalkyle!$Q$8,
IF($F194=TiltakstyperKostnadskalkyle!$B$9,($J194*TiltakstyperKostnadskalkyle!M$9)/TiltakstyperKostnadskalkyle!$Q$9,
IF($F194=TiltakstyperKostnadskalkyle!$B$10,($J194*TiltakstyperKostnadskalkyle!M$10)/TiltakstyperKostnadskalkyle!$Q$10,
IF($F194=TiltakstyperKostnadskalkyle!$B$11,($J194*TiltakstyperKostnadskalkyle!M$11)/TiltakstyperKostnadskalkyle!$Q$11,
IF($F194=TiltakstyperKostnadskalkyle!$B$12,($J194*TiltakstyperKostnadskalkyle!M$12)/TiltakstyperKostnadskalkyle!$Q$12,
IF($F194=TiltakstyperKostnadskalkyle!$B$13,($J194*TiltakstyperKostnadskalkyle!M$13)/TiltakstyperKostnadskalkyle!$Q$13,
IF($F194=TiltakstyperKostnadskalkyle!$B$14,($J194*TiltakstyperKostnadskalkyle!M$14)/TiltakstyperKostnadskalkyle!$Q$14,
IF($F194=TiltakstyperKostnadskalkyle!$B$15,($J194*TiltakstyperKostnadskalkyle!M$15)/TiltakstyperKostnadskalkyle!$Q$15,
IF($F194=TiltakstyperKostnadskalkyle!$B$16,($J194*TiltakstyperKostnadskalkyle!M$16)/TiltakstyperKostnadskalkyle!$Q$16,
IF($F194=TiltakstyperKostnadskalkyle!$B$17,($J194*TiltakstyperKostnadskalkyle!M$17)/TiltakstyperKostnadskalkyle!$Q$17,
IF($F194=TiltakstyperKostnadskalkyle!$B$18,($J194*TiltakstyperKostnadskalkyle!M$18)/TiltakstyperKostnadskalkyle!$Q$18,
"0"))))))))))))))</f>
        <v>0</v>
      </c>
      <c r="U194" s="18">
        <f t="shared" ref="U194:U196" si="2">J194*0.02</f>
        <v>15138</v>
      </c>
      <c r="V194" s="18">
        <f>IF($F194=TiltakstyperKostnadskalkyle!$B$5,($J194*TiltakstyperKostnadskalkyle!O$5)/TiltakstyperKostnadskalkyle!$Q$5,
IF($F194=TiltakstyperKostnadskalkyle!$B$6,($J194*TiltakstyperKostnadskalkyle!O$6)/TiltakstyperKostnadskalkyle!$Q$6,
IF($F194=TiltakstyperKostnadskalkyle!$B$7,($J194*TiltakstyperKostnadskalkyle!O$7)/TiltakstyperKostnadskalkyle!$Q$7,
IF($F194=TiltakstyperKostnadskalkyle!$B$8,($J194*TiltakstyperKostnadskalkyle!O$8)/TiltakstyperKostnadskalkyle!$Q$8,
IF($F194=TiltakstyperKostnadskalkyle!$B$9,($J194*TiltakstyperKostnadskalkyle!O$9)/TiltakstyperKostnadskalkyle!$Q$9,
IF($F194=TiltakstyperKostnadskalkyle!$B$10,($J194*TiltakstyperKostnadskalkyle!O$10)/TiltakstyperKostnadskalkyle!$Q$10,
IF($F194=TiltakstyperKostnadskalkyle!$B$11,($J194*TiltakstyperKostnadskalkyle!O$11)/TiltakstyperKostnadskalkyle!$Q$11,
IF($F194=TiltakstyperKostnadskalkyle!$B$12,($J194*TiltakstyperKostnadskalkyle!O$12)/TiltakstyperKostnadskalkyle!$Q$12,
IF($F194=TiltakstyperKostnadskalkyle!$B$13,($J194*TiltakstyperKostnadskalkyle!O$13)/TiltakstyperKostnadskalkyle!$Q$13,
IF($F194=TiltakstyperKostnadskalkyle!$B$14,($J194*TiltakstyperKostnadskalkyle!O$14)/TiltakstyperKostnadskalkyle!$Q$14,
IF($F194=TiltakstyperKostnadskalkyle!$B$15,($J194*TiltakstyperKostnadskalkyle!O$15)/TiltakstyperKostnadskalkyle!$Q$15,
IF($F194=TiltakstyperKostnadskalkyle!$B$16,($J194*TiltakstyperKostnadskalkyle!O$16)/TiltakstyperKostnadskalkyle!$Q$16,
IF($F194=TiltakstyperKostnadskalkyle!$B$17,($J194*TiltakstyperKostnadskalkyle!O$17)/TiltakstyperKostnadskalkyle!$Q$17,
IF($F194=TiltakstyperKostnadskalkyle!$B$18,($J194*TiltakstyperKostnadskalkyle!O$18)/TiltakstyperKostnadskalkyle!$Q$18,
"0"))))))))))))))</f>
        <v>0</v>
      </c>
      <c r="W194" s="18">
        <f>IF($F194=TiltakstyperKostnadskalkyle!$B$5,($J194*TiltakstyperKostnadskalkyle!P$5)/TiltakstyperKostnadskalkyle!$Q$5,
IF($F194=TiltakstyperKostnadskalkyle!$B$6,($J194*TiltakstyperKostnadskalkyle!P$6)/TiltakstyperKostnadskalkyle!$Q$6,
IF($F194=TiltakstyperKostnadskalkyle!$B$7,($J194*TiltakstyperKostnadskalkyle!P$7)/TiltakstyperKostnadskalkyle!$Q$7,
IF($F194=TiltakstyperKostnadskalkyle!$B$8,($J194*TiltakstyperKostnadskalkyle!P$8)/TiltakstyperKostnadskalkyle!$Q$8,
IF($F194=TiltakstyperKostnadskalkyle!$B$9,($J194*TiltakstyperKostnadskalkyle!P$9)/TiltakstyperKostnadskalkyle!$Q$9,
IF($F194=TiltakstyperKostnadskalkyle!$B$10,($J194*TiltakstyperKostnadskalkyle!P$10)/TiltakstyperKostnadskalkyle!$Q$10,
IF($F194=TiltakstyperKostnadskalkyle!$B$11,($J194*TiltakstyperKostnadskalkyle!P$11)/TiltakstyperKostnadskalkyle!$Q$11,
IF($F194=TiltakstyperKostnadskalkyle!$B$12,($J194*TiltakstyperKostnadskalkyle!P$12)/TiltakstyperKostnadskalkyle!$Q$12,
IF($F194=TiltakstyperKostnadskalkyle!$B$13,($J194*TiltakstyperKostnadskalkyle!P$13)/TiltakstyperKostnadskalkyle!$Q$13,
IF($F194=TiltakstyperKostnadskalkyle!$B$14,($J194*TiltakstyperKostnadskalkyle!P$14)/TiltakstyperKostnadskalkyle!$Q$14,
IF($F194=TiltakstyperKostnadskalkyle!$B$15,($J194*TiltakstyperKostnadskalkyle!P$15)/TiltakstyperKostnadskalkyle!$Q$15,
IF($F194=TiltakstyperKostnadskalkyle!$B$16,($J194*TiltakstyperKostnadskalkyle!P$16)/TiltakstyperKostnadskalkyle!$Q$16,
IF($F194=TiltakstyperKostnadskalkyle!$B$17,($J194*TiltakstyperKostnadskalkyle!P$17)/TiltakstyperKostnadskalkyle!$Q$17,
IF($F194=TiltakstyperKostnadskalkyle!$B$18,($J194*TiltakstyperKostnadskalkyle!P$18)/TiltakstyperKostnadskalkyle!$Q$18,
"0"))))))))))))))</f>
        <v>0</v>
      </c>
    </row>
    <row r="195" spans="2:23" x14ac:dyDescent="0.25">
      <c r="B195" s="22" t="s">
        <v>27</v>
      </c>
      <c r="C195" s="23" t="s">
        <v>98</v>
      </c>
      <c r="D195" s="23" t="s">
        <v>113</v>
      </c>
      <c r="E195" s="23" t="s">
        <v>112</v>
      </c>
      <c r="F195" s="23" t="s">
        <v>68</v>
      </c>
      <c r="G195" s="23">
        <v>2026</v>
      </c>
      <c r="H195" s="24">
        <v>252.3</v>
      </c>
      <c r="I195" s="33" t="s">
        <v>32</v>
      </c>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IF(F195=TiltakstyperKostnadskalkyle!$B$16,TiltakstyperKostnadskalkyle!$R$16*Handlingsplan!H195,
IF(F195=TiltakstyperKostnadskalkyle!$B$17,TiltakstyperKostnadskalkyle!$R$17*Handlingsplan!H195,
IF(F195=TiltakstyperKostnadskalkyle!$B$18,TiltakstyperKostnadskalkyle!$R$18*Handlingsplan!H195,
0))))))))))))))</f>
        <v>454140</v>
      </c>
      <c r="K195" s="18">
        <f>IF($F195=TiltakstyperKostnadskalkyle!$B$5,($J195*TiltakstyperKostnadskalkyle!D$5)/TiltakstyperKostnadskalkyle!$Q$5,
IF($F195=TiltakstyperKostnadskalkyle!$B$6,($J195*TiltakstyperKostnadskalkyle!D$6)/TiltakstyperKostnadskalkyle!$Q$6,
IF($F195=TiltakstyperKostnadskalkyle!$B$7,($J195*TiltakstyperKostnadskalkyle!D$7)/TiltakstyperKostnadskalkyle!$Q$7,
IF($F195=TiltakstyperKostnadskalkyle!$B$8,($J195*TiltakstyperKostnadskalkyle!D$8)/TiltakstyperKostnadskalkyle!$Q$8,
IF($F195=TiltakstyperKostnadskalkyle!$B$9,($J195*TiltakstyperKostnadskalkyle!D$9)/TiltakstyperKostnadskalkyle!$Q$9,
IF($F195=TiltakstyperKostnadskalkyle!$B$10,($J195*TiltakstyperKostnadskalkyle!D$10)/TiltakstyperKostnadskalkyle!$Q$10,
IF($F195=TiltakstyperKostnadskalkyle!$B$11,($J195*TiltakstyperKostnadskalkyle!D$11)/TiltakstyperKostnadskalkyle!$Q$11,
IF($F195=TiltakstyperKostnadskalkyle!$B$12,($J195*TiltakstyperKostnadskalkyle!D$12)/TiltakstyperKostnadskalkyle!$Q$12,
IF($F195=TiltakstyperKostnadskalkyle!$B$13,($J195*TiltakstyperKostnadskalkyle!D$13)/TiltakstyperKostnadskalkyle!$Q$13,
IF($F195=TiltakstyperKostnadskalkyle!$B$14,($J195*TiltakstyperKostnadskalkyle!D$14)/TiltakstyperKostnadskalkyle!$Q$14,
IF($F195=TiltakstyperKostnadskalkyle!$B$15,($J195*TiltakstyperKostnadskalkyle!D$15)/TiltakstyperKostnadskalkyle!$Q$15,
IF($F195=TiltakstyperKostnadskalkyle!$B$16,($J195*TiltakstyperKostnadskalkyle!D$16)/TiltakstyperKostnadskalkyle!$Q$16,
IF($F195=TiltakstyperKostnadskalkyle!$B$17,($J195*TiltakstyperKostnadskalkyle!D$17)/TiltakstyperKostnadskalkyle!$Q$17,
IF($F195=TiltakstyperKostnadskalkyle!$B$18,($J195*TiltakstyperKostnadskalkyle!D$18)/TiltakstyperKostnadskalkyle!$Q$18,
"0"))))))))))))))</f>
        <v>30567.115384615383</v>
      </c>
      <c r="L195" s="18">
        <f>IF($F195=TiltakstyperKostnadskalkyle!$B$5,($J195*TiltakstyperKostnadskalkyle!E$5)/TiltakstyperKostnadskalkyle!$Q$5,
IF($F195=TiltakstyperKostnadskalkyle!$B$6,($J195*TiltakstyperKostnadskalkyle!E$6)/TiltakstyperKostnadskalkyle!$Q$6,
IF($F195=TiltakstyperKostnadskalkyle!$B$7,($J195*TiltakstyperKostnadskalkyle!E$7)/TiltakstyperKostnadskalkyle!$Q$7,
IF($F195=TiltakstyperKostnadskalkyle!$B$8,($J195*TiltakstyperKostnadskalkyle!E$8)/TiltakstyperKostnadskalkyle!$Q$8,
IF($F195=TiltakstyperKostnadskalkyle!$B$9,($J195*TiltakstyperKostnadskalkyle!E$9)/TiltakstyperKostnadskalkyle!$Q$9,
IF($F195=TiltakstyperKostnadskalkyle!$B$10,($J195*TiltakstyperKostnadskalkyle!E$10)/TiltakstyperKostnadskalkyle!$Q$10,
IF($F195=TiltakstyperKostnadskalkyle!$B$11,($J195*TiltakstyperKostnadskalkyle!E$11)/TiltakstyperKostnadskalkyle!$Q$11,
IF($F195=TiltakstyperKostnadskalkyle!$B$12,($J195*TiltakstyperKostnadskalkyle!E$12)/TiltakstyperKostnadskalkyle!$Q$12,
IF($F195=TiltakstyperKostnadskalkyle!$B$13,($J195*TiltakstyperKostnadskalkyle!E$13)/TiltakstyperKostnadskalkyle!$Q$13,
IF($F195=TiltakstyperKostnadskalkyle!$B$14,($J195*TiltakstyperKostnadskalkyle!E$14)/TiltakstyperKostnadskalkyle!$Q$14,
IF($F195=TiltakstyperKostnadskalkyle!$B$15,($J195*TiltakstyperKostnadskalkyle!E$15)/TiltakstyperKostnadskalkyle!$Q$15,
IF($F195=TiltakstyperKostnadskalkyle!$B$16,($J195*TiltakstyperKostnadskalkyle!E$16)/TiltakstyperKostnadskalkyle!$Q$16,
IF($F195=TiltakstyperKostnadskalkyle!$B$17,($J195*TiltakstyperKostnadskalkyle!E$17)/TiltakstyperKostnadskalkyle!$Q$17,
IF($F195=TiltakstyperKostnadskalkyle!$B$18,($J195*TiltakstyperKostnadskalkyle!E$18)/TiltakstyperKostnadskalkyle!$Q$18,
"0"))))))))))))))</f>
        <v>61134.230769230766</v>
      </c>
      <c r="M195" s="18">
        <f>IF($F195=TiltakstyperKostnadskalkyle!$B$5,($J195*TiltakstyperKostnadskalkyle!F$5)/TiltakstyperKostnadskalkyle!$Q$5,
IF($F195=TiltakstyperKostnadskalkyle!$B$6,($J195*TiltakstyperKostnadskalkyle!F$6)/TiltakstyperKostnadskalkyle!$Q$6,
IF($F195=TiltakstyperKostnadskalkyle!$B$7,($J195*TiltakstyperKostnadskalkyle!F$7)/TiltakstyperKostnadskalkyle!$Q$7,
IF($F195=TiltakstyperKostnadskalkyle!$B$8,($J195*TiltakstyperKostnadskalkyle!F$8)/TiltakstyperKostnadskalkyle!$Q$8,
IF($F195=TiltakstyperKostnadskalkyle!$B$9,($J195*TiltakstyperKostnadskalkyle!F$9)/TiltakstyperKostnadskalkyle!$Q$9,
IF($F195=TiltakstyperKostnadskalkyle!$B$10,($J195*TiltakstyperKostnadskalkyle!F$10)/TiltakstyperKostnadskalkyle!$Q$10,
IF($F195=TiltakstyperKostnadskalkyle!$B$11,($J195*TiltakstyperKostnadskalkyle!F$11)/TiltakstyperKostnadskalkyle!$Q$11,
IF($F195=TiltakstyperKostnadskalkyle!$B$12,($J195*TiltakstyperKostnadskalkyle!F$12)/TiltakstyperKostnadskalkyle!$Q$12,
IF($F195=TiltakstyperKostnadskalkyle!$B$13,($J195*TiltakstyperKostnadskalkyle!F$13)/TiltakstyperKostnadskalkyle!$Q$13,
IF($F195=TiltakstyperKostnadskalkyle!$B$14,($J195*TiltakstyperKostnadskalkyle!F$14)/TiltakstyperKostnadskalkyle!$Q$14,
IF($F195=TiltakstyperKostnadskalkyle!$B$15,($J195*TiltakstyperKostnadskalkyle!F$15)/TiltakstyperKostnadskalkyle!$Q$15,
IF($F195=TiltakstyperKostnadskalkyle!$B$16,($J195*TiltakstyperKostnadskalkyle!F$16)/TiltakstyperKostnadskalkyle!$Q$16,
IF($F195=TiltakstyperKostnadskalkyle!$B$17,($J195*TiltakstyperKostnadskalkyle!F$17)/TiltakstyperKostnadskalkyle!$Q$17,
IF($F195=TiltakstyperKostnadskalkyle!$B$18,($J195*TiltakstyperKostnadskalkyle!F$18)/TiltakstyperKostnadskalkyle!$Q$18,
"0"))))))))))))))</f>
        <v>218336.53846153847</v>
      </c>
      <c r="N195" s="18">
        <f>IF($F195=TiltakstyperKostnadskalkyle!$B$5,($J195*TiltakstyperKostnadskalkyle!G$5)/TiltakstyperKostnadskalkyle!$Q$5,
IF($F195=TiltakstyperKostnadskalkyle!$B$6,($J195*TiltakstyperKostnadskalkyle!G$6)/TiltakstyperKostnadskalkyle!$Q$6,
IF($F195=TiltakstyperKostnadskalkyle!$B$7,($J195*TiltakstyperKostnadskalkyle!G$7)/TiltakstyperKostnadskalkyle!$Q$7,
IF($F195=TiltakstyperKostnadskalkyle!$B$8,($J195*TiltakstyperKostnadskalkyle!G$8)/TiltakstyperKostnadskalkyle!$Q$8,
IF($F195=TiltakstyperKostnadskalkyle!$B$9,($J195*TiltakstyperKostnadskalkyle!G$9)/TiltakstyperKostnadskalkyle!$Q$9,
IF($F195=TiltakstyperKostnadskalkyle!$B$10,($J195*TiltakstyperKostnadskalkyle!G$10)/TiltakstyperKostnadskalkyle!$Q$10,
IF($F195=TiltakstyperKostnadskalkyle!$B$11,($J195*TiltakstyperKostnadskalkyle!G$11)/TiltakstyperKostnadskalkyle!$Q$11,
IF($F195=TiltakstyperKostnadskalkyle!$B$12,($J195*TiltakstyperKostnadskalkyle!G$12)/TiltakstyperKostnadskalkyle!$Q$12,
IF($F195=TiltakstyperKostnadskalkyle!$B$13,($J195*TiltakstyperKostnadskalkyle!G$13)/TiltakstyperKostnadskalkyle!$Q$13,
IF($F195=TiltakstyperKostnadskalkyle!$B$14,($J195*TiltakstyperKostnadskalkyle!G$14)/TiltakstyperKostnadskalkyle!$Q$14,
IF($F195=TiltakstyperKostnadskalkyle!$B$15,($J195*TiltakstyperKostnadskalkyle!G$15)/TiltakstyperKostnadskalkyle!$Q$15,
IF($F195=TiltakstyperKostnadskalkyle!$B$16,($J195*TiltakstyperKostnadskalkyle!G$16)/TiltakstyperKostnadskalkyle!$Q$16,
IF($F195=TiltakstyperKostnadskalkyle!$B$17,($J195*TiltakstyperKostnadskalkyle!G$17)/TiltakstyperKostnadskalkyle!$Q$17,
IF($F195=TiltakstyperKostnadskalkyle!$B$18,($J195*TiltakstyperKostnadskalkyle!G$18)/TiltakstyperKostnadskalkyle!$Q$18,
"0"))))))))))))))</f>
        <v>26200.384615384617</v>
      </c>
      <c r="O195" s="18">
        <f>IF($F195=TiltakstyperKostnadskalkyle!$B$5,($J195*TiltakstyperKostnadskalkyle!H$5)/TiltakstyperKostnadskalkyle!$Q$5,
IF($F195=TiltakstyperKostnadskalkyle!$B$6,($J195*TiltakstyperKostnadskalkyle!H$6)/TiltakstyperKostnadskalkyle!$Q$6,
IF($F195=TiltakstyperKostnadskalkyle!$B$7,($J195*TiltakstyperKostnadskalkyle!H$7)/TiltakstyperKostnadskalkyle!$Q$7,
IF($F195=TiltakstyperKostnadskalkyle!$B$8,($J195*TiltakstyperKostnadskalkyle!H$8)/TiltakstyperKostnadskalkyle!$Q$8,
IF($F195=TiltakstyperKostnadskalkyle!$B$9,($J195*TiltakstyperKostnadskalkyle!H$9)/TiltakstyperKostnadskalkyle!$Q$9,
IF($F195=TiltakstyperKostnadskalkyle!$B$10,($J195*TiltakstyperKostnadskalkyle!H$10)/TiltakstyperKostnadskalkyle!$Q$10,
IF($F195=TiltakstyperKostnadskalkyle!$B$11,($J195*TiltakstyperKostnadskalkyle!H$11)/TiltakstyperKostnadskalkyle!$Q$11,
IF($F195=TiltakstyperKostnadskalkyle!$B$12,($J195*TiltakstyperKostnadskalkyle!H$12)/TiltakstyperKostnadskalkyle!$Q$12,
IF($F195=TiltakstyperKostnadskalkyle!$B$13,($J195*TiltakstyperKostnadskalkyle!H$13)/TiltakstyperKostnadskalkyle!$Q$13,
IF($F195=TiltakstyperKostnadskalkyle!$B$14,($J195*TiltakstyperKostnadskalkyle!H$14)/TiltakstyperKostnadskalkyle!$Q$14,
IF($F195=TiltakstyperKostnadskalkyle!$B$15,($J195*TiltakstyperKostnadskalkyle!H$15)/TiltakstyperKostnadskalkyle!$Q$15,
IF($F195=TiltakstyperKostnadskalkyle!$B$16,($J195*TiltakstyperKostnadskalkyle!H$16)/TiltakstyperKostnadskalkyle!$Q$16,
IF($F195=TiltakstyperKostnadskalkyle!$B$17,($J195*TiltakstyperKostnadskalkyle!H$17)/TiltakstyperKostnadskalkyle!$Q$17,
IF($F195=TiltakstyperKostnadskalkyle!$B$18,($J195*TiltakstyperKostnadskalkyle!H$18)/TiltakstyperKostnadskalkyle!$Q$18,
"0"))))))))))))))</f>
        <v>61134.230769230766</v>
      </c>
      <c r="P195" s="18">
        <f>IF($F195=TiltakstyperKostnadskalkyle!$B$5,($J195*TiltakstyperKostnadskalkyle!I$5)/TiltakstyperKostnadskalkyle!$Q$5,
IF($F195=TiltakstyperKostnadskalkyle!$B$6,($J195*TiltakstyperKostnadskalkyle!I$6)/TiltakstyperKostnadskalkyle!$Q$6,
IF($F195=TiltakstyperKostnadskalkyle!$B$7,($J195*TiltakstyperKostnadskalkyle!I$7)/TiltakstyperKostnadskalkyle!$Q$7,
IF($F195=TiltakstyperKostnadskalkyle!$B$8,($J195*TiltakstyperKostnadskalkyle!I$8)/TiltakstyperKostnadskalkyle!$Q$8,
IF($F195=TiltakstyperKostnadskalkyle!$B$9,($J195*TiltakstyperKostnadskalkyle!I$9)/TiltakstyperKostnadskalkyle!$Q$9,
IF($F195=TiltakstyperKostnadskalkyle!$B$10,($J195*TiltakstyperKostnadskalkyle!I$10)/TiltakstyperKostnadskalkyle!$Q$10,
IF($F195=TiltakstyperKostnadskalkyle!$B$11,($J195*TiltakstyperKostnadskalkyle!I$11)/TiltakstyperKostnadskalkyle!$Q$11,
IF($F195=TiltakstyperKostnadskalkyle!$B$12,($J195*TiltakstyperKostnadskalkyle!I$12)/TiltakstyperKostnadskalkyle!$Q$12,
IF($F195=TiltakstyperKostnadskalkyle!$B$13,($J195*TiltakstyperKostnadskalkyle!I$13)/TiltakstyperKostnadskalkyle!$Q$13,
IF($F195=TiltakstyperKostnadskalkyle!$B$14,($J195*TiltakstyperKostnadskalkyle!I$14)/TiltakstyperKostnadskalkyle!$Q$14,
IF($F195=TiltakstyperKostnadskalkyle!$B$15,($J195*TiltakstyperKostnadskalkyle!I$15)/TiltakstyperKostnadskalkyle!$Q$15,
IF($F195=TiltakstyperKostnadskalkyle!$B$16,($J195*TiltakstyperKostnadskalkyle!I$16)/TiltakstyperKostnadskalkyle!$Q$16,
IF($F195=TiltakstyperKostnadskalkyle!$B$17,($J195*TiltakstyperKostnadskalkyle!I$17)/TiltakstyperKostnadskalkyle!$Q$17,
IF($F195=TiltakstyperKostnadskalkyle!$B$18,($J195*TiltakstyperKostnadskalkyle!I$18)/TiltakstyperKostnadskalkyle!$Q$18,
"0"))))))))))))))</f>
        <v>8733.461538461539</v>
      </c>
      <c r="Q195" s="18">
        <f>IF($F195=TiltakstyperKostnadskalkyle!$B$5,($J195*TiltakstyperKostnadskalkyle!J$5)/TiltakstyperKostnadskalkyle!$Q$5,
IF($F195=TiltakstyperKostnadskalkyle!$B$6,($J195*TiltakstyperKostnadskalkyle!J$6)/TiltakstyperKostnadskalkyle!$Q$6,
IF($F195=TiltakstyperKostnadskalkyle!$B$7,($J195*TiltakstyperKostnadskalkyle!J$7)/TiltakstyperKostnadskalkyle!$Q$7,
IF($F195=TiltakstyperKostnadskalkyle!$B$8,($J195*TiltakstyperKostnadskalkyle!J$8)/TiltakstyperKostnadskalkyle!$Q$8,
IF($F195=TiltakstyperKostnadskalkyle!$B$9,($J195*TiltakstyperKostnadskalkyle!J$9)/TiltakstyperKostnadskalkyle!$Q$9,
IF($F195=TiltakstyperKostnadskalkyle!$B$10,($J195*TiltakstyperKostnadskalkyle!J$10)/TiltakstyperKostnadskalkyle!$Q$10,
IF($F195=TiltakstyperKostnadskalkyle!$B$11,($J195*TiltakstyperKostnadskalkyle!J$11)/TiltakstyperKostnadskalkyle!$Q$11,
IF($F195=TiltakstyperKostnadskalkyle!$B$12,($J195*TiltakstyperKostnadskalkyle!J$12)/TiltakstyperKostnadskalkyle!$Q$12,
IF($F195=TiltakstyperKostnadskalkyle!$B$13,($J195*TiltakstyperKostnadskalkyle!J$13)/TiltakstyperKostnadskalkyle!$Q$13,
IF($F195=TiltakstyperKostnadskalkyle!$B$14,($J195*TiltakstyperKostnadskalkyle!J$14)/TiltakstyperKostnadskalkyle!$Q$14,
IF($F195=TiltakstyperKostnadskalkyle!$B$15,($J195*TiltakstyperKostnadskalkyle!J$15)/TiltakstyperKostnadskalkyle!$Q$15,
IF($F195=TiltakstyperKostnadskalkyle!$B$16,($J195*TiltakstyperKostnadskalkyle!J$16)/TiltakstyperKostnadskalkyle!$Q$16,
IF($F195=TiltakstyperKostnadskalkyle!$B$17,($J195*TiltakstyperKostnadskalkyle!J$17)/TiltakstyperKostnadskalkyle!$Q$17,
IF($F195=TiltakstyperKostnadskalkyle!$B$18,($J195*TiltakstyperKostnadskalkyle!J$18)/TiltakstyperKostnadskalkyle!$Q$18,
"0"))))))))))))))</f>
        <v>17466.923076923078</v>
      </c>
      <c r="R195" s="18">
        <f>IF($F195=TiltakstyperKostnadskalkyle!$B$5,($J195*TiltakstyperKostnadskalkyle!K$5)/TiltakstyperKostnadskalkyle!$Q$5,
IF($F195=TiltakstyperKostnadskalkyle!$B$6,($J195*TiltakstyperKostnadskalkyle!K$6)/TiltakstyperKostnadskalkyle!$Q$6,
IF($F195=TiltakstyperKostnadskalkyle!$B$7,($J195*TiltakstyperKostnadskalkyle!K$7)/TiltakstyperKostnadskalkyle!$Q$7,
IF($F195=TiltakstyperKostnadskalkyle!$B$8,($J195*TiltakstyperKostnadskalkyle!K$8)/TiltakstyperKostnadskalkyle!$Q$8,
IF($F195=TiltakstyperKostnadskalkyle!$B$9,($J195*TiltakstyperKostnadskalkyle!K$9)/TiltakstyperKostnadskalkyle!$Q$9,
IF($F195=TiltakstyperKostnadskalkyle!$B$10,($J195*TiltakstyperKostnadskalkyle!K$10)/TiltakstyperKostnadskalkyle!$Q$10,
IF($F195=TiltakstyperKostnadskalkyle!$B$11,($J195*TiltakstyperKostnadskalkyle!K$11)/TiltakstyperKostnadskalkyle!$Q$11,
IF($F195=TiltakstyperKostnadskalkyle!$B$12,($J195*TiltakstyperKostnadskalkyle!K$12)/TiltakstyperKostnadskalkyle!$Q$12,
IF($F195=TiltakstyperKostnadskalkyle!$B$13,($J195*TiltakstyperKostnadskalkyle!K$13)/TiltakstyperKostnadskalkyle!$Q$13,
IF($F195=TiltakstyperKostnadskalkyle!$B$14,($J195*TiltakstyperKostnadskalkyle!K$14)/TiltakstyperKostnadskalkyle!$Q$14,
IF($F195=TiltakstyperKostnadskalkyle!$B$15,($J195*TiltakstyperKostnadskalkyle!K$15)/TiltakstyperKostnadskalkyle!$Q$15,
IF($F195=TiltakstyperKostnadskalkyle!$B$16,($J195*TiltakstyperKostnadskalkyle!K$16)/TiltakstyperKostnadskalkyle!$Q$16,
IF($F195=TiltakstyperKostnadskalkyle!$B$17,($J195*TiltakstyperKostnadskalkyle!K$17)/TiltakstyperKostnadskalkyle!$Q$17,
IF($F195=TiltakstyperKostnadskalkyle!$B$18,($J195*TiltakstyperKostnadskalkyle!K$18)/TiltakstyperKostnadskalkyle!$Q$18,
"0"))))))))))))))</f>
        <v>30567.115384615383</v>
      </c>
      <c r="S195" s="18">
        <f t="shared" si="1"/>
        <v>9082.8000000000011</v>
      </c>
      <c r="T195" s="18">
        <f>IF($F195=TiltakstyperKostnadskalkyle!$B$5,($J195*TiltakstyperKostnadskalkyle!M$5)/TiltakstyperKostnadskalkyle!$Q$5,
IF($F195=TiltakstyperKostnadskalkyle!$B$6,($J195*TiltakstyperKostnadskalkyle!M$6)/TiltakstyperKostnadskalkyle!$Q$6,
IF($F195=TiltakstyperKostnadskalkyle!$B$7,($J195*TiltakstyperKostnadskalkyle!M$7)/TiltakstyperKostnadskalkyle!$Q$7,
IF($F195=TiltakstyperKostnadskalkyle!$B$8,($J195*TiltakstyperKostnadskalkyle!M$8)/TiltakstyperKostnadskalkyle!$Q$8,
IF($F195=TiltakstyperKostnadskalkyle!$B$9,($J195*TiltakstyperKostnadskalkyle!M$9)/TiltakstyperKostnadskalkyle!$Q$9,
IF($F195=TiltakstyperKostnadskalkyle!$B$10,($J195*TiltakstyperKostnadskalkyle!M$10)/TiltakstyperKostnadskalkyle!$Q$10,
IF($F195=TiltakstyperKostnadskalkyle!$B$11,($J195*TiltakstyperKostnadskalkyle!M$11)/TiltakstyperKostnadskalkyle!$Q$11,
IF($F195=TiltakstyperKostnadskalkyle!$B$12,($J195*TiltakstyperKostnadskalkyle!M$12)/TiltakstyperKostnadskalkyle!$Q$12,
IF($F195=TiltakstyperKostnadskalkyle!$B$13,($J195*TiltakstyperKostnadskalkyle!M$13)/TiltakstyperKostnadskalkyle!$Q$13,
IF($F195=TiltakstyperKostnadskalkyle!$B$14,($J195*TiltakstyperKostnadskalkyle!M$14)/TiltakstyperKostnadskalkyle!$Q$14,
IF($F195=TiltakstyperKostnadskalkyle!$B$15,($J195*TiltakstyperKostnadskalkyle!M$15)/TiltakstyperKostnadskalkyle!$Q$15,
IF($F195=TiltakstyperKostnadskalkyle!$B$16,($J195*TiltakstyperKostnadskalkyle!M$16)/TiltakstyperKostnadskalkyle!$Q$16,
IF($F195=TiltakstyperKostnadskalkyle!$B$17,($J195*TiltakstyperKostnadskalkyle!M$17)/TiltakstyperKostnadskalkyle!$Q$17,
IF($F195=TiltakstyperKostnadskalkyle!$B$18,($J195*TiltakstyperKostnadskalkyle!M$18)/TiltakstyperKostnadskalkyle!$Q$18,
"0"))))))))))))))</f>
        <v>0</v>
      </c>
      <c r="U195" s="18">
        <f t="shared" si="2"/>
        <v>9082.8000000000011</v>
      </c>
      <c r="V195" s="18">
        <f>IF($F195=TiltakstyperKostnadskalkyle!$B$5,($J195*TiltakstyperKostnadskalkyle!O$5)/TiltakstyperKostnadskalkyle!$Q$5,
IF($F195=TiltakstyperKostnadskalkyle!$B$6,($J195*TiltakstyperKostnadskalkyle!O$6)/TiltakstyperKostnadskalkyle!$Q$6,
IF($F195=TiltakstyperKostnadskalkyle!$B$7,($J195*TiltakstyperKostnadskalkyle!O$7)/TiltakstyperKostnadskalkyle!$Q$7,
IF($F195=TiltakstyperKostnadskalkyle!$B$8,($J195*TiltakstyperKostnadskalkyle!O$8)/TiltakstyperKostnadskalkyle!$Q$8,
IF($F195=TiltakstyperKostnadskalkyle!$B$9,($J195*TiltakstyperKostnadskalkyle!O$9)/TiltakstyperKostnadskalkyle!$Q$9,
IF($F195=TiltakstyperKostnadskalkyle!$B$10,($J195*TiltakstyperKostnadskalkyle!O$10)/TiltakstyperKostnadskalkyle!$Q$10,
IF($F195=TiltakstyperKostnadskalkyle!$B$11,($J195*TiltakstyperKostnadskalkyle!O$11)/TiltakstyperKostnadskalkyle!$Q$11,
IF($F195=TiltakstyperKostnadskalkyle!$B$12,($J195*TiltakstyperKostnadskalkyle!O$12)/TiltakstyperKostnadskalkyle!$Q$12,
IF($F195=TiltakstyperKostnadskalkyle!$B$13,($J195*TiltakstyperKostnadskalkyle!O$13)/TiltakstyperKostnadskalkyle!$Q$13,
IF($F195=TiltakstyperKostnadskalkyle!$B$14,($J195*TiltakstyperKostnadskalkyle!O$14)/TiltakstyperKostnadskalkyle!$Q$14,
IF($F195=TiltakstyperKostnadskalkyle!$B$15,($J195*TiltakstyperKostnadskalkyle!O$15)/TiltakstyperKostnadskalkyle!$Q$15,
IF($F195=TiltakstyperKostnadskalkyle!$B$16,($J195*TiltakstyperKostnadskalkyle!O$16)/TiltakstyperKostnadskalkyle!$Q$16,
IF($F195=TiltakstyperKostnadskalkyle!$B$17,($J195*TiltakstyperKostnadskalkyle!O$17)/TiltakstyperKostnadskalkyle!$Q$17,
IF($F195=TiltakstyperKostnadskalkyle!$B$18,($J195*TiltakstyperKostnadskalkyle!O$18)/TiltakstyperKostnadskalkyle!$Q$18,
"0"))))))))))))))</f>
        <v>0</v>
      </c>
      <c r="W195" s="18">
        <f>IF($F195=TiltakstyperKostnadskalkyle!$B$5,($J195*TiltakstyperKostnadskalkyle!P$5)/TiltakstyperKostnadskalkyle!$Q$5,
IF($F195=TiltakstyperKostnadskalkyle!$B$6,($J195*TiltakstyperKostnadskalkyle!P$6)/TiltakstyperKostnadskalkyle!$Q$6,
IF($F195=TiltakstyperKostnadskalkyle!$B$7,($J195*TiltakstyperKostnadskalkyle!P$7)/TiltakstyperKostnadskalkyle!$Q$7,
IF($F195=TiltakstyperKostnadskalkyle!$B$8,($J195*TiltakstyperKostnadskalkyle!P$8)/TiltakstyperKostnadskalkyle!$Q$8,
IF($F195=TiltakstyperKostnadskalkyle!$B$9,($J195*TiltakstyperKostnadskalkyle!P$9)/TiltakstyperKostnadskalkyle!$Q$9,
IF($F195=TiltakstyperKostnadskalkyle!$B$10,($J195*TiltakstyperKostnadskalkyle!P$10)/TiltakstyperKostnadskalkyle!$Q$10,
IF($F195=TiltakstyperKostnadskalkyle!$B$11,($J195*TiltakstyperKostnadskalkyle!P$11)/TiltakstyperKostnadskalkyle!$Q$11,
IF($F195=TiltakstyperKostnadskalkyle!$B$12,($J195*TiltakstyperKostnadskalkyle!P$12)/TiltakstyperKostnadskalkyle!$Q$12,
IF($F195=TiltakstyperKostnadskalkyle!$B$13,($J195*TiltakstyperKostnadskalkyle!P$13)/TiltakstyperKostnadskalkyle!$Q$13,
IF($F195=TiltakstyperKostnadskalkyle!$B$14,($J195*TiltakstyperKostnadskalkyle!P$14)/TiltakstyperKostnadskalkyle!$Q$14,
IF($F195=TiltakstyperKostnadskalkyle!$B$15,($J195*TiltakstyperKostnadskalkyle!P$15)/TiltakstyperKostnadskalkyle!$Q$15,
IF($F195=TiltakstyperKostnadskalkyle!$B$16,($J195*TiltakstyperKostnadskalkyle!P$16)/TiltakstyperKostnadskalkyle!$Q$16,
IF($F195=TiltakstyperKostnadskalkyle!$B$17,($J195*TiltakstyperKostnadskalkyle!P$17)/TiltakstyperKostnadskalkyle!$Q$17,
IF($F195=TiltakstyperKostnadskalkyle!$B$18,($J195*TiltakstyperKostnadskalkyle!P$18)/TiltakstyperKostnadskalkyle!$Q$18,
"0"))))))))))))))</f>
        <v>0</v>
      </c>
    </row>
    <row r="196" spans="2:23" x14ac:dyDescent="0.25">
      <c r="B196" s="22" t="s">
        <v>27</v>
      </c>
      <c r="C196" s="23" t="s">
        <v>98</v>
      </c>
      <c r="D196" s="23" t="s">
        <v>111</v>
      </c>
      <c r="E196" s="23" t="s">
        <v>112</v>
      </c>
      <c r="F196" s="23" t="s">
        <v>35</v>
      </c>
      <c r="G196" s="23">
        <v>2028</v>
      </c>
      <c r="H196" s="24">
        <v>252.3</v>
      </c>
      <c r="I196" s="33" t="s">
        <v>32</v>
      </c>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IF(F196=TiltakstyperKostnadskalkyle!$B$16,TiltakstyperKostnadskalkyle!$R$16*Handlingsplan!H196,
IF(F196=TiltakstyperKostnadskalkyle!$B$17,TiltakstyperKostnadskalkyle!$R$17*Handlingsplan!H196,
IF(F196=TiltakstyperKostnadskalkyle!$B$18,TiltakstyperKostnadskalkyle!$R$18*Handlingsplan!H196,
0))))))))))))))</f>
        <v>756900</v>
      </c>
      <c r="K196" s="18">
        <f>IF($F196=TiltakstyperKostnadskalkyle!$B$5,($J196*TiltakstyperKostnadskalkyle!D$5)/TiltakstyperKostnadskalkyle!$Q$5,
IF($F196=TiltakstyperKostnadskalkyle!$B$6,($J196*TiltakstyperKostnadskalkyle!D$6)/TiltakstyperKostnadskalkyle!$Q$6,
IF($F196=TiltakstyperKostnadskalkyle!$B$7,($J196*TiltakstyperKostnadskalkyle!D$7)/TiltakstyperKostnadskalkyle!$Q$7,
IF($F196=TiltakstyperKostnadskalkyle!$B$8,($J196*TiltakstyperKostnadskalkyle!D$8)/TiltakstyperKostnadskalkyle!$Q$8,
IF($F196=TiltakstyperKostnadskalkyle!$B$9,($J196*TiltakstyperKostnadskalkyle!D$9)/TiltakstyperKostnadskalkyle!$Q$9,
IF($F196=TiltakstyperKostnadskalkyle!$B$10,($J196*TiltakstyperKostnadskalkyle!D$10)/TiltakstyperKostnadskalkyle!$Q$10,
IF($F196=TiltakstyperKostnadskalkyle!$B$11,($J196*TiltakstyperKostnadskalkyle!D$11)/TiltakstyperKostnadskalkyle!$Q$11,
IF($F196=TiltakstyperKostnadskalkyle!$B$12,($J196*TiltakstyperKostnadskalkyle!D$12)/TiltakstyperKostnadskalkyle!$Q$12,
IF($F196=TiltakstyperKostnadskalkyle!$B$13,($J196*TiltakstyperKostnadskalkyle!D$13)/TiltakstyperKostnadskalkyle!$Q$13,
IF($F196=TiltakstyperKostnadskalkyle!$B$14,($J196*TiltakstyperKostnadskalkyle!D$14)/TiltakstyperKostnadskalkyle!$Q$14,
IF($F196=TiltakstyperKostnadskalkyle!$B$15,($J196*TiltakstyperKostnadskalkyle!D$15)/TiltakstyperKostnadskalkyle!$Q$15,
IF($F196=TiltakstyperKostnadskalkyle!$B$16,($J196*TiltakstyperKostnadskalkyle!D$16)/TiltakstyperKostnadskalkyle!$Q$16,
IF($F196=TiltakstyperKostnadskalkyle!$B$17,($J196*TiltakstyperKostnadskalkyle!D$17)/TiltakstyperKostnadskalkyle!$Q$17,
IF($F196=TiltakstyperKostnadskalkyle!$B$18,($J196*TiltakstyperKostnadskalkyle!D$18)/TiltakstyperKostnadskalkyle!$Q$18,
"0"))))))))))))))</f>
        <v>58223.076923076922</v>
      </c>
      <c r="L196" s="18">
        <f>IF($F196=TiltakstyperKostnadskalkyle!$B$5,($J196*TiltakstyperKostnadskalkyle!E$5)/TiltakstyperKostnadskalkyle!$Q$5,
IF($F196=TiltakstyperKostnadskalkyle!$B$6,($J196*TiltakstyperKostnadskalkyle!E$6)/TiltakstyperKostnadskalkyle!$Q$6,
IF($F196=TiltakstyperKostnadskalkyle!$B$7,($J196*TiltakstyperKostnadskalkyle!E$7)/TiltakstyperKostnadskalkyle!$Q$7,
IF($F196=TiltakstyperKostnadskalkyle!$B$8,($J196*TiltakstyperKostnadskalkyle!E$8)/TiltakstyperKostnadskalkyle!$Q$8,
IF($F196=TiltakstyperKostnadskalkyle!$B$9,($J196*TiltakstyperKostnadskalkyle!E$9)/TiltakstyperKostnadskalkyle!$Q$9,
IF($F196=TiltakstyperKostnadskalkyle!$B$10,($J196*TiltakstyperKostnadskalkyle!E$10)/TiltakstyperKostnadskalkyle!$Q$10,
IF($F196=TiltakstyperKostnadskalkyle!$B$11,($J196*TiltakstyperKostnadskalkyle!E$11)/TiltakstyperKostnadskalkyle!$Q$11,
IF($F196=TiltakstyperKostnadskalkyle!$B$12,($J196*TiltakstyperKostnadskalkyle!E$12)/TiltakstyperKostnadskalkyle!$Q$12,
IF($F196=TiltakstyperKostnadskalkyle!$B$13,($J196*TiltakstyperKostnadskalkyle!E$13)/TiltakstyperKostnadskalkyle!$Q$13,
IF($F196=TiltakstyperKostnadskalkyle!$B$14,($J196*TiltakstyperKostnadskalkyle!E$14)/TiltakstyperKostnadskalkyle!$Q$14,
IF($F196=TiltakstyperKostnadskalkyle!$B$15,($J196*TiltakstyperKostnadskalkyle!E$15)/TiltakstyperKostnadskalkyle!$Q$15,
IF($F196=TiltakstyperKostnadskalkyle!$B$16,($J196*TiltakstyperKostnadskalkyle!E$16)/TiltakstyperKostnadskalkyle!$Q$16,
IF($F196=TiltakstyperKostnadskalkyle!$B$17,($J196*TiltakstyperKostnadskalkyle!E$17)/TiltakstyperKostnadskalkyle!$Q$17,
IF($F196=TiltakstyperKostnadskalkyle!$B$18,($J196*TiltakstyperKostnadskalkyle!E$18)/TiltakstyperKostnadskalkyle!$Q$18,
"0"))))))))))))))</f>
        <v>58223.076923076922</v>
      </c>
      <c r="M196" s="18">
        <f>IF($F196=TiltakstyperKostnadskalkyle!$B$5,($J196*TiltakstyperKostnadskalkyle!F$5)/TiltakstyperKostnadskalkyle!$Q$5,
IF($F196=TiltakstyperKostnadskalkyle!$B$6,($J196*TiltakstyperKostnadskalkyle!F$6)/TiltakstyperKostnadskalkyle!$Q$6,
IF($F196=TiltakstyperKostnadskalkyle!$B$7,($J196*TiltakstyperKostnadskalkyle!F$7)/TiltakstyperKostnadskalkyle!$Q$7,
IF($F196=TiltakstyperKostnadskalkyle!$B$8,($J196*TiltakstyperKostnadskalkyle!F$8)/TiltakstyperKostnadskalkyle!$Q$8,
IF($F196=TiltakstyperKostnadskalkyle!$B$9,($J196*TiltakstyperKostnadskalkyle!F$9)/TiltakstyperKostnadskalkyle!$Q$9,
IF($F196=TiltakstyperKostnadskalkyle!$B$10,($J196*TiltakstyperKostnadskalkyle!F$10)/TiltakstyperKostnadskalkyle!$Q$10,
IF($F196=TiltakstyperKostnadskalkyle!$B$11,($J196*TiltakstyperKostnadskalkyle!F$11)/TiltakstyperKostnadskalkyle!$Q$11,
IF($F196=TiltakstyperKostnadskalkyle!$B$12,($J196*TiltakstyperKostnadskalkyle!F$12)/TiltakstyperKostnadskalkyle!$Q$12,
IF($F196=TiltakstyperKostnadskalkyle!$B$13,($J196*TiltakstyperKostnadskalkyle!F$13)/TiltakstyperKostnadskalkyle!$Q$13,
IF($F196=TiltakstyperKostnadskalkyle!$B$14,($J196*TiltakstyperKostnadskalkyle!F$14)/TiltakstyperKostnadskalkyle!$Q$14,
IF($F196=TiltakstyperKostnadskalkyle!$B$15,($J196*TiltakstyperKostnadskalkyle!F$15)/TiltakstyperKostnadskalkyle!$Q$15,
IF($F196=TiltakstyperKostnadskalkyle!$B$16,($J196*TiltakstyperKostnadskalkyle!F$16)/TiltakstyperKostnadskalkyle!$Q$16,
IF($F196=TiltakstyperKostnadskalkyle!$B$17,($J196*TiltakstyperKostnadskalkyle!F$17)/TiltakstyperKostnadskalkyle!$Q$17,
IF($F196=TiltakstyperKostnadskalkyle!$B$18,($J196*TiltakstyperKostnadskalkyle!F$18)/TiltakstyperKostnadskalkyle!$Q$18,
"0"))))))))))))))</f>
        <v>305671.15384615387</v>
      </c>
      <c r="N196" s="18">
        <f>IF($F196=TiltakstyperKostnadskalkyle!$B$5,($J196*TiltakstyperKostnadskalkyle!G$5)/TiltakstyperKostnadskalkyle!$Q$5,
IF($F196=TiltakstyperKostnadskalkyle!$B$6,($J196*TiltakstyperKostnadskalkyle!G$6)/TiltakstyperKostnadskalkyle!$Q$6,
IF($F196=TiltakstyperKostnadskalkyle!$B$7,($J196*TiltakstyperKostnadskalkyle!G$7)/TiltakstyperKostnadskalkyle!$Q$7,
IF($F196=TiltakstyperKostnadskalkyle!$B$8,($J196*TiltakstyperKostnadskalkyle!G$8)/TiltakstyperKostnadskalkyle!$Q$8,
IF($F196=TiltakstyperKostnadskalkyle!$B$9,($J196*TiltakstyperKostnadskalkyle!G$9)/TiltakstyperKostnadskalkyle!$Q$9,
IF($F196=TiltakstyperKostnadskalkyle!$B$10,($J196*TiltakstyperKostnadskalkyle!G$10)/TiltakstyperKostnadskalkyle!$Q$10,
IF($F196=TiltakstyperKostnadskalkyle!$B$11,($J196*TiltakstyperKostnadskalkyle!G$11)/TiltakstyperKostnadskalkyle!$Q$11,
IF($F196=TiltakstyperKostnadskalkyle!$B$12,($J196*TiltakstyperKostnadskalkyle!G$12)/TiltakstyperKostnadskalkyle!$Q$12,
IF($F196=TiltakstyperKostnadskalkyle!$B$13,($J196*TiltakstyperKostnadskalkyle!G$13)/TiltakstyperKostnadskalkyle!$Q$13,
IF($F196=TiltakstyperKostnadskalkyle!$B$14,($J196*TiltakstyperKostnadskalkyle!G$14)/TiltakstyperKostnadskalkyle!$Q$14,
IF($F196=TiltakstyperKostnadskalkyle!$B$15,($J196*TiltakstyperKostnadskalkyle!G$15)/TiltakstyperKostnadskalkyle!$Q$15,
IF($F196=TiltakstyperKostnadskalkyle!$B$16,($J196*TiltakstyperKostnadskalkyle!G$16)/TiltakstyperKostnadskalkyle!$Q$16,
IF($F196=TiltakstyperKostnadskalkyle!$B$17,($J196*TiltakstyperKostnadskalkyle!G$17)/TiltakstyperKostnadskalkyle!$Q$17,
IF($F196=TiltakstyperKostnadskalkyle!$B$18,($J196*TiltakstyperKostnadskalkyle!G$18)/TiltakstyperKostnadskalkyle!$Q$18,
"0"))))))))))))))</f>
        <v>152835.57692307694</v>
      </c>
      <c r="O196" s="18">
        <f>IF($F196=TiltakstyperKostnadskalkyle!$B$5,($J196*TiltakstyperKostnadskalkyle!H$5)/TiltakstyperKostnadskalkyle!$Q$5,
IF($F196=TiltakstyperKostnadskalkyle!$B$6,($J196*TiltakstyperKostnadskalkyle!H$6)/TiltakstyperKostnadskalkyle!$Q$6,
IF($F196=TiltakstyperKostnadskalkyle!$B$7,($J196*TiltakstyperKostnadskalkyle!H$7)/TiltakstyperKostnadskalkyle!$Q$7,
IF($F196=TiltakstyperKostnadskalkyle!$B$8,($J196*TiltakstyperKostnadskalkyle!H$8)/TiltakstyperKostnadskalkyle!$Q$8,
IF($F196=TiltakstyperKostnadskalkyle!$B$9,($J196*TiltakstyperKostnadskalkyle!H$9)/TiltakstyperKostnadskalkyle!$Q$9,
IF($F196=TiltakstyperKostnadskalkyle!$B$10,($J196*TiltakstyperKostnadskalkyle!H$10)/TiltakstyperKostnadskalkyle!$Q$10,
IF($F196=TiltakstyperKostnadskalkyle!$B$11,($J196*TiltakstyperKostnadskalkyle!H$11)/TiltakstyperKostnadskalkyle!$Q$11,
IF($F196=TiltakstyperKostnadskalkyle!$B$12,($J196*TiltakstyperKostnadskalkyle!H$12)/TiltakstyperKostnadskalkyle!$Q$12,
IF($F196=TiltakstyperKostnadskalkyle!$B$13,($J196*TiltakstyperKostnadskalkyle!H$13)/TiltakstyperKostnadskalkyle!$Q$13,
IF($F196=TiltakstyperKostnadskalkyle!$B$14,($J196*TiltakstyperKostnadskalkyle!H$14)/TiltakstyperKostnadskalkyle!$Q$14,
IF($F196=TiltakstyperKostnadskalkyle!$B$15,($J196*TiltakstyperKostnadskalkyle!H$15)/TiltakstyperKostnadskalkyle!$Q$15,
IF($F196=TiltakstyperKostnadskalkyle!$B$16,($J196*TiltakstyperKostnadskalkyle!H$16)/TiltakstyperKostnadskalkyle!$Q$16,
IF($F196=TiltakstyperKostnadskalkyle!$B$17,($J196*TiltakstyperKostnadskalkyle!H$17)/TiltakstyperKostnadskalkyle!$Q$17,
IF($F196=TiltakstyperKostnadskalkyle!$B$18,($J196*TiltakstyperKostnadskalkyle!H$18)/TiltakstyperKostnadskalkyle!$Q$18,
"0"))))))))))))))</f>
        <v>58223.076923076922</v>
      </c>
      <c r="P196" s="18">
        <f>IF($F196=TiltakstyperKostnadskalkyle!$B$5,($J196*TiltakstyperKostnadskalkyle!I$5)/TiltakstyperKostnadskalkyle!$Q$5,
IF($F196=TiltakstyperKostnadskalkyle!$B$6,($J196*TiltakstyperKostnadskalkyle!I$6)/TiltakstyperKostnadskalkyle!$Q$6,
IF($F196=TiltakstyperKostnadskalkyle!$B$7,($J196*TiltakstyperKostnadskalkyle!I$7)/TiltakstyperKostnadskalkyle!$Q$7,
IF($F196=TiltakstyperKostnadskalkyle!$B$8,($J196*TiltakstyperKostnadskalkyle!I$8)/TiltakstyperKostnadskalkyle!$Q$8,
IF($F196=TiltakstyperKostnadskalkyle!$B$9,($J196*TiltakstyperKostnadskalkyle!I$9)/TiltakstyperKostnadskalkyle!$Q$9,
IF($F196=TiltakstyperKostnadskalkyle!$B$10,($J196*TiltakstyperKostnadskalkyle!I$10)/TiltakstyperKostnadskalkyle!$Q$10,
IF($F196=TiltakstyperKostnadskalkyle!$B$11,($J196*TiltakstyperKostnadskalkyle!I$11)/TiltakstyperKostnadskalkyle!$Q$11,
IF($F196=TiltakstyperKostnadskalkyle!$B$12,($J196*TiltakstyperKostnadskalkyle!I$12)/TiltakstyperKostnadskalkyle!$Q$12,
IF($F196=TiltakstyperKostnadskalkyle!$B$13,($J196*TiltakstyperKostnadskalkyle!I$13)/TiltakstyperKostnadskalkyle!$Q$13,
IF($F196=TiltakstyperKostnadskalkyle!$B$14,($J196*TiltakstyperKostnadskalkyle!I$14)/TiltakstyperKostnadskalkyle!$Q$14,
IF($F196=TiltakstyperKostnadskalkyle!$B$15,($J196*TiltakstyperKostnadskalkyle!I$15)/TiltakstyperKostnadskalkyle!$Q$15,
IF($F196=TiltakstyperKostnadskalkyle!$B$16,($J196*TiltakstyperKostnadskalkyle!I$16)/TiltakstyperKostnadskalkyle!$Q$16,
IF($F196=TiltakstyperKostnadskalkyle!$B$17,($J196*TiltakstyperKostnadskalkyle!I$17)/TiltakstyperKostnadskalkyle!$Q$17,
IF($F196=TiltakstyperKostnadskalkyle!$B$18,($J196*TiltakstyperKostnadskalkyle!I$18)/TiltakstyperKostnadskalkyle!$Q$18,
"0"))))))))))))))</f>
        <v>36389.423076923078</v>
      </c>
      <c r="Q196" s="18">
        <f>IF($F196=TiltakstyperKostnadskalkyle!$B$5,($J196*TiltakstyperKostnadskalkyle!J$5)/TiltakstyperKostnadskalkyle!$Q$5,
IF($F196=TiltakstyperKostnadskalkyle!$B$6,($J196*TiltakstyperKostnadskalkyle!J$6)/TiltakstyperKostnadskalkyle!$Q$6,
IF($F196=TiltakstyperKostnadskalkyle!$B$7,($J196*TiltakstyperKostnadskalkyle!J$7)/TiltakstyperKostnadskalkyle!$Q$7,
IF($F196=TiltakstyperKostnadskalkyle!$B$8,($J196*TiltakstyperKostnadskalkyle!J$8)/TiltakstyperKostnadskalkyle!$Q$8,
IF($F196=TiltakstyperKostnadskalkyle!$B$9,($J196*TiltakstyperKostnadskalkyle!J$9)/TiltakstyperKostnadskalkyle!$Q$9,
IF($F196=TiltakstyperKostnadskalkyle!$B$10,($J196*TiltakstyperKostnadskalkyle!J$10)/TiltakstyperKostnadskalkyle!$Q$10,
IF($F196=TiltakstyperKostnadskalkyle!$B$11,($J196*TiltakstyperKostnadskalkyle!J$11)/TiltakstyperKostnadskalkyle!$Q$11,
IF($F196=TiltakstyperKostnadskalkyle!$B$12,($J196*TiltakstyperKostnadskalkyle!J$12)/TiltakstyperKostnadskalkyle!$Q$12,
IF($F196=TiltakstyperKostnadskalkyle!$B$13,($J196*TiltakstyperKostnadskalkyle!J$13)/TiltakstyperKostnadskalkyle!$Q$13,
IF($F196=TiltakstyperKostnadskalkyle!$B$14,($J196*TiltakstyperKostnadskalkyle!J$14)/TiltakstyperKostnadskalkyle!$Q$14,
IF($F196=TiltakstyperKostnadskalkyle!$B$15,($J196*TiltakstyperKostnadskalkyle!J$15)/TiltakstyperKostnadskalkyle!$Q$15,
IF($F196=TiltakstyperKostnadskalkyle!$B$16,($J196*TiltakstyperKostnadskalkyle!J$16)/TiltakstyperKostnadskalkyle!$Q$16,
IF($F196=TiltakstyperKostnadskalkyle!$B$17,($J196*TiltakstyperKostnadskalkyle!J$17)/TiltakstyperKostnadskalkyle!$Q$17,
IF($F196=TiltakstyperKostnadskalkyle!$B$18,($J196*TiltakstyperKostnadskalkyle!J$18)/TiltakstyperKostnadskalkyle!$Q$18,
"0"))))))))))))))</f>
        <v>29111.538461538461</v>
      </c>
      <c r="R196" s="18">
        <f>IF($F196=TiltakstyperKostnadskalkyle!$B$5,($J196*TiltakstyperKostnadskalkyle!K$5)/TiltakstyperKostnadskalkyle!$Q$5,
IF($F196=TiltakstyperKostnadskalkyle!$B$6,($J196*TiltakstyperKostnadskalkyle!K$6)/TiltakstyperKostnadskalkyle!$Q$6,
IF($F196=TiltakstyperKostnadskalkyle!$B$7,($J196*TiltakstyperKostnadskalkyle!K$7)/TiltakstyperKostnadskalkyle!$Q$7,
IF($F196=TiltakstyperKostnadskalkyle!$B$8,($J196*TiltakstyperKostnadskalkyle!K$8)/TiltakstyperKostnadskalkyle!$Q$8,
IF($F196=TiltakstyperKostnadskalkyle!$B$9,($J196*TiltakstyperKostnadskalkyle!K$9)/TiltakstyperKostnadskalkyle!$Q$9,
IF($F196=TiltakstyperKostnadskalkyle!$B$10,($J196*TiltakstyperKostnadskalkyle!K$10)/TiltakstyperKostnadskalkyle!$Q$10,
IF($F196=TiltakstyperKostnadskalkyle!$B$11,($J196*TiltakstyperKostnadskalkyle!K$11)/TiltakstyperKostnadskalkyle!$Q$11,
IF($F196=TiltakstyperKostnadskalkyle!$B$12,($J196*TiltakstyperKostnadskalkyle!K$12)/TiltakstyperKostnadskalkyle!$Q$12,
IF($F196=TiltakstyperKostnadskalkyle!$B$13,($J196*TiltakstyperKostnadskalkyle!K$13)/TiltakstyperKostnadskalkyle!$Q$13,
IF($F196=TiltakstyperKostnadskalkyle!$B$14,($J196*TiltakstyperKostnadskalkyle!K$14)/TiltakstyperKostnadskalkyle!$Q$14,
IF($F196=TiltakstyperKostnadskalkyle!$B$15,($J196*TiltakstyperKostnadskalkyle!K$15)/TiltakstyperKostnadskalkyle!$Q$15,
IF($F196=TiltakstyperKostnadskalkyle!$B$16,($J196*TiltakstyperKostnadskalkyle!K$16)/TiltakstyperKostnadskalkyle!$Q$16,
IF($F196=TiltakstyperKostnadskalkyle!$B$17,($J196*TiltakstyperKostnadskalkyle!K$17)/TiltakstyperKostnadskalkyle!$Q$17,
IF($F196=TiltakstyperKostnadskalkyle!$B$18,($J196*TiltakstyperKostnadskalkyle!K$18)/TiltakstyperKostnadskalkyle!$Q$18,
"0"))))))))))))))</f>
        <v>58223.076923076922</v>
      </c>
      <c r="S196" s="18">
        <f t="shared" si="1"/>
        <v>15138</v>
      </c>
      <c r="T196" s="18">
        <f>IF($F196=TiltakstyperKostnadskalkyle!$B$5,($J196*TiltakstyperKostnadskalkyle!M$5)/TiltakstyperKostnadskalkyle!$Q$5,
IF($F196=TiltakstyperKostnadskalkyle!$B$6,($J196*TiltakstyperKostnadskalkyle!M$6)/TiltakstyperKostnadskalkyle!$Q$6,
IF($F196=TiltakstyperKostnadskalkyle!$B$7,($J196*TiltakstyperKostnadskalkyle!M$7)/TiltakstyperKostnadskalkyle!$Q$7,
IF($F196=TiltakstyperKostnadskalkyle!$B$8,($J196*TiltakstyperKostnadskalkyle!M$8)/TiltakstyperKostnadskalkyle!$Q$8,
IF($F196=TiltakstyperKostnadskalkyle!$B$9,($J196*TiltakstyperKostnadskalkyle!M$9)/TiltakstyperKostnadskalkyle!$Q$9,
IF($F196=TiltakstyperKostnadskalkyle!$B$10,($J196*TiltakstyperKostnadskalkyle!M$10)/TiltakstyperKostnadskalkyle!$Q$10,
IF($F196=TiltakstyperKostnadskalkyle!$B$11,($J196*TiltakstyperKostnadskalkyle!M$11)/TiltakstyperKostnadskalkyle!$Q$11,
IF($F196=TiltakstyperKostnadskalkyle!$B$12,($J196*TiltakstyperKostnadskalkyle!M$12)/TiltakstyperKostnadskalkyle!$Q$12,
IF($F196=TiltakstyperKostnadskalkyle!$B$13,($J196*TiltakstyperKostnadskalkyle!M$13)/TiltakstyperKostnadskalkyle!$Q$13,
IF($F196=TiltakstyperKostnadskalkyle!$B$14,($J196*TiltakstyperKostnadskalkyle!M$14)/TiltakstyperKostnadskalkyle!$Q$14,
IF($F196=TiltakstyperKostnadskalkyle!$B$15,($J196*TiltakstyperKostnadskalkyle!M$15)/TiltakstyperKostnadskalkyle!$Q$15,
IF($F196=TiltakstyperKostnadskalkyle!$B$16,($J196*TiltakstyperKostnadskalkyle!M$16)/TiltakstyperKostnadskalkyle!$Q$16,
IF($F196=TiltakstyperKostnadskalkyle!$B$17,($J196*TiltakstyperKostnadskalkyle!M$17)/TiltakstyperKostnadskalkyle!$Q$17,
IF($F196=TiltakstyperKostnadskalkyle!$B$18,($J196*TiltakstyperKostnadskalkyle!M$18)/TiltakstyperKostnadskalkyle!$Q$18,
"0"))))))))))))))</f>
        <v>0</v>
      </c>
      <c r="U196" s="18">
        <f t="shared" si="2"/>
        <v>15138</v>
      </c>
      <c r="V196" s="18">
        <f>IF($F196=TiltakstyperKostnadskalkyle!$B$5,($J196*TiltakstyperKostnadskalkyle!O$5)/TiltakstyperKostnadskalkyle!$Q$5,
IF($F196=TiltakstyperKostnadskalkyle!$B$6,($J196*TiltakstyperKostnadskalkyle!O$6)/TiltakstyperKostnadskalkyle!$Q$6,
IF($F196=TiltakstyperKostnadskalkyle!$B$7,($J196*TiltakstyperKostnadskalkyle!O$7)/TiltakstyperKostnadskalkyle!$Q$7,
IF($F196=TiltakstyperKostnadskalkyle!$B$8,($J196*TiltakstyperKostnadskalkyle!O$8)/TiltakstyperKostnadskalkyle!$Q$8,
IF($F196=TiltakstyperKostnadskalkyle!$B$9,($J196*TiltakstyperKostnadskalkyle!O$9)/TiltakstyperKostnadskalkyle!$Q$9,
IF($F196=TiltakstyperKostnadskalkyle!$B$10,($J196*TiltakstyperKostnadskalkyle!O$10)/TiltakstyperKostnadskalkyle!$Q$10,
IF($F196=TiltakstyperKostnadskalkyle!$B$11,($J196*TiltakstyperKostnadskalkyle!O$11)/TiltakstyperKostnadskalkyle!$Q$11,
IF($F196=TiltakstyperKostnadskalkyle!$B$12,($J196*TiltakstyperKostnadskalkyle!O$12)/TiltakstyperKostnadskalkyle!$Q$12,
IF($F196=TiltakstyperKostnadskalkyle!$B$13,($J196*TiltakstyperKostnadskalkyle!O$13)/TiltakstyperKostnadskalkyle!$Q$13,
IF($F196=TiltakstyperKostnadskalkyle!$B$14,($J196*TiltakstyperKostnadskalkyle!O$14)/TiltakstyperKostnadskalkyle!$Q$14,
IF($F196=TiltakstyperKostnadskalkyle!$B$15,($J196*TiltakstyperKostnadskalkyle!O$15)/TiltakstyperKostnadskalkyle!$Q$15,
IF($F196=TiltakstyperKostnadskalkyle!$B$16,($J196*TiltakstyperKostnadskalkyle!O$16)/TiltakstyperKostnadskalkyle!$Q$16,
IF($F196=TiltakstyperKostnadskalkyle!$B$17,($J196*TiltakstyperKostnadskalkyle!O$17)/TiltakstyperKostnadskalkyle!$Q$17,
IF($F196=TiltakstyperKostnadskalkyle!$B$18,($J196*TiltakstyperKostnadskalkyle!O$18)/TiltakstyperKostnadskalkyle!$Q$18,
"0"))))))))))))))</f>
        <v>0</v>
      </c>
      <c r="W196" s="18">
        <f>IF($F196=TiltakstyperKostnadskalkyle!$B$5,($J196*TiltakstyperKostnadskalkyle!P$5)/TiltakstyperKostnadskalkyle!$Q$5,
IF($F196=TiltakstyperKostnadskalkyle!$B$6,($J196*TiltakstyperKostnadskalkyle!P$6)/TiltakstyperKostnadskalkyle!$Q$6,
IF($F196=TiltakstyperKostnadskalkyle!$B$7,($J196*TiltakstyperKostnadskalkyle!P$7)/TiltakstyperKostnadskalkyle!$Q$7,
IF($F196=TiltakstyperKostnadskalkyle!$B$8,($J196*TiltakstyperKostnadskalkyle!P$8)/TiltakstyperKostnadskalkyle!$Q$8,
IF($F196=TiltakstyperKostnadskalkyle!$B$9,($J196*TiltakstyperKostnadskalkyle!P$9)/TiltakstyperKostnadskalkyle!$Q$9,
IF($F196=TiltakstyperKostnadskalkyle!$B$10,($J196*TiltakstyperKostnadskalkyle!P$10)/TiltakstyperKostnadskalkyle!$Q$10,
IF($F196=TiltakstyperKostnadskalkyle!$B$11,($J196*TiltakstyperKostnadskalkyle!P$11)/TiltakstyperKostnadskalkyle!$Q$11,
IF($F196=TiltakstyperKostnadskalkyle!$B$12,($J196*TiltakstyperKostnadskalkyle!P$12)/TiltakstyperKostnadskalkyle!$Q$12,
IF($F196=TiltakstyperKostnadskalkyle!$B$13,($J196*TiltakstyperKostnadskalkyle!P$13)/TiltakstyperKostnadskalkyle!$Q$13,
IF($F196=TiltakstyperKostnadskalkyle!$B$14,($J196*TiltakstyperKostnadskalkyle!P$14)/TiltakstyperKostnadskalkyle!$Q$14,
IF($F196=TiltakstyperKostnadskalkyle!$B$15,($J196*TiltakstyperKostnadskalkyle!P$15)/TiltakstyperKostnadskalkyle!$Q$15,
IF($F196=TiltakstyperKostnadskalkyle!$B$16,($J196*TiltakstyperKostnadskalkyle!P$16)/TiltakstyperKostnadskalkyle!$Q$16,
IF($F196=TiltakstyperKostnadskalkyle!$B$17,($J196*TiltakstyperKostnadskalkyle!P$17)/TiltakstyperKostnadskalkyle!$Q$17,
IF($F196=TiltakstyperKostnadskalkyle!$B$18,($J196*TiltakstyperKostnadskalkyle!P$18)/TiltakstyperKostnadskalkyle!$Q$18,
"0"))))))))))))))</f>
        <v>0</v>
      </c>
    </row>
    <row r="197" spans="2:23" x14ac:dyDescent="0.25">
      <c r="B197" s="22" t="s">
        <v>27</v>
      </c>
      <c r="C197" s="23" t="s">
        <v>98</v>
      </c>
      <c r="D197" s="23" t="s">
        <v>114</v>
      </c>
      <c r="E197" s="23" t="s">
        <v>112</v>
      </c>
      <c r="F197" s="23" t="s">
        <v>68</v>
      </c>
      <c r="G197" s="23">
        <v>2030</v>
      </c>
      <c r="H197" s="24">
        <v>252.3</v>
      </c>
      <c r="I197" s="33" t="s">
        <v>32</v>
      </c>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IF(F197=TiltakstyperKostnadskalkyle!$B$16,TiltakstyperKostnadskalkyle!$R$16*Handlingsplan!H197,
IF(F197=TiltakstyperKostnadskalkyle!$B$17,TiltakstyperKostnadskalkyle!$R$17*Handlingsplan!H197,
IF(F197=TiltakstyperKostnadskalkyle!$B$18,TiltakstyperKostnadskalkyle!$R$18*Handlingsplan!H197,
0))))))))))))))</f>
        <v>454140</v>
      </c>
      <c r="K197" s="18">
        <f>IF($F197=TiltakstyperKostnadskalkyle!$B$5,($J197*TiltakstyperKostnadskalkyle!D$5)/TiltakstyperKostnadskalkyle!$Q$5,
IF($F197=TiltakstyperKostnadskalkyle!$B$6,($J197*TiltakstyperKostnadskalkyle!D$6)/TiltakstyperKostnadskalkyle!$Q$6,
IF($F197=TiltakstyperKostnadskalkyle!$B$7,($J197*TiltakstyperKostnadskalkyle!D$7)/TiltakstyperKostnadskalkyle!$Q$7,
IF($F197=TiltakstyperKostnadskalkyle!$B$8,($J197*TiltakstyperKostnadskalkyle!D$8)/TiltakstyperKostnadskalkyle!$Q$8,
IF($F197=TiltakstyperKostnadskalkyle!$B$9,($J197*TiltakstyperKostnadskalkyle!D$9)/TiltakstyperKostnadskalkyle!$Q$9,
IF($F197=TiltakstyperKostnadskalkyle!$B$10,($J197*TiltakstyperKostnadskalkyle!D$10)/TiltakstyperKostnadskalkyle!$Q$10,
IF($F197=TiltakstyperKostnadskalkyle!$B$11,($J197*TiltakstyperKostnadskalkyle!D$11)/TiltakstyperKostnadskalkyle!$Q$11,
IF($F197=TiltakstyperKostnadskalkyle!$B$12,($J197*TiltakstyperKostnadskalkyle!D$12)/TiltakstyperKostnadskalkyle!$Q$12,
IF($F197=TiltakstyperKostnadskalkyle!$B$13,($J197*TiltakstyperKostnadskalkyle!D$13)/TiltakstyperKostnadskalkyle!$Q$13,
IF($F197=TiltakstyperKostnadskalkyle!$B$14,($J197*TiltakstyperKostnadskalkyle!D$14)/TiltakstyperKostnadskalkyle!$Q$14,
IF($F197=TiltakstyperKostnadskalkyle!$B$15,($J197*TiltakstyperKostnadskalkyle!D$15)/TiltakstyperKostnadskalkyle!$Q$15,
IF($F197=TiltakstyperKostnadskalkyle!$B$16,($J197*TiltakstyperKostnadskalkyle!D$16)/TiltakstyperKostnadskalkyle!$Q$16,
IF($F197=TiltakstyperKostnadskalkyle!$B$17,($J197*TiltakstyperKostnadskalkyle!D$17)/TiltakstyperKostnadskalkyle!$Q$17,
IF($F197=TiltakstyperKostnadskalkyle!$B$18,($J197*TiltakstyperKostnadskalkyle!D$18)/TiltakstyperKostnadskalkyle!$Q$18,
"0"))))))))))))))</f>
        <v>30567.115384615383</v>
      </c>
      <c r="L197" s="18">
        <f>IF($F197=TiltakstyperKostnadskalkyle!$B$5,($J197*TiltakstyperKostnadskalkyle!E$5)/TiltakstyperKostnadskalkyle!$Q$5,
IF($F197=TiltakstyperKostnadskalkyle!$B$6,($J197*TiltakstyperKostnadskalkyle!E$6)/TiltakstyperKostnadskalkyle!$Q$6,
IF($F197=TiltakstyperKostnadskalkyle!$B$7,($J197*TiltakstyperKostnadskalkyle!E$7)/TiltakstyperKostnadskalkyle!$Q$7,
IF($F197=TiltakstyperKostnadskalkyle!$B$8,($J197*TiltakstyperKostnadskalkyle!E$8)/TiltakstyperKostnadskalkyle!$Q$8,
IF($F197=TiltakstyperKostnadskalkyle!$B$9,($J197*TiltakstyperKostnadskalkyle!E$9)/TiltakstyperKostnadskalkyle!$Q$9,
IF($F197=TiltakstyperKostnadskalkyle!$B$10,($J197*TiltakstyperKostnadskalkyle!E$10)/TiltakstyperKostnadskalkyle!$Q$10,
IF($F197=TiltakstyperKostnadskalkyle!$B$11,($J197*TiltakstyperKostnadskalkyle!E$11)/TiltakstyperKostnadskalkyle!$Q$11,
IF($F197=TiltakstyperKostnadskalkyle!$B$12,($J197*TiltakstyperKostnadskalkyle!E$12)/TiltakstyperKostnadskalkyle!$Q$12,
IF($F197=TiltakstyperKostnadskalkyle!$B$13,($J197*TiltakstyperKostnadskalkyle!E$13)/TiltakstyperKostnadskalkyle!$Q$13,
IF($F197=TiltakstyperKostnadskalkyle!$B$14,($J197*TiltakstyperKostnadskalkyle!E$14)/TiltakstyperKostnadskalkyle!$Q$14,
IF($F197=TiltakstyperKostnadskalkyle!$B$15,($J197*TiltakstyperKostnadskalkyle!E$15)/TiltakstyperKostnadskalkyle!$Q$15,
IF($F197=TiltakstyperKostnadskalkyle!$B$16,($J197*TiltakstyperKostnadskalkyle!E$16)/TiltakstyperKostnadskalkyle!$Q$16,
IF($F197=TiltakstyperKostnadskalkyle!$B$17,($J197*TiltakstyperKostnadskalkyle!E$17)/TiltakstyperKostnadskalkyle!$Q$17,
IF($F197=TiltakstyperKostnadskalkyle!$B$18,($J197*TiltakstyperKostnadskalkyle!E$18)/TiltakstyperKostnadskalkyle!$Q$18,
"0"))))))))))))))</f>
        <v>61134.230769230766</v>
      </c>
      <c r="M197" s="18">
        <f>IF($F197=TiltakstyperKostnadskalkyle!$B$5,($J197*TiltakstyperKostnadskalkyle!F$5)/TiltakstyperKostnadskalkyle!$Q$5,
IF($F197=TiltakstyperKostnadskalkyle!$B$6,($J197*TiltakstyperKostnadskalkyle!F$6)/TiltakstyperKostnadskalkyle!$Q$6,
IF($F197=TiltakstyperKostnadskalkyle!$B$7,($J197*TiltakstyperKostnadskalkyle!F$7)/TiltakstyperKostnadskalkyle!$Q$7,
IF($F197=TiltakstyperKostnadskalkyle!$B$8,($J197*TiltakstyperKostnadskalkyle!F$8)/TiltakstyperKostnadskalkyle!$Q$8,
IF($F197=TiltakstyperKostnadskalkyle!$B$9,($J197*TiltakstyperKostnadskalkyle!F$9)/TiltakstyperKostnadskalkyle!$Q$9,
IF($F197=TiltakstyperKostnadskalkyle!$B$10,($J197*TiltakstyperKostnadskalkyle!F$10)/TiltakstyperKostnadskalkyle!$Q$10,
IF($F197=TiltakstyperKostnadskalkyle!$B$11,($J197*TiltakstyperKostnadskalkyle!F$11)/TiltakstyperKostnadskalkyle!$Q$11,
IF($F197=TiltakstyperKostnadskalkyle!$B$12,($J197*TiltakstyperKostnadskalkyle!F$12)/TiltakstyperKostnadskalkyle!$Q$12,
IF($F197=TiltakstyperKostnadskalkyle!$B$13,($J197*TiltakstyperKostnadskalkyle!F$13)/TiltakstyperKostnadskalkyle!$Q$13,
IF($F197=TiltakstyperKostnadskalkyle!$B$14,($J197*TiltakstyperKostnadskalkyle!F$14)/TiltakstyperKostnadskalkyle!$Q$14,
IF($F197=TiltakstyperKostnadskalkyle!$B$15,($J197*TiltakstyperKostnadskalkyle!F$15)/TiltakstyperKostnadskalkyle!$Q$15,
IF($F197=TiltakstyperKostnadskalkyle!$B$16,($J197*TiltakstyperKostnadskalkyle!F$16)/TiltakstyperKostnadskalkyle!$Q$16,
IF($F197=TiltakstyperKostnadskalkyle!$B$17,($J197*TiltakstyperKostnadskalkyle!F$17)/TiltakstyperKostnadskalkyle!$Q$17,
IF($F197=TiltakstyperKostnadskalkyle!$B$18,($J197*TiltakstyperKostnadskalkyle!F$18)/TiltakstyperKostnadskalkyle!$Q$18,
"0"))))))))))))))</f>
        <v>218336.53846153847</v>
      </c>
      <c r="N197" s="18">
        <f>IF($F197=TiltakstyperKostnadskalkyle!$B$5,($J197*TiltakstyperKostnadskalkyle!G$5)/TiltakstyperKostnadskalkyle!$Q$5,
IF($F197=TiltakstyperKostnadskalkyle!$B$6,($J197*TiltakstyperKostnadskalkyle!G$6)/TiltakstyperKostnadskalkyle!$Q$6,
IF($F197=TiltakstyperKostnadskalkyle!$B$7,($J197*TiltakstyperKostnadskalkyle!G$7)/TiltakstyperKostnadskalkyle!$Q$7,
IF($F197=TiltakstyperKostnadskalkyle!$B$8,($J197*TiltakstyperKostnadskalkyle!G$8)/TiltakstyperKostnadskalkyle!$Q$8,
IF($F197=TiltakstyperKostnadskalkyle!$B$9,($J197*TiltakstyperKostnadskalkyle!G$9)/TiltakstyperKostnadskalkyle!$Q$9,
IF($F197=TiltakstyperKostnadskalkyle!$B$10,($J197*TiltakstyperKostnadskalkyle!G$10)/TiltakstyperKostnadskalkyle!$Q$10,
IF($F197=TiltakstyperKostnadskalkyle!$B$11,($J197*TiltakstyperKostnadskalkyle!G$11)/TiltakstyperKostnadskalkyle!$Q$11,
IF($F197=TiltakstyperKostnadskalkyle!$B$12,($J197*TiltakstyperKostnadskalkyle!G$12)/TiltakstyperKostnadskalkyle!$Q$12,
IF($F197=TiltakstyperKostnadskalkyle!$B$13,($J197*TiltakstyperKostnadskalkyle!G$13)/TiltakstyperKostnadskalkyle!$Q$13,
IF($F197=TiltakstyperKostnadskalkyle!$B$14,($J197*TiltakstyperKostnadskalkyle!G$14)/TiltakstyperKostnadskalkyle!$Q$14,
IF($F197=TiltakstyperKostnadskalkyle!$B$15,($J197*TiltakstyperKostnadskalkyle!G$15)/TiltakstyperKostnadskalkyle!$Q$15,
IF($F197=TiltakstyperKostnadskalkyle!$B$16,($J197*TiltakstyperKostnadskalkyle!G$16)/TiltakstyperKostnadskalkyle!$Q$16,
IF($F197=TiltakstyperKostnadskalkyle!$B$17,($J197*TiltakstyperKostnadskalkyle!G$17)/TiltakstyperKostnadskalkyle!$Q$17,
IF($F197=TiltakstyperKostnadskalkyle!$B$18,($J197*TiltakstyperKostnadskalkyle!G$18)/TiltakstyperKostnadskalkyle!$Q$18,
"0"))))))))))))))</f>
        <v>26200.384615384617</v>
      </c>
      <c r="O197" s="18">
        <f>IF($F197=TiltakstyperKostnadskalkyle!$B$5,($J197*TiltakstyperKostnadskalkyle!H$5)/TiltakstyperKostnadskalkyle!$Q$5,
IF($F197=TiltakstyperKostnadskalkyle!$B$6,($J197*TiltakstyperKostnadskalkyle!H$6)/TiltakstyperKostnadskalkyle!$Q$6,
IF($F197=TiltakstyperKostnadskalkyle!$B$7,($J197*TiltakstyperKostnadskalkyle!H$7)/TiltakstyperKostnadskalkyle!$Q$7,
IF($F197=TiltakstyperKostnadskalkyle!$B$8,($J197*TiltakstyperKostnadskalkyle!H$8)/TiltakstyperKostnadskalkyle!$Q$8,
IF($F197=TiltakstyperKostnadskalkyle!$B$9,($J197*TiltakstyperKostnadskalkyle!H$9)/TiltakstyperKostnadskalkyle!$Q$9,
IF($F197=TiltakstyperKostnadskalkyle!$B$10,($J197*TiltakstyperKostnadskalkyle!H$10)/TiltakstyperKostnadskalkyle!$Q$10,
IF($F197=TiltakstyperKostnadskalkyle!$B$11,($J197*TiltakstyperKostnadskalkyle!H$11)/TiltakstyperKostnadskalkyle!$Q$11,
IF($F197=TiltakstyperKostnadskalkyle!$B$12,($J197*TiltakstyperKostnadskalkyle!H$12)/TiltakstyperKostnadskalkyle!$Q$12,
IF($F197=TiltakstyperKostnadskalkyle!$B$13,($J197*TiltakstyperKostnadskalkyle!H$13)/TiltakstyperKostnadskalkyle!$Q$13,
IF($F197=TiltakstyperKostnadskalkyle!$B$14,($J197*TiltakstyperKostnadskalkyle!H$14)/TiltakstyperKostnadskalkyle!$Q$14,
IF($F197=TiltakstyperKostnadskalkyle!$B$15,($J197*TiltakstyperKostnadskalkyle!H$15)/TiltakstyperKostnadskalkyle!$Q$15,
IF($F197=TiltakstyperKostnadskalkyle!$B$16,($J197*TiltakstyperKostnadskalkyle!H$16)/TiltakstyperKostnadskalkyle!$Q$16,
IF($F197=TiltakstyperKostnadskalkyle!$B$17,($J197*TiltakstyperKostnadskalkyle!H$17)/TiltakstyperKostnadskalkyle!$Q$17,
IF($F197=TiltakstyperKostnadskalkyle!$B$18,($J197*TiltakstyperKostnadskalkyle!H$18)/TiltakstyperKostnadskalkyle!$Q$18,
"0"))))))))))))))</f>
        <v>61134.230769230766</v>
      </c>
      <c r="P197" s="18">
        <f>IF($F197=TiltakstyperKostnadskalkyle!$B$5,($J197*TiltakstyperKostnadskalkyle!I$5)/TiltakstyperKostnadskalkyle!$Q$5,
IF($F197=TiltakstyperKostnadskalkyle!$B$6,($J197*TiltakstyperKostnadskalkyle!I$6)/TiltakstyperKostnadskalkyle!$Q$6,
IF($F197=TiltakstyperKostnadskalkyle!$B$7,($J197*TiltakstyperKostnadskalkyle!I$7)/TiltakstyperKostnadskalkyle!$Q$7,
IF($F197=TiltakstyperKostnadskalkyle!$B$8,($J197*TiltakstyperKostnadskalkyle!I$8)/TiltakstyperKostnadskalkyle!$Q$8,
IF($F197=TiltakstyperKostnadskalkyle!$B$9,($J197*TiltakstyperKostnadskalkyle!I$9)/TiltakstyperKostnadskalkyle!$Q$9,
IF($F197=TiltakstyperKostnadskalkyle!$B$10,($J197*TiltakstyperKostnadskalkyle!I$10)/TiltakstyperKostnadskalkyle!$Q$10,
IF($F197=TiltakstyperKostnadskalkyle!$B$11,($J197*TiltakstyperKostnadskalkyle!I$11)/TiltakstyperKostnadskalkyle!$Q$11,
IF($F197=TiltakstyperKostnadskalkyle!$B$12,($J197*TiltakstyperKostnadskalkyle!I$12)/TiltakstyperKostnadskalkyle!$Q$12,
IF($F197=TiltakstyperKostnadskalkyle!$B$13,($J197*TiltakstyperKostnadskalkyle!I$13)/TiltakstyperKostnadskalkyle!$Q$13,
IF($F197=TiltakstyperKostnadskalkyle!$B$14,($J197*TiltakstyperKostnadskalkyle!I$14)/TiltakstyperKostnadskalkyle!$Q$14,
IF($F197=TiltakstyperKostnadskalkyle!$B$15,($J197*TiltakstyperKostnadskalkyle!I$15)/TiltakstyperKostnadskalkyle!$Q$15,
IF($F197=TiltakstyperKostnadskalkyle!$B$16,($J197*TiltakstyperKostnadskalkyle!I$16)/TiltakstyperKostnadskalkyle!$Q$16,
IF($F197=TiltakstyperKostnadskalkyle!$B$17,($J197*TiltakstyperKostnadskalkyle!I$17)/TiltakstyperKostnadskalkyle!$Q$17,
IF($F197=TiltakstyperKostnadskalkyle!$B$18,($J197*TiltakstyperKostnadskalkyle!I$18)/TiltakstyperKostnadskalkyle!$Q$18,
"0"))))))))))))))</f>
        <v>8733.461538461539</v>
      </c>
      <c r="Q197" s="18">
        <f>IF($F197=TiltakstyperKostnadskalkyle!$B$5,($J197*TiltakstyperKostnadskalkyle!J$5)/TiltakstyperKostnadskalkyle!$Q$5,
IF($F197=TiltakstyperKostnadskalkyle!$B$6,($J197*TiltakstyperKostnadskalkyle!J$6)/TiltakstyperKostnadskalkyle!$Q$6,
IF($F197=TiltakstyperKostnadskalkyle!$B$7,($J197*TiltakstyperKostnadskalkyle!J$7)/TiltakstyperKostnadskalkyle!$Q$7,
IF($F197=TiltakstyperKostnadskalkyle!$B$8,($J197*TiltakstyperKostnadskalkyle!J$8)/TiltakstyperKostnadskalkyle!$Q$8,
IF($F197=TiltakstyperKostnadskalkyle!$B$9,($J197*TiltakstyperKostnadskalkyle!J$9)/TiltakstyperKostnadskalkyle!$Q$9,
IF($F197=TiltakstyperKostnadskalkyle!$B$10,($J197*TiltakstyperKostnadskalkyle!J$10)/TiltakstyperKostnadskalkyle!$Q$10,
IF($F197=TiltakstyperKostnadskalkyle!$B$11,($J197*TiltakstyperKostnadskalkyle!J$11)/TiltakstyperKostnadskalkyle!$Q$11,
IF($F197=TiltakstyperKostnadskalkyle!$B$12,($J197*TiltakstyperKostnadskalkyle!J$12)/TiltakstyperKostnadskalkyle!$Q$12,
IF($F197=TiltakstyperKostnadskalkyle!$B$13,($J197*TiltakstyperKostnadskalkyle!J$13)/TiltakstyperKostnadskalkyle!$Q$13,
IF($F197=TiltakstyperKostnadskalkyle!$B$14,($J197*TiltakstyperKostnadskalkyle!J$14)/TiltakstyperKostnadskalkyle!$Q$14,
IF($F197=TiltakstyperKostnadskalkyle!$B$15,($J197*TiltakstyperKostnadskalkyle!J$15)/TiltakstyperKostnadskalkyle!$Q$15,
IF($F197=TiltakstyperKostnadskalkyle!$B$16,($J197*TiltakstyperKostnadskalkyle!J$16)/TiltakstyperKostnadskalkyle!$Q$16,
IF($F197=TiltakstyperKostnadskalkyle!$B$17,($J197*TiltakstyperKostnadskalkyle!J$17)/TiltakstyperKostnadskalkyle!$Q$17,
IF($F197=TiltakstyperKostnadskalkyle!$B$18,($J197*TiltakstyperKostnadskalkyle!J$18)/TiltakstyperKostnadskalkyle!$Q$18,
"0"))))))))))))))</f>
        <v>17466.923076923078</v>
      </c>
      <c r="R197" s="18">
        <f>IF($F197=TiltakstyperKostnadskalkyle!$B$5,($J197*TiltakstyperKostnadskalkyle!K$5)/TiltakstyperKostnadskalkyle!$Q$5,
IF($F197=TiltakstyperKostnadskalkyle!$B$6,($J197*TiltakstyperKostnadskalkyle!K$6)/TiltakstyperKostnadskalkyle!$Q$6,
IF($F197=TiltakstyperKostnadskalkyle!$B$7,($J197*TiltakstyperKostnadskalkyle!K$7)/TiltakstyperKostnadskalkyle!$Q$7,
IF($F197=TiltakstyperKostnadskalkyle!$B$8,($J197*TiltakstyperKostnadskalkyle!K$8)/TiltakstyperKostnadskalkyle!$Q$8,
IF($F197=TiltakstyperKostnadskalkyle!$B$9,($J197*TiltakstyperKostnadskalkyle!K$9)/TiltakstyperKostnadskalkyle!$Q$9,
IF($F197=TiltakstyperKostnadskalkyle!$B$10,($J197*TiltakstyperKostnadskalkyle!K$10)/TiltakstyperKostnadskalkyle!$Q$10,
IF($F197=TiltakstyperKostnadskalkyle!$B$11,($J197*TiltakstyperKostnadskalkyle!K$11)/TiltakstyperKostnadskalkyle!$Q$11,
IF($F197=TiltakstyperKostnadskalkyle!$B$12,($J197*TiltakstyperKostnadskalkyle!K$12)/TiltakstyperKostnadskalkyle!$Q$12,
IF($F197=TiltakstyperKostnadskalkyle!$B$13,($J197*TiltakstyperKostnadskalkyle!K$13)/TiltakstyperKostnadskalkyle!$Q$13,
IF($F197=TiltakstyperKostnadskalkyle!$B$14,($J197*TiltakstyperKostnadskalkyle!K$14)/TiltakstyperKostnadskalkyle!$Q$14,
IF($F197=TiltakstyperKostnadskalkyle!$B$15,($J197*TiltakstyperKostnadskalkyle!K$15)/TiltakstyperKostnadskalkyle!$Q$15,
IF($F197=TiltakstyperKostnadskalkyle!$B$16,($J197*TiltakstyperKostnadskalkyle!K$16)/TiltakstyperKostnadskalkyle!$Q$16,
IF($F197=TiltakstyperKostnadskalkyle!$B$17,($J197*TiltakstyperKostnadskalkyle!K$17)/TiltakstyperKostnadskalkyle!$Q$17,
IF($F197=TiltakstyperKostnadskalkyle!$B$18,($J197*TiltakstyperKostnadskalkyle!K$18)/TiltakstyperKostnadskalkyle!$Q$18,
"0"))))))))))))))</f>
        <v>30567.115384615383</v>
      </c>
      <c r="S197" s="18">
        <f t="shared" ref="S197" si="3">J197*0.02</f>
        <v>9082.8000000000011</v>
      </c>
      <c r="T197" s="18">
        <f>IF($F197=TiltakstyperKostnadskalkyle!$B$5,($J197*TiltakstyperKostnadskalkyle!M$5)/TiltakstyperKostnadskalkyle!$Q$5,
IF($F197=TiltakstyperKostnadskalkyle!$B$6,($J197*TiltakstyperKostnadskalkyle!M$6)/TiltakstyperKostnadskalkyle!$Q$6,
IF($F197=TiltakstyperKostnadskalkyle!$B$7,($J197*TiltakstyperKostnadskalkyle!M$7)/TiltakstyperKostnadskalkyle!$Q$7,
IF($F197=TiltakstyperKostnadskalkyle!$B$8,($J197*TiltakstyperKostnadskalkyle!M$8)/TiltakstyperKostnadskalkyle!$Q$8,
IF($F197=TiltakstyperKostnadskalkyle!$B$9,($J197*TiltakstyperKostnadskalkyle!M$9)/TiltakstyperKostnadskalkyle!$Q$9,
IF($F197=TiltakstyperKostnadskalkyle!$B$10,($J197*TiltakstyperKostnadskalkyle!M$10)/TiltakstyperKostnadskalkyle!$Q$10,
IF($F197=TiltakstyperKostnadskalkyle!$B$11,($J197*TiltakstyperKostnadskalkyle!M$11)/TiltakstyperKostnadskalkyle!$Q$11,
IF($F197=TiltakstyperKostnadskalkyle!$B$12,($J197*TiltakstyperKostnadskalkyle!M$12)/TiltakstyperKostnadskalkyle!$Q$12,
IF($F197=TiltakstyperKostnadskalkyle!$B$13,($J197*TiltakstyperKostnadskalkyle!M$13)/TiltakstyperKostnadskalkyle!$Q$13,
IF($F197=TiltakstyperKostnadskalkyle!$B$14,($J197*TiltakstyperKostnadskalkyle!M$14)/TiltakstyperKostnadskalkyle!$Q$14,
IF($F197=TiltakstyperKostnadskalkyle!$B$15,($J197*TiltakstyperKostnadskalkyle!M$15)/TiltakstyperKostnadskalkyle!$Q$15,
IF($F197=TiltakstyperKostnadskalkyle!$B$16,($J197*TiltakstyperKostnadskalkyle!M$16)/TiltakstyperKostnadskalkyle!$Q$16,
IF($F197=TiltakstyperKostnadskalkyle!$B$17,($J197*TiltakstyperKostnadskalkyle!M$17)/TiltakstyperKostnadskalkyle!$Q$17,
IF($F197=TiltakstyperKostnadskalkyle!$B$18,($J197*TiltakstyperKostnadskalkyle!M$18)/TiltakstyperKostnadskalkyle!$Q$18,
"0"))))))))))))))</f>
        <v>0</v>
      </c>
      <c r="U197" s="18">
        <f t="shared" ref="U197" si="4">J197*0.02</f>
        <v>9082.8000000000011</v>
      </c>
      <c r="V197" s="18">
        <f>IF($F197=TiltakstyperKostnadskalkyle!$B$5,($J197*TiltakstyperKostnadskalkyle!O$5)/TiltakstyperKostnadskalkyle!$Q$5,
IF($F197=TiltakstyperKostnadskalkyle!$B$6,($J197*TiltakstyperKostnadskalkyle!O$6)/TiltakstyperKostnadskalkyle!$Q$6,
IF($F197=TiltakstyperKostnadskalkyle!$B$7,($J197*TiltakstyperKostnadskalkyle!O$7)/TiltakstyperKostnadskalkyle!$Q$7,
IF($F197=TiltakstyperKostnadskalkyle!$B$8,($J197*TiltakstyperKostnadskalkyle!O$8)/TiltakstyperKostnadskalkyle!$Q$8,
IF($F197=TiltakstyperKostnadskalkyle!$B$9,($J197*TiltakstyperKostnadskalkyle!O$9)/TiltakstyperKostnadskalkyle!$Q$9,
IF($F197=TiltakstyperKostnadskalkyle!$B$10,($J197*TiltakstyperKostnadskalkyle!O$10)/TiltakstyperKostnadskalkyle!$Q$10,
IF($F197=TiltakstyperKostnadskalkyle!$B$11,($J197*TiltakstyperKostnadskalkyle!O$11)/TiltakstyperKostnadskalkyle!$Q$11,
IF($F197=TiltakstyperKostnadskalkyle!$B$12,($J197*TiltakstyperKostnadskalkyle!O$12)/TiltakstyperKostnadskalkyle!$Q$12,
IF($F197=TiltakstyperKostnadskalkyle!$B$13,($J197*TiltakstyperKostnadskalkyle!O$13)/TiltakstyperKostnadskalkyle!$Q$13,
IF($F197=TiltakstyperKostnadskalkyle!$B$14,($J197*TiltakstyperKostnadskalkyle!O$14)/TiltakstyperKostnadskalkyle!$Q$14,
IF($F197=TiltakstyperKostnadskalkyle!$B$15,($J197*TiltakstyperKostnadskalkyle!O$15)/TiltakstyperKostnadskalkyle!$Q$15,
IF($F197=TiltakstyperKostnadskalkyle!$B$16,($J197*TiltakstyperKostnadskalkyle!O$16)/TiltakstyperKostnadskalkyle!$Q$16,
IF($F197=TiltakstyperKostnadskalkyle!$B$17,($J197*TiltakstyperKostnadskalkyle!O$17)/TiltakstyperKostnadskalkyle!$Q$17,
IF($F197=TiltakstyperKostnadskalkyle!$B$18,($J197*TiltakstyperKostnadskalkyle!O$18)/TiltakstyperKostnadskalkyle!$Q$18,
"0"))))))))))))))</f>
        <v>0</v>
      </c>
      <c r="W197" s="18">
        <f>IF($F197=TiltakstyperKostnadskalkyle!$B$5,($J197*TiltakstyperKostnadskalkyle!P$5)/TiltakstyperKostnadskalkyle!$Q$5,
IF($F197=TiltakstyperKostnadskalkyle!$B$6,($J197*TiltakstyperKostnadskalkyle!P$6)/TiltakstyperKostnadskalkyle!$Q$6,
IF($F197=TiltakstyperKostnadskalkyle!$B$7,($J197*TiltakstyperKostnadskalkyle!P$7)/TiltakstyperKostnadskalkyle!$Q$7,
IF($F197=TiltakstyperKostnadskalkyle!$B$8,($J197*TiltakstyperKostnadskalkyle!P$8)/TiltakstyperKostnadskalkyle!$Q$8,
IF($F197=TiltakstyperKostnadskalkyle!$B$9,($J197*TiltakstyperKostnadskalkyle!P$9)/TiltakstyperKostnadskalkyle!$Q$9,
IF($F197=TiltakstyperKostnadskalkyle!$B$10,($J197*TiltakstyperKostnadskalkyle!P$10)/TiltakstyperKostnadskalkyle!$Q$10,
IF($F197=TiltakstyperKostnadskalkyle!$B$11,($J197*TiltakstyperKostnadskalkyle!P$11)/TiltakstyperKostnadskalkyle!$Q$11,
IF($F197=TiltakstyperKostnadskalkyle!$B$12,($J197*TiltakstyperKostnadskalkyle!P$12)/TiltakstyperKostnadskalkyle!$Q$12,
IF($F197=TiltakstyperKostnadskalkyle!$B$13,($J197*TiltakstyperKostnadskalkyle!P$13)/TiltakstyperKostnadskalkyle!$Q$13,
IF($F197=TiltakstyperKostnadskalkyle!$B$14,($J197*TiltakstyperKostnadskalkyle!P$14)/TiltakstyperKostnadskalkyle!$Q$14,
IF($F197=TiltakstyperKostnadskalkyle!$B$15,($J197*TiltakstyperKostnadskalkyle!P$15)/TiltakstyperKostnadskalkyle!$Q$15,
IF($F197=TiltakstyperKostnadskalkyle!$B$16,($J197*TiltakstyperKostnadskalkyle!P$16)/TiltakstyperKostnadskalkyle!$Q$16,
IF($F197=TiltakstyperKostnadskalkyle!$B$17,($J197*TiltakstyperKostnadskalkyle!P$17)/TiltakstyperKostnadskalkyle!$Q$17,
IF($F197=TiltakstyperKostnadskalkyle!$B$18,($J197*TiltakstyperKostnadskalkyle!P$18)/TiltakstyperKostnadskalkyle!$Q$18,
"0"))))))))))))))</f>
        <v>0</v>
      </c>
    </row>
    <row r="198" spans="2:23" x14ac:dyDescent="0.25">
      <c r="B198" s="22"/>
      <c r="C198" s="23"/>
      <c r="D198" s="23"/>
      <c r="E198" s="23"/>
      <c r="F198" s="23"/>
      <c r="G198" s="23"/>
      <c r="H198" s="24"/>
      <c r="I198" s="33"/>
      <c r="J198" s="18">
        <f>IF(F198=TiltakstyperKostnadskalkyle!$B$5,TiltakstyperKostnadskalkyle!$R$5*Handlingsplan!H198,
IF(F198=TiltakstyperKostnadskalkyle!$B$6,TiltakstyperKostnadskalkyle!$R$6*Handlingsplan!H198,
IF(F198=TiltakstyperKostnadskalkyle!$B$7,TiltakstyperKostnadskalkyle!$R$7*Handlingsplan!H198,
IF(F198=TiltakstyperKostnadskalkyle!$B$8,TiltakstyperKostnadskalkyle!$R$8*Handlingsplan!H198,
IF(F198=TiltakstyperKostnadskalkyle!$B$9,TiltakstyperKostnadskalkyle!$R$9*Handlingsplan!H198,
IF(F198=TiltakstyperKostnadskalkyle!$B$10,TiltakstyperKostnadskalkyle!$R$10*Handlingsplan!H198,
IF(F198=TiltakstyperKostnadskalkyle!$B$11,TiltakstyperKostnadskalkyle!$R$11*Handlingsplan!H198,
IF(F198=TiltakstyperKostnadskalkyle!$B$12,TiltakstyperKostnadskalkyle!$R$12*Handlingsplan!H198,
IF(F198=TiltakstyperKostnadskalkyle!$B$13,TiltakstyperKostnadskalkyle!$R$13*Handlingsplan!H198,
IF(F198=TiltakstyperKostnadskalkyle!$B$14,TiltakstyperKostnadskalkyle!$R$14*Handlingsplan!H198,
IF(F198=TiltakstyperKostnadskalkyle!$B$15,TiltakstyperKostnadskalkyle!$R$15*Handlingsplan!H198,
IF(F198=TiltakstyperKostnadskalkyle!$B$16,TiltakstyperKostnadskalkyle!$R$16*Handlingsplan!H198,
IF(F198=TiltakstyperKostnadskalkyle!$B$17,TiltakstyperKostnadskalkyle!$R$17*Handlingsplan!H198,
IF(F198=TiltakstyperKostnadskalkyle!$B$18,TiltakstyperKostnadskalkyle!$R$18*Handlingsplan!H198,
0))))))))))))))</f>
        <v>0</v>
      </c>
      <c r="K198" s="18" t="str">
        <f>IF($F198=TiltakstyperKostnadskalkyle!$B$5,($J198*TiltakstyperKostnadskalkyle!D$5)/TiltakstyperKostnadskalkyle!$Q$5,
IF($F198=TiltakstyperKostnadskalkyle!$B$6,($J198*TiltakstyperKostnadskalkyle!D$6)/TiltakstyperKostnadskalkyle!$Q$6,
IF($F198=TiltakstyperKostnadskalkyle!$B$7,($J198*TiltakstyperKostnadskalkyle!D$7)/TiltakstyperKostnadskalkyle!$Q$7,
IF($F198=TiltakstyperKostnadskalkyle!$B$8,($J198*TiltakstyperKostnadskalkyle!D$8)/TiltakstyperKostnadskalkyle!$Q$8,
IF($F198=TiltakstyperKostnadskalkyle!$B$9,($J198*TiltakstyperKostnadskalkyle!D$9)/TiltakstyperKostnadskalkyle!$Q$9,
IF($F198=TiltakstyperKostnadskalkyle!$B$10,($J198*TiltakstyperKostnadskalkyle!D$10)/TiltakstyperKostnadskalkyle!$Q$10,
IF($F198=TiltakstyperKostnadskalkyle!$B$11,($J198*TiltakstyperKostnadskalkyle!D$11)/TiltakstyperKostnadskalkyle!$Q$11,
IF($F198=TiltakstyperKostnadskalkyle!$B$12,($J198*TiltakstyperKostnadskalkyle!D$12)/TiltakstyperKostnadskalkyle!$Q$12,
IF($F198=TiltakstyperKostnadskalkyle!$B$13,($J198*TiltakstyperKostnadskalkyle!D$13)/TiltakstyperKostnadskalkyle!$Q$13,
IF($F198=TiltakstyperKostnadskalkyle!$B$14,($J198*TiltakstyperKostnadskalkyle!D$14)/TiltakstyperKostnadskalkyle!$Q$14,
IF($F198=TiltakstyperKostnadskalkyle!$B$15,($J198*TiltakstyperKostnadskalkyle!D$15)/TiltakstyperKostnadskalkyle!$Q$15,
IF($F198=TiltakstyperKostnadskalkyle!$B$16,($J198*TiltakstyperKostnadskalkyle!D$16)/TiltakstyperKostnadskalkyle!$Q$16,
IF($F198=TiltakstyperKostnadskalkyle!$B$17,($J198*TiltakstyperKostnadskalkyle!D$17)/TiltakstyperKostnadskalkyle!$Q$17,
IF($F198=TiltakstyperKostnadskalkyle!$B$18,($J198*TiltakstyperKostnadskalkyle!D$18)/TiltakstyperKostnadskalkyle!$Q$18,
"0"))))))))))))))</f>
        <v>0</v>
      </c>
      <c r="L198" s="18" t="str">
        <f>IF($F198=TiltakstyperKostnadskalkyle!$B$5,($J198*TiltakstyperKostnadskalkyle!E$5)/TiltakstyperKostnadskalkyle!$Q$5,
IF($F198=TiltakstyperKostnadskalkyle!$B$6,($J198*TiltakstyperKostnadskalkyle!E$6)/TiltakstyperKostnadskalkyle!$Q$6,
IF($F198=TiltakstyperKostnadskalkyle!$B$7,($J198*TiltakstyperKostnadskalkyle!E$7)/TiltakstyperKostnadskalkyle!$Q$7,
IF($F198=TiltakstyperKostnadskalkyle!$B$8,($J198*TiltakstyperKostnadskalkyle!E$8)/TiltakstyperKostnadskalkyle!$Q$8,
IF($F198=TiltakstyperKostnadskalkyle!$B$9,($J198*TiltakstyperKostnadskalkyle!E$9)/TiltakstyperKostnadskalkyle!$Q$9,
IF($F198=TiltakstyperKostnadskalkyle!$B$10,($J198*TiltakstyperKostnadskalkyle!E$10)/TiltakstyperKostnadskalkyle!$Q$10,
IF($F198=TiltakstyperKostnadskalkyle!$B$11,($J198*TiltakstyperKostnadskalkyle!E$11)/TiltakstyperKostnadskalkyle!$Q$11,
IF($F198=TiltakstyperKostnadskalkyle!$B$12,($J198*TiltakstyperKostnadskalkyle!E$12)/TiltakstyperKostnadskalkyle!$Q$12,
IF($F198=TiltakstyperKostnadskalkyle!$B$13,($J198*TiltakstyperKostnadskalkyle!E$13)/TiltakstyperKostnadskalkyle!$Q$13,
IF($F198=TiltakstyperKostnadskalkyle!$B$14,($J198*TiltakstyperKostnadskalkyle!E$14)/TiltakstyperKostnadskalkyle!$Q$14,
IF($F198=TiltakstyperKostnadskalkyle!$B$15,($J198*TiltakstyperKostnadskalkyle!E$15)/TiltakstyperKostnadskalkyle!$Q$15,
IF($F198=TiltakstyperKostnadskalkyle!$B$16,($J198*TiltakstyperKostnadskalkyle!E$16)/TiltakstyperKostnadskalkyle!$Q$16,
IF($F198=TiltakstyperKostnadskalkyle!$B$17,($J198*TiltakstyperKostnadskalkyle!E$17)/TiltakstyperKostnadskalkyle!$Q$17,
IF($F198=TiltakstyperKostnadskalkyle!$B$18,($J198*TiltakstyperKostnadskalkyle!E$18)/TiltakstyperKostnadskalkyle!$Q$18,
"0"))))))))))))))</f>
        <v>0</v>
      </c>
      <c r="M198" s="18" t="str">
        <f>IF($F198=TiltakstyperKostnadskalkyle!$B$5,($J198*TiltakstyperKostnadskalkyle!F$5)/TiltakstyperKostnadskalkyle!$Q$5,
IF($F198=TiltakstyperKostnadskalkyle!$B$6,($J198*TiltakstyperKostnadskalkyle!F$6)/TiltakstyperKostnadskalkyle!$Q$6,
IF($F198=TiltakstyperKostnadskalkyle!$B$7,($J198*TiltakstyperKostnadskalkyle!F$7)/TiltakstyperKostnadskalkyle!$Q$7,
IF($F198=TiltakstyperKostnadskalkyle!$B$8,($J198*TiltakstyperKostnadskalkyle!F$8)/TiltakstyperKostnadskalkyle!$Q$8,
IF($F198=TiltakstyperKostnadskalkyle!$B$9,($J198*TiltakstyperKostnadskalkyle!F$9)/TiltakstyperKostnadskalkyle!$Q$9,
IF($F198=TiltakstyperKostnadskalkyle!$B$10,($J198*TiltakstyperKostnadskalkyle!F$10)/TiltakstyperKostnadskalkyle!$Q$10,
IF($F198=TiltakstyperKostnadskalkyle!$B$11,($J198*TiltakstyperKostnadskalkyle!F$11)/TiltakstyperKostnadskalkyle!$Q$11,
IF($F198=TiltakstyperKostnadskalkyle!$B$12,($J198*TiltakstyperKostnadskalkyle!F$12)/TiltakstyperKostnadskalkyle!$Q$12,
IF($F198=TiltakstyperKostnadskalkyle!$B$13,($J198*TiltakstyperKostnadskalkyle!F$13)/TiltakstyperKostnadskalkyle!$Q$13,
IF($F198=TiltakstyperKostnadskalkyle!$B$14,($J198*TiltakstyperKostnadskalkyle!F$14)/TiltakstyperKostnadskalkyle!$Q$14,
IF($F198=TiltakstyperKostnadskalkyle!$B$15,($J198*TiltakstyperKostnadskalkyle!F$15)/TiltakstyperKostnadskalkyle!$Q$15,
IF($F198=TiltakstyperKostnadskalkyle!$B$16,($J198*TiltakstyperKostnadskalkyle!F$16)/TiltakstyperKostnadskalkyle!$Q$16,
IF($F198=TiltakstyperKostnadskalkyle!$B$17,($J198*TiltakstyperKostnadskalkyle!F$17)/TiltakstyperKostnadskalkyle!$Q$17,
IF($F198=TiltakstyperKostnadskalkyle!$B$18,($J198*TiltakstyperKostnadskalkyle!F$18)/TiltakstyperKostnadskalkyle!$Q$18,
"0"))))))))))))))</f>
        <v>0</v>
      </c>
      <c r="N198" s="18" t="str">
        <f>IF($F198=TiltakstyperKostnadskalkyle!$B$5,($J198*TiltakstyperKostnadskalkyle!G$5)/TiltakstyperKostnadskalkyle!$Q$5,
IF($F198=TiltakstyperKostnadskalkyle!$B$6,($J198*TiltakstyperKostnadskalkyle!G$6)/TiltakstyperKostnadskalkyle!$Q$6,
IF($F198=TiltakstyperKostnadskalkyle!$B$7,($J198*TiltakstyperKostnadskalkyle!G$7)/TiltakstyperKostnadskalkyle!$Q$7,
IF($F198=TiltakstyperKostnadskalkyle!$B$8,($J198*TiltakstyperKostnadskalkyle!G$8)/TiltakstyperKostnadskalkyle!$Q$8,
IF($F198=TiltakstyperKostnadskalkyle!$B$9,($J198*TiltakstyperKostnadskalkyle!G$9)/TiltakstyperKostnadskalkyle!$Q$9,
IF($F198=TiltakstyperKostnadskalkyle!$B$10,($J198*TiltakstyperKostnadskalkyle!G$10)/TiltakstyperKostnadskalkyle!$Q$10,
IF($F198=TiltakstyperKostnadskalkyle!$B$11,($J198*TiltakstyperKostnadskalkyle!G$11)/TiltakstyperKostnadskalkyle!$Q$11,
IF($F198=TiltakstyperKostnadskalkyle!$B$12,($J198*TiltakstyperKostnadskalkyle!G$12)/TiltakstyperKostnadskalkyle!$Q$12,
IF($F198=TiltakstyperKostnadskalkyle!$B$13,($J198*TiltakstyperKostnadskalkyle!G$13)/TiltakstyperKostnadskalkyle!$Q$13,
IF($F198=TiltakstyperKostnadskalkyle!$B$14,($J198*TiltakstyperKostnadskalkyle!G$14)/TiltakstyperKostnadskalkyle!$Q$14,
IF($F198=TiltakstyperKostnadskalkyle!$B$15,($J198*TiltakstyperKostnadskalkyle!G$15)/TiltakstyperKostnadskalkyle!$Q$15,
IF($F198=TiltakstyperKostnadskalkyle!$B$16,($J198*TiltakstyperKostnadskalkyle!G$16)/TiltakstyperKostnadskalkyle!$Q$16,
IF($F198=TiltakstyperKostnadskalkyle!$B$17,($J198*TiltakstyperKostnadskalkyle!G$17)/TiltakstyperKostnadskalkyle!$Q$17,
IF($F198=TiltakstyperKostnadskalkyle!$B$18,($J198*TiltakstyperKostnadskalkyle!G$18)/TiltakstyperKostnadskalkyle!$Q$18,
"0"))))))))))))))</f>
        <v>0</v>
      </c>
      <c r="O198" s="18" t="str">
        <f>IF($F198=TiltakstyperKostnadskalkyle!$B$5,($J198*TiltakstyperKostnadskalkyle!H$5)/TiltakstyperKostnadskalkyle!$Q$5,
IF($F198=TiltakstyperKostnadskalkyle!$B$6,($J198*TiltakstyperKostnadskalkyle!H$6)/TiltakstyperKostnadskalkyle!$Q$6,
IF($F198=TiltakstyperKostnadskalkyle!$B$7,($J198*TiltakstyperKostnadskalkyle!H$7)/TiltakstyperKostnadskalkyle!$Q$7,
IF($F198=TiltakstyperKostnadskalkyle!$B$8,($J198*TiltakstyperKostnadskalkyle!H$8)/TiltakstyperKostnadskalkyle!$Q$8,
IF($F198=TiltakstyperKostnadskalkyle!$B$9,($J198*TiltakstyperKostnadskalkyle!H$9)/TiltakstyperKostnadskalkyle!$Q$9,
IF($F198=TiltakstyperKostnadskalkyle!$B$10,($J198*TiltakstyperKostnadskalkyle!H$10)/TiltakstyperKostnadskalkyle!$Q$10,
IF($F198=TiltakstyperKostnadskalkyle!$B$11,($J198*TiltakstyperKostnadskalkyle!H$11)/TiltakstyperKostnadskalkyle!$Q$11,
IF($F198=TiltakstyperKostnadskalkyle!$B$12,($J198*TiltakstyperKostnadskalkyle!H$12)/TiltakstyperKostnadskalkyle!$Q$12,
IF($F198=TiltakstyperKostnadskalkyle!$B$13,($J198*TiltakstyperKostnadskalkyle!H$13)/TiltakstyperKostnadskalkyle!$Q$13,
IF($F198=TiltakstyperKostnadskalkyle!$B$14,($J198*TiltakstyperKostnadskalkyle!H$14)/TiltakstyperKostnadskalkyle!$Q$14,
IF($F198=TiltakstyperKostnadskalkyle!$B$15,($J198*TiltakstyperKostnadskalkyle!H$15)/TiltakstyperKostnadskalkyle!$Q$15,
IF($F198=TiltakstyperKostnadskalkyle!$B$16,($J198*TiltakstyperKostnadskalkyle!H$16)/TiltakstyperKostnadskalkyle!$Q$16,
IF($F198=TiltakstyperKostnadskalkyle!$B$17,($J198*TiltakstyperKostnadskalkyle!H$17)/TiltakstyperKostnadskalkyle!$Q$17,
IF($F198=TiltakstyperKostnadskalkyle!$B$18,($J198*TiltakstyperKostnadskalkyle!H$18)/TiltakstyperKostnadskalkyle!$Q$18,
"0"))))))))))))))</f>
        <v>0</v>
      </c>
      <c r="P198" s="18" t="str">
        <f>IF($F198=TiltakstyperKostnadskalkyle!$B$5,($J198*TiltakstyperKostnadskalkyle!I$5)/TiltakstyperKostnadskalkyle!$Q$5,
IF($F198=TiltakstyperKostnadskalkyle!$B$6,($J198*TiltakstyperKostnadskalkyle!I$6)/TiltakstyperKostnadskalkyle!$Q$6,
IF($F198=TiltakstyperKostnadskalkyle!$B$7,($J198*TiltakstyperKostnadskalkyle!I$7)/TiltakstyperKostnadskalkyle!$Q$7,
IF($F198=TiltakstyperKostnadskalkyle!$B$8,($J198*TiltakstyperKostnadskalkyle!I$8)/TiltakstyperKostnadskalkyle!$Q$8,
IF($F198=TiltakstyperKostnadskalkyle!$B$9,($J198*TiltakstyperKostnadskalkyle!I$9)/TiltakstyperKostnadskalkyle!$Q$9,
IF($F198=TiltakstyperKostnadskalkyle!$B$10,($J198*TiltakstyperKostnadskalkyle!I$10)/TiltakstyperKostnadskalkyle!$Q$10,
IF($F198=TiltakstyperKostnadskalkyle!$B$11,($J198*TiltakstyperKostnadskalkyle!I$11)/TiltakstyperKostnadskalkyle!$Q$11,
IF($F198=TiltakstyperKostnadskalkyle!$B$12,($J198*TiltakstyperKostnadskalkyle!I$12)/TiltakstyperKostnadskalkyle!$Q$12,
IF($F198=TiltakstyperKostnadskalkyle!$B$13,($J198*TiltakstyperKostnadskalkyle!I$13)/TiltakstyperKostnadskalkyle!$Q$13,
IF($F198=TiltakstyperKostnadskalkyle!$B$14,($J198*TiltakstyperKostnadskalkyle!I$14)/TiltakstyperKostnadskalkyle!$Q$14,
IF($F198=TiltakstyperKostnadskalkyle!$B$15,($J198*TiltakstyperKostnadskalkyle!I$15)/TiltakstyperKostnadskalkyle!$Q$15,
IF($F198=TiltakstyperKostnadskalkyle!$B$16,($J198*TiltakstyperKostnadskalkyle!I$16)/TiltakstyperKostnadskalkyle!$Q$16,
IF($F198=TiltakstyperKostnadskalkyle!$B$17,($J198*TiltakstyperKostnadskalkyle!I$17)/TiltakstyperKostnadskalkyle!$Q$17,
IF($F198=TiltakstyperKostnadskalkyle!$B$18,($J198*TiltakstyperKostnadskalkyle!I$18)/TiltakstyperKostnadskalkyle!$Q$18,
"0"))))))))))))))</f>
        <v>0</v>
      </c>
      <c r="Q198" s="18" t="str">
        <f>IF($F198=TiltakstyperKostnadskalkyle!$B$5,($J198*TiltakstyperKostnadskalkyle!J$5)/TiltakstyperKostnadskalkyle!$Q$5,
IF($F198=TiltakstyperKostnadskalkyle!$B$6,($J198*TiltakstyperKostnadskalkyle!J$6)/TiltakstyperKostnadskalkyle!$Q$6,
IF($F198=TiltakstyperKostnadskalkyle!$B$7,($J198*TiltakstyperKostnadskalkyle!J$7)/TiltakstyperKostnadskalkyle!$Q$7,
IF($F198=TiltakstyperKostnadskalkyle!$B$8,($J198*TiltakstyperKostnadskalkyle!J$8)/TiltakstyperKostnadskalkyle!$Q$8,
IF($F198=TiltakstyperKostnadskalkyle!$B$9,($J198*TiltakstyperKostnadskalkyle!J$9)/TiltakstyperKostnadskalkyle!$Q$9,
IF($F198=TiltakstyperKostnadskalkyle!$B$10,($J198*TiltakstyperKostnadskalkyle!J$10)/TiltakstyperKostnadskalkyle!$Q$10,
IF($F198=TiltakstyperKostnadskalkyle!$B$11,($J198*TiltakstyperKostnadskalkyle!J$11)/TiltakstyperKostnadskalkyle!$Q$11,
IF($F198=TiltakstyperKostnadskalkyle!$B$12,($J198*TiltakstyperKostnadskalkyle!J$12)/TiltakstyperKostnadskalkyle!$Q$12,
IF($F198=TiltakstyperKostnadskalkyle!$B$13,($J198*TiltakstyperKostnadskalkyle!J$13)/TiltakstyperKostnadskalkyle!$Q$13,
IF($F198=TiltakstyperKostnadskalkyle!$B$14,($J198*TiltakstyperKostnadskalkyle!J$14)/TiltakstyperKostnadskalkyle!$Q$14,
IF($F198=TiltakstyperKostnadskalkyle!$B$15,($J198*TiltakstyperKostnadskalkyle!J$15)/TiltakstyperKostnadskalkyle!$Q$15,
IF($F198=TiltakstyperKostnadskalkyle!$B$16,($J198*TiltakstyperKostnadskalkyle!J$16)/TiltakstyperKostnadskalkyle!$Q$16,
IF($F198=TiltakstyperKostnadskalkyle!$B$17,($J198*TiltakstyperKostnadskalkyle!J$17)/TiltakstyperKostnadskalkyle!$Q$17,
IF($F198=TiltakstyperKostnadskalkyle!$B$18,($J198*TiltakstyperKostnadskalkyle!J$18)/TiltakstyperKostnadskalkyle!$Q$18,
"0"))))))))))))))</f>
        <v>0</v>
      </c>
      <c r="R198" s="18" t="str">
        <f>IF($F198=TiltakstyperKostnadskalkyle!$B$5,($J198*TiltakstyperKostnadskalkyle!K$5)/TiltakstyperKostnadskalkyle!$Q$5,
IF($F198=TiltakstyperKostnadskalkyle!$B$6,($J198*TiltakstyperKostnadskalkyle!K$6)/TiltakstyperKostnadskalkyle!$Q$6,
IF($F198=TiltakstyperKostnadskalkyle!$B$7,($J198*TiltakstyperKostnadskalkyle!K$7)/TiltakstyperKostnadskalkyle!$Q$7,
IF($F198=TiltakstyperKostnadskalkyle!$B$8,($J198*TiltakstyperKostnadskalkyle!K$8)/TiltakstyperKostnadskalkyle!$Q$8,
IF($F198=TiltakstyperKostnadskalkyle!$B$9,($J198*TiltakstyperKostnadskalkyle!K$9)/TiltakstyperKostnadskalkyle!$Q$9,
IF($F198=TiltakstyperKostnadskalkyle!$B$10,($J198*TiltakstyperKostnadskalkyle!K$10)/TiltakstyperKostnadskalkyle!$Q$10,
IF($F198=TiltakstyperKostnadskalkyle!$B$11,($J198*TiltakstyperKostnadskalkyle!K$11)/TiltakstyperKostnadskalkyle!$Q$11,
IF($F198=TiltakstyperKostnadskalkyle!$B$12,($J198*TiltakstyperKostnadskalkyle!K$12)/TiltakstyperKostnadskalkyle!$Q$12,
IF($F198=TiltakstyperKostnadskalkyle!$B$13,($J198*TiltakstyperKostnadskalkyle!K$13)/TiltakstyperKostnadskalkyle!$Q$13,
IF($F198=TiltakstyperKostnadskalkyle!$B$14,($J198*TiltakstyperKostnadskalkyle!K$14)/TiltakstyperKostnadskalkyle!$Q$14,
IF($F198=TiltakstyperKostnadskalkyle!$B$15,($J198*TiltakstyperKostnadskalkyle!K$15)/TiltakstyperKostnadskalkyle!$Q$15,
IF($F198=TiltakstyperKostnadskalkyle!$B$16,($J198*TiltakstyperKostnadskalkyle!K$16)/TiltakstyperKostnadskalkyle!$Q$16,
IF($F198=TiltakstyperKostnadskalkyle!$B$17,($J198*TiltakstyperKostnadskalkyle!K$17)/TiltakstyperKostnadskalkyle!$Q$17,
IF($F198=TiltakstyperKostnadskalkyle!$B$18,($J198*TiltakstyperKostnadskalkyle!K$18)/TiltakstyperKostnadskalkyle!$Q$18,
"0"))))))))))))))</f>
        <v>0</v>
      </c>
      <c r="S198" s="18" t="str">
        <f>IF($F198=TiltakstyperKostnadskalkyle!$B$5,($J198*TiltakstyperKostnadskalkyle!L$5)/TiltakstyperKostnadskalkyle!$Q$5,
IF($F198=TiltakstyperKostnadskalkyle!$B$6,($J198*TiltakstyperKostnadskalkyle!L$6)/TiltakstyperKostnadskalkyle!$Q$6,
IF($F198=TiltakstyperKostnadskalkyle!$B$7,($J198*TiltakstyperKostnadskalkyle!L$7)/TiltakstyperKostnadskalkyle!$Q$7,
IF($F198=TiltakstyperKostnadskalkyle!$B$8,($J198*TiltakstyperKostnadskalkyle!L$8)/TiltakstyperKostnadskalkyle!$Q$8,
IF($F198=TiltakstyperKostnadskalkyle!$B$9,($J198*TiltakstyperKostnadskalkyle!L$9)/TiltakstyperKostnadskalkyle!$Q$9,
IF($F198=TiltakstyperKostnadskalkyle!$B$10,($J198*TiltakstyperKostnadskalkyle!L$10)/TiltakstyperKostnadskalkyle!$Q$10,
IF($F198=TiltakstyperKostnadskalkyle!$B$11,($J198*TiltakstyperKostnadskalkyle!L$11)/TiltakstyperKostnadskalkyle!$Q$11,
IF($F198=TiltakstyperKostnadskalkyle!$B$12,($J198*TiltakstyperKostnadskalkyle!L$12)/TiltakstyperKostnadskalkyle!$Q$12,
IF($F198=TiltakstyperKostnadskalkyle!$B$13,($J198*TiltakstyperKostnadskalkyle!L$13)/TiltakstyperKostnadskalkyle!$Q$13,
IF($F198=TiltakstyperKostnadskalkyle!$B$14,($J198*TiltakstyperKostnadskalkyle!L$14)/TiltakstyperKostnadskalkyle!$Q$14,
IF($F198=TiltakstyperKostnadskalkyle!$B$15,($J198*TiltakstyperKostnadskalkyle!L$15)/TiltakstyperKostnadskalkyle!$Q$15,
IF($F198=TiltakstyperKostnadskalkyle!$B$16,($J198*TiltakstyperKostnadskalkyle!L$16)/TiltakstyperKostnadskalkyle!$Q$16,
IF($F198=TiltakstyperKostnadskalkyle!$B$17,($J198*TiltakstyperKostnadskalkyle!L$17)/TiltakstyperKostnadskalkyle!$Q$17,
IF($F198=TiltakstyperKostnadskalkyle!$B$18,($J198*TiltakstyperKostnadskalkyle!L$18)/TiltakstyperKostnadskalkyle!$Q$18,
"0"))))))))))))))</f>
        <v>0</v>
      </c>
      <c r="T198" s="18" t="str">
        <f>IF($F198=TiltakstyperKostnadskalkyle!$B$5,($J198*TiltakstyperKostnadskalkyle!M$5)/TiltakstyperKostnadskalkyle!$Q$5,
IF($F198=TiltakstyperKostnadskalkyle!$B$6,($J198*TiltakstyperKostnadskalkyle!M$6)/TiltakstyperKostnadskalkyle!$Q$6,
IF($F198=TiltakstyperKostnadskalkyle!$B$7,($J198*TiltakstyperKostnadskalkyle!M$7)/TiltakstyperKostnadskalkyle!$Q$7,
IF($F198=TiltakstyperKostnadskalkyle!$B$8,($J198*TiltakstyperKostnadskalkyle!M$8)/TiltakstyperKostnadskalkyle!$Q$8,
IF($F198=TiltakstyperKostnadskalkyle!$B$9,($J198*TiltakstyperKostnadskalkyle!M$9)/TiltakstyperKostnadskalkyle!$Q$9,
IF($F198=TiltakstyperKostnadskalkyle!$B$10,($J198*TiltakstyperKostnadskalkyle!M$10)/TiltakstyperKostnadskalkyle!$Q$10,
IF($F198=TiltakstyperKostnadskalkyle!$B$11,($J198*TiltakstyperKostnadskalkyle!M$11)/TiltakstyperKostnadskalkyle!$Q$11,
IF($F198=TiltakstyperKostnadskalkyle!$B$12,($J198*TiltakstyperKostnadskalkyle!M$12)/TiltakstyperKostnadskalkyle!$Q$12,
IF($F198=TiltakstyperKostnadskalkyle!$B$13,($J198*TiltakstyperKostnadskalkyle!M$13)/TiltakstyperKostnadskalkyle!$Q$13,
IF($F198=TiltakstyperKostnadskalkyle!$B$14,($J198*TiltakstyperKostnadskalkyle!M$14)/TiltakstyperKostnadskalkyle!$Q$14,
IF($F198=TiltakstyperKostnadskalkyle!$B$15,($J198*TiltakstyperKostnadskalkyle!M$15)/TiltakstyperKostnadskalkyle!$Q$15,
IF($F198=TiltakstyperKostnadskalkyle!$B$16,($J198*TiltakstyperKostnadskalkyle!M$16)/TiltakstyperKostnadskalkyle!$Q$16,
IF($F198=TiltakstyperKostnadskalkyle!$B$17,($J198*TiltakstyperKostnadskalkyle!M$17)/TiltakstyperKostnadskalkyle!$Q$17,
IF($F198=TiltakstyperKostnadskalkyle!$B$18,($J198*TiltakstyperKostnadskalkyle!M$18)/TiltakstyperKostnadskalkyle!$Q$18,
"0"))))))))))))))</f>
        <v>0</v>
      </c>
      <c r="U198" s="18" t="str">
        <f>IF($F198=TiltakstyperKostnadskalkyle!$B$5,($J198*TiltakstyperKostnadskalkyle!N$5)/TiltakstyperKostnadskalkyle!$Q$5,
IF($F198=TiltakstyperKostnadskalkyle!$B$6,($J198*TiltakstyperKostnadskalkyle!N$6)/TiltakstyperKostnadskalkyle!$Q$6,
IF($F198=TiltakstyperKostnadskalkyle!$B$7,($J198*TiltakstyperKostnadskalkyle!N$7)/TiltakstyperKostnadskalkyle!$Q$7,
IF($F198=TiltakstyperKostnadskalkyle!$B$8,($J198*TiltakstyperKostnadskalkyle!N$8)/TiltakstyperKostnadskalkyle!$Q$8,
IF($F198=TiltakstyperKostnadskalkyle!$B$9,($J198*TiltakstyperKostnadskalkyle!N$9)/TiltakstyperKostnadskalkyle!$Q$9,
IF($F198=TiltakstyperKostnadskalkyle!$B$10,($J198*TiltakstyperKostnadskalkyle!N$10)/TiltakstyperKostnadskalkyle!$Q$10,
IF($F198=TiltakstyperKostnadskalkyle!$B$11,($J198*TiltakstyperKostnadskalkyle!N$11)/TiltakstyperKostnadskalkyle!$Q$11,
IF($F198=TiltakstyperKostnadskalkyle!$B$12,($J198*TiltakstyperKostnadskalkyle!N$12)/TiltakstyperKostnadskalkyle!$Q$12,
IF($F198=TiltakstyperKostnadskalkyle!$B$13,($J198*TiltakstyperKostnadskalkyle!N$13)/TiltakstyperKostnadskalkyle!$Q$13,
IF($F198=TiltakstyperKostnadskalkyle!$B$14,($J198*TiltakstyperKostnadskalkyle!N$14)/TiltakstyperKostnadskalkyle!$Q$14,
IF($F198=TiltakstyperKostnadskalkyle!$B$15,($J198*TiltakstyperKostnadskalkyle!N$15)/TiltakstyperKostnadskalkyle!$Q$15,
IF($F198=TiltakstyperKostnadskalkyle!$B$16,($J198*TiltakstyperKostnadskalkyle!N$16)/TiltakstyperKostnadskalkyle!$Q$16,
IF($F198=TiltakstyperKostnadskalkyle!$B$17,($J198*TiltakstyperKostnadskalkyle!N$17)/TiltakstyperKostnadskalkyle!$Q$17,
IF($F198=TiltakstyperKostnadskalkyle!$B$18,($J198*TiltakstyperKostnadskalkyle!N$18)/TiltakstyperKostnadskalkyle!$Q$18,
"0"))))))))))))))</f>
        <v>0</v>
      </c>
      <c r="V198" s="18" t="str">
        <f>IF($F198=TiltakstyperKostnadskalkyle!$B$5,($J198*TiltakstyperKostnadskalkyle!O$5)/TiltakstyperKostnadskalkyle!$Q$5,
IF($F198=TiltakstyperKostnadskalkyle!$B$6,($J198*TiltakstyperKostnadskalkyle!O$6)/TiltakstyperKostnadskalkyle!$Q$6,
IF($F198=TiltakstyperKostnadskalkyle!$B$7,($J198*TiltakstyperKostnadskalkyle!O$7)/TiltakstyperKostnadskalkyle!$Q$7,
IF($F198=TiltakstyperKostnadskalkyle!$B$8,($J198*TiltakstyperKostnadskalkyle!O$8)/TiltakstyperKostnadskalkyle!$Q$8,
IF($F198=TiltakstyperKostnadskalkyle!$B$9,($J198*TiltakstyperKostnadskalkyle!O$9)/TiltakstyperKostnadskalkyle!$Q$9,
IF($F198=TiltakstyperKostnadskalkyle!$B$10,($J198*TiltakstyperKostnadskalkyle!O$10)/TiltakstyperKostnadskalkyle!$Q$10,
IF($F198=TiltakstyperKostnadskalkyle!$B$11,($J198*TiltakstyperKostnadskalkyle!O$11)/TiltakstyperKostnadskalkyle!$Q$11,
IF($F198=TiltakstyperKostnadskalkyle!$B$12,($J198*TiltakstyperKostnadskalkyle!O$12)/TiltakstyperKostnadskalkyle!$Q$12,
IF($F198=TiltakstyperKostnadskalkyle!$B$13,($J198*TiltakstyperKostnadskalkyle!O$13)/TiltakstyperKostnadskalkyle!$Q$13,
IF($F198=TiltakstyperKostnadskalkyle!$B$14,($J198*TiltakstyperKostnadskalkyle!O$14)/TiltakstyperKostnadskalkyle!$Q$14,
IF($F198=TiltakstyperKostnadskalkyle!$B$15,($J198*TiltakstyperKostnadskalkyle!O$15)/TiltakstyperKostnadskalkyle!$Q$15,
IF($F198=TiltakstyperKostnadskalkyle!$B$16,($J198*TiltakstyperKostnadskalkyle!O$16)/TiltakstyperKostnadskalkyle!$Q$16,
IF($F198=TiltakstyperKostnadskalkyle!$B$17,($J198*TiltakstyperKostnadskalkyle!O$17)/TiltakstyperKostnadskalkyle!$Q$17,
IF($F198=TiltakstyperKostnadskalkyle!$B$18,($J198*TiltakstyperKostnadskalkyle!O$18)/TiltakstyperKostnadskalkyle!$Q$18,
"0"))))))))))))))</f>
        <v>0</v>
      </c>
      <c r="W198" s="18" t="str">
        <f>IF($F198=TiltakstyperKostnadskalkyle!$B$5,($J198*TiltakstyperKostnadskalkyle!P$5)/TiltakstyperKostnadskalkyle!$Q$5,
IF($F198=TiltakstyperKostnadskalkyle!$B$6,($J198*TiltakstyperKostnadskalkyle!P$6)/TiltakstyperKostnadskalkyle!$Q$6,
IF($F198=TiltakstyperKostnadskalkyle!$B$7,($J198*TiltakstyperKostnadskalkyle!P$7)/TiltakstyperKostnadskalkyle!$Q$7,
IF($F198=TiltakstyperKostnadskalkyle!$B$8,($J198*TiltakstyperKostnadskalkyle!P$8)/TiltakstyperKostnadskalkyle!$Q$8,
IF($F198=TiltakstyperKostnadskalkyle!$B$9,($J198*TiltakstyperKostnadskalkyle!P$9)/TiltakstyperKostnadskalkyle!$Q$9,
IF($F198=TiltakstyperKostnadskalkyle!$B$10,($J198*TiltakstyperKostnadskalkyle!P$10)/TiltakstyperKostnadskalkyle!$Q$10,
IF($F198=TiltakstyperKostnadskalkyle!$B$11,($J198*TiltakstyperKostnadskalkyle!P$11)/TiltakstyperKostnadskalkyle!$Q$11,
IF($F198=TiltakstyperKostnadskalkyle!$B$12,($J198*TiltakstyperKostnadskalkyle!P$12)/TiltakstyperKostnadskalkyle!$Q$12,
IF($F198=TiltakstyperKostnadskalkyle!$B$13,($J198*TiltakstyperKostnadskalkyle!P$13)/TiltakstyperKostnadskalkyle!$Q$13,
IF($F198=TiltakstyperKostnadskalkyle!$B$14,($J198*TiltakstyperKostnadskalkyle!P$14)/TiltakstyperKostnadskalkyle!$Q$14,
IF($F198=TiltakstyperKostnadskalkyle!$B$15,($J198*TiltakstyperKostnadskalkyle!P$15)/TiltakstyperKostnadskalkyle!$Q$15,
IF($F198=TiltakstyperKostnadskalkyle!$B$16,($J198*TiltakstyperKostnadskalkyle!P$16)/TiltakstyperKostnadskalkyle!$Q$16,
IF($F198=TiltakstyperKostnadskalkyle!$B$17,($J198*TiltakstyperKostnadskalkyle!P$17)/TiltakstyperKostnadskalkyle!$Q$17,
IF($F198=TiltakstyperKostnadskalkyle!$B$18,($J198*TiltakstyperKostnadskalkyle!P$18)/TiltakstyperKostnadskalkyle!$Q$18,
"0"))))))))))))))</f>
        <v>0</v>
      </c>
    </row>
    <row r="199" spans="2:23" x14ac:dyDescent="0.25">
      <c r="B199" s="22" t="s">
        <v>27</v>
      </c>
      <c r="C199" s="23" t="s">
        <v>98</v>
      </c>
      <c r="D199" s="23" t="s">
        <v>109</v>
      </c>
      <c r="E199" s="23" t="s">
        <v>115</v>
      </c>
      <c r="F199" s="23" t="s">
        <v>35</v>
      </c>
      <c r="G199" s="23">
        <v>2024</v>
      </c>
      <c r="H199" s="24">
        <v>174.6</v>
      </c>
      <c r="I199" s="33" t="s">
        <v>32</v>
      </c>
      <c r="J199" s="18">
        <f>IF(F199=TiltakstyperKostnadskalkyle!$B$5,TiltakstyperKostnadskalkyle!$R$5*Handlingsplan!H199,
IF(F199=TiltakstyperKostnadskalkyle!$B$6,TiltakstyperKostnadskalkyle!$R$6*Handlingsplan!H199,
IF(F199=TiltakstyperKostnadskalkyle!$B$7,TiltakstyperKostnadskalkyle!$R$7*Handlingsplan!H199,
IF(F199=TiltakstyperKostnadskalkyle!$B$8,TiltakstyperKostnadskalkyle!$R$8*Handlingsplan!H199,
IF(F199=TiltakstyperKostnadskalkyle!$B$9,TiltakstyperKostnadskalkyle!$R$9*Handlingsplan!H199,
IF(F199=TiltakstyperKostnadskalkyle!$B$10,TiltakstyperKostnadskalkyle!$R$10*Handlingsplan!H199,
IF(F199=TiltakstyperKostnadskalkyle!$B$11,TiltakstyperKostnadskalkyle!$R$11*Handlingsplan!H199,
IF(F199=TiltakstyperKostnadskalkyle!$B$12,TiltakstyperKostnadskalkyle!$R$12*Handlingsplan!H199,
IF(F199=TiltakstyperKostnadskalkyle!$B$13,TiltakstyperKostnadskalkyle!$R$13*Handlingsplan!H199,
IF(F199=TiltakstyperKostnadskalkyle!$B$14,TiltakstyperKostnadskalkyle!$R$14*Handlingsplan!H199,
IF(F199=TiltakstyperKostnadskalkyle!$B$15,TiltakstyperKostnadskalkyle!$R$15*Handlingsplan!H199,
IF(F199=TiltakstyperKostnadskalkyle!$B$16,TiltakstyperKostnadskalkyle!$R$16*Handlingsplan!H199,
IF(F199=TiltakstyperKostnadskalkyle!$B$17,TiltakstyperKostnadskalkyle!$R$17*Handlingsplan!H199,
IF(F199=TiltakstyperKostnadskalkyle!$B$18,TiltakstyperKostnadskalkyle!$R$18*Handlingsplan!H199,
0))))))))))))))</f>
        <v>523800</v>
      </c>
      <c r="K199" s="18">
        <f>IF($F199=TiltakstyperKostnadskalkyle!$B$5,($J199*TiltakstyperKostnadskalkyle!D$5)/TiltakstyperKostnadskalkyle!$Q$5,
IF($F199=TiltakstyperKostnadskalkyle!$B$6,($J199*TiltakstyperKostnadskalkyle!D$6)/TiltakstyperKostnadskalkyle!$Q$6,
IF($F199=TiltakstyperKostnadskalkyle!$B$7,($J199*TiltakstyperKostnadskalkyle!D$7)/TiltakstyperKostnadskalkyle!$Q$7,
IF($F199=TiltakstyperKostnadskalkyle!$B$8,($J199*TiltakstyperKostnadskalkyle!D$8)/TiltakstyperKostnadskalkyle!$Q$8,
IF($F199=TiltakstyperKostnadskalkyle!$B$9,($J199*TiltakstyperKostnadskalkyle!D$9)/TiltakstyperKostnadskalkyle!$Q$9,
IF($F199=TiltakstyperKostnadskalkyle!$B$10,($J199*TiltakstyperKostnadskalkyle!D$10)/TiltakstyperKostnadskalkyle!$Q$10,
IF($F199=TiltakstyperKostnadskalkyle!$B$11,($J199*TiltakstyperKostnadskalkyle!D$11)/TiltakstyperKostnadskalkyle!$Q$11,
IF($F199=TiltakstyperKostnadskalkyle!$B$12,($J199*TiltakstyperKostnadskalkyle!D$12)/TiltakstyperKostnadskalkyle!$Q$12,
IF($F199=TiltakstyperKostnadskalkyle!$B$13,($J199*TiltakstyperKostnadskalkyle!D$13)/TiltakstyperKostnadskalkyle!$Q$13,
IF($F199=TiltakstyperKostnadskalkyle!$B$14,($J199*TiltakstyperKostnadskalkyle!D$14)/TiltakstyperKostnadskalkyle!$Q$14,
IF($F199=TiltakstyperKostnadskalkyle!$B$15,($J199*TiltakstyperKostnadskalkyle!D$15)/TiltakstyperKostnadskalkyle!$Q$15,
IF($F199=TiltakstyperKostnadskalkyle!$B$16,($J199*TiltakstyperKostnadskalkyle!D$16)/TiltakstyperKostnadskalkyle!$Q$16,
IF($F199=TiltakstyperKostnadskalkyle!$B$17,($J199*TiltakstyperKostnadskalkyle!D$17)/TiltakstyperKostnadskalkyle!$Q$17,
IF($F199=TiltakstyperKostnadskalkyle!$B$18,($J199*TiltakstyperKostnadskalkyle!D$18)/TiltakstyperKostnadskalkyle!$Q$18,
"0"))))))))))))))</f>
        <v>40292.307692307695</v>
      </c>
      <c r="L199" s="18">
        <f>IF($F199=TiltakstyperKostnadskalkyle!$B$5,($J199*TiltakstyperKostnadskalkyle!E$5)/TiltakstyperKostnadskalkyle!$Q$5,
IF($F199=TiltakstyperKostnadskalkyle!$B$6,($J199*TiltakstyperKostnadskalkyle!E$6)/TiltakstyperKostnadskalkyle!$Q$6,
IF($F199=TiltakstyperKostnadskalkyle!$B$7,($J199*TiltakstyperKostnadskalkyle!E$7)/TiltakstyperKostnadskalkyle!$Q$7,
IF($F199=TiltakstyperKostnadskalkyle!$B$8,($J199*TiltakstyperKostnadskalkyle!E$8)/TiltakstyperKostnadskalkyle!$Q$8,
IF($F199=TiltakstyperKostnadskalkyle!$B$9,($J199*TiltakstyperKostnadskalkyle!E$9)/TiltakstyperKostnadskalkyle!$Q$9,
IF($F199=TiltakstyperKostnadskalkyle!$B$10,($J199*TiltakstyperKostnadskalkyle!E$10)/TiltakstyperKostnadskalkyle!$Q$10,
IF($F199=TiltakstyperKostnadskalkyle!$B$11,($J199*TiltakstyperKostnadskalkyle!E$11)/TiltakstyperKostnadskalkyle!$Q$11,
IF($F199=TiltakstyperKostnadskalkyle!$B$12,($J199*TiltakstyperKostnadskalkyle!E$12)/TiltakstyperKostnadskalkyle!$Q$12,
IF($F199=TiltakstyperKostnadskalkyle!$B$13,($J199*TiltakstyperKostnadskalkyle!E$13)/TiltakstyperKostnadskalkyle!$Q$13,
IF($F199=TiltakstyperKostnadskalkyle!$B$14,($J199*TiltakstyperKostnadskalkyle!E$14)/TiltakstyperKostnadskalkyle!$Q$14,
IF($F199=TiltakstyperKostnadskalkyle!$B$15,($J199*TiltakstyperKostnadskalkyle!E$15)/TiltakstyperKostnadskalkyle!$Q$15,
IF($F199=TiltakstyperKostnadskalkyle!$B$16,($J199*TiltakstyperKostnadskalkyle!E$16)/TiltakstyperKostnadskalkyle!$Q$16,
IF($F199=TiltakstyperKostnadskalkyle!$B$17,($J199*TiltakstyperKostnadskalkyle!E$17)/TiltakstyperKostnadskalkyle!$Q$17,
IF($F199=TiltakstyperKostnadskalkyle!$B$18,($J199*TiltakstyperKostnadskalkyle!E$18)/TiltakstyperKostnadskalkyle!$Q$18,
"0"))))))))))))))</f>
        <v>40292.307692307695</v>
      </c>
      <c r="M199" s="18">
        <f>IF($F199=TiltakstyperKostnadskalkyle!$B$5,($J199*TiltakstyperKostnadskalkyle!F$5)/TiltakstyperKostnadskalkyle!$Q$5,
IF($F199=TiltakstyperKostnadskalkyle!$B$6,($J199*TiltakstyperKostnadskalkyle!F$6)/TiltakstyperKostnadskalkyle!$Q$6,
IF($F199=TiltakstyperKostnadskalkyle!$B$7,($J199*TiltakstyperKostnadskalkyle!F$7)/TiltakstyperKostnadskalkyle!$Q$7,
IF($F199=TiltakstyperKostnadskalkyle!$B$8,($J199*TiltakstyperKostnadskalkyle!F$8)/TiltakstyperKostnadskalkyle!$Q$8,
IF($F199=TiltakstyperKostnadskalkyle!$B$9,($J199*TiltakstyperKostnadskalkyle!F$9)/TiltakstyperKostnadskalkyle!$Q$9,
IF($F199=TiltakstyperKostnadskalkyle!$B$10,($J199*TiltakstyperKostnadskalkyle!F$10)/TiltakstyperKostnadskalkyle!$Q$10,
IF($F199=TiltakstyperKostnadskalkyle!$B$11,($J199*TiltakstyperKostnadskalkyle!F$11)/TiltakstyperKostnadskalkyle!$Q$11,
IF($F199=TiltakstyperKostnadskalkyle!$B$12,($J199*TiltakstyperKostnadskalkyle!F$12)/TiltakstyperKostnadskalkyle!$Q$12,
IF($F199=TiltakstyperKostnadskalkyle!$B$13,($J199*TiltakstyperKostnadskalkyle!F$13)/TiltakstyperKostnadskalkyle!$Q$13,
IF($F199=TiltakstyperKostnadskalkyle!$B$14,($J199*TiltakstyperKostnadskalkyle!F$14)/TiltakstyperKostnadskalkyle!$Q$14,
IF($F199=TiltakstyperKostnadskalkyle!$B$15,($J199*TiltakstyperKostnadskalkyle!F$15)/TiltakstyperKostnadskalkyle!$Q$15,
IF($F199=TiltakstyperKostnadskalkyle!$B$16,($J199*TiltakstyperKostnadskalkyle!F$16)/TiltakstyperKostnadskalkyle!$Q$16,
IF($F199=TiltakstyperKostnadskalkyle!$B$17,($J199*TiltakstyperKostnadskalkyle!F$17)/TiltakstyperKostnadskalkyle!$Q$17,
IF($F199=TiltakstyperKostnadskalkyle!$B$18,($J199*TiltakstyperKostnadskalkyle!F$18)/TiltakstyperKostnadskalkyle!$Q$18,
"0"))))))))))))))</f>
        <v>211534.61538461538</v>
      </c>
      <c r="N199" s="18">
        <f>IF($F199=TiltakstyperKostnadskalkyle!$B$5,($J199*TiltakstyperKostnadskalkyle!G$5)/TiltakstyperKostnadskalkyle!$Q$5,
IF($F199=TiltakstyperKostnadskalkyle!$B$6,($J199*TiltakstyperKostnadskalkyle!G$6)/TiltakstyperKostnadskalkyle!$Q$6,
IF($F199=TiltakstyperKostnadskalkyle!$B$7,($J199*TiltakstyperKostnadskalkyle!G$7)/TiltakstyperKostnadskalkyle!$Q$7,
IF($F199=TiltakstyperKostnadskalkyle!$B$8,($J199*TiltakstyperKostnadskalkyle!G$8)/TiltakstyperKostnadskalkyle!$Q$8,
IF($F199=TiltakstyperKostnadskalkyle!$B$9,($J199*TiltakstyperKostnadskalkyle!G$9)/TiltakstyperKostnadskalkyle!$Q$9,
IF($F199=TiltakstyperKostnadskalkyle!$B$10,($J199*TiltakstyperKostnadskalkyle!G$10)/TiltakstyperKostnadskalkyle!$Q$10,
IF($F199=TiltakstyperKostnadskalkyle!$B$11,($J199*TiltakstyperKostnadskalkyle!G$11)/TiltakstyperKostnadskalkyle!$Q$11,
IF($F199=TiltakstyperKostnadskalkyle!$B$12,($J199*TiltakstyperKostnadskalkyle!G$12)/TiltakstyperKostnadskalkyle!$Q$12,
IF($F199=TiltakstyperKostnadskalkyle!$B$13,($J199*TiltakstyperKostnadskalkyle!G$13)/TiltakstyperKostnadskalkyle!$Q$13,
IF($F199=TiltakstyperKostnadskalkyle!$B$14,($J199*TiltakstyperKostnadskalkyle!G$14)/TiltakstyperKostnadskalkyle!$Q$14,
IF($F199=TiltakstyperKostnadskalkyle!$B$15,($J199*TiltakstyperKostnadskalkyle!G$15)/TiltakstyperKostnadskalkyle!$Q$15,
IF($F199=TiltakstyperKostnadskalkyle!$B$16,($J199*TiltakstyperKostnadskalkyle!G$16)/TiltakstyperKostnadskalkyle!$Q$16,
IF($F199=TiltakstyperKostnadskalkyle!$B$17,($J199*TiltakstyperKostnadskalkyle!G$17)/TiltakstyperKostnadskalkyle!$Q$17,
IF($F199=TiltakstyperKostnadskalkyle!$B$18,($J199*TiltakstyperKostnadskalkyle!G$18)/TiltakstyperKostnadskalkyle!$Q$18,
"0"))))))))))))))</f>
        <v>105767.30769230769</v>
      </c>
      <c r="O199" s="18">
        <f>IF($F199=TiltakstyperKostnadskalkyle!$B$5,($J199*TiltakstyperKostnadskalkyle!H$5)/TiltakstyperKostnadskalkyle!$Q$5,
IF($F199=TiltakstyperKostnadskalkyle!$B$6,($J199*TiltakstyperKostnadskalkyle!H$6)/TiltakstyperKostnadskalkyle!$Q$6,
IF($F199=TiltakstyperKostnadskalkyle!$B$7,($J199*TiltakstyperKostnadskalkyle!H$7)/TiltakstyperKostnadskalkyle!$Q$7,
IF($F199=TiltakstyperKostnadskalkyle!$B$8,($J199*TiltakstyperKostnadskalkyle!H$8)/TiltakstyperKostnadskalkyle!$Q$8,
IF($F199=TiltakstyperKostnadskalkyle!$B$9,($J199*TiltakstyperKostnadskalkyle!H$9)/TiltakstyperKostnadskalkyle!$Q$9,
IF($F199=TiltakstyperKostnadskalkyle!$B$10,($J199*TiltakstyperKostnadskalkyle!H$10)/TiltakstyperKostnadskalkyle!$Q$10,
IF($F199=TiltakstyperKostnadskalkyle!$B$11,($J199*TiltakstyperKostnadskalkyle!H$11)/TiltakstyperKostnadskalkyle!$Q$11,
IF($F199=TiltakstyperKostnadskalkyle!$B$12,($J199*TiltakstyperKostnadskalkyle!H$12)/TiltakstyperKostnadskalkyle!$Q$12,
IF($F199=TiltakstyperKostnadskalkyle!$B$13,($J199*TiltakstyperKostnadskalkyle!H$13)/TiltakstyperKostnadskalkyle!$Q$13,
IF($F199=TiltakstyperKostnadskalkyle!$B$14,($J199*TiltakstyperKostnadskalkyle!H$14)/TiltakstyperKostnadskalkyle!$Q$14,
IF($F199=TiltakstyperKostnadskalkyle!$B$15,($J199*TiltakstyperKostnadskalkyle!H$15)/TiltakstyperKostnadskalkyle!$Q$15,
IF($F199=TiltakstyperKostnadskalkyle!$B$16,($J199*TiltakstyperKostnadskalkyle!H$16)/TiltakstyperKostnadskalkyle!$Q$16,
IF($F199=TiltakstyperKostnadskalkyle!$B$17,($J199*TiltakstyperKostnadskalkyle!H$17)/TiltakstyperKostnadskalkyle!$Q$17,
IF($F199=TiltakstyperKostnadskalkyle!$B$18,($J199*TiltakstyperKostnadskalkyle!H$18)/TiltakstyperKostnadskalkyle!$Q$18,
"0"))))))))))))))</f>
        <v>40292.307692307695</v>
      </c>
      <c r="P199" s="18">
        <f>IF($F199=TiltakstyperKostnadskalkyle!$B$5,($J199*TiltakstyperKostnadskalkyle!I$5)/TiltakstyperKostnadskalkyle!$Q$5,
IF($F199=TiltakstyperKostnadskalkyle!$B$6,($J199*TiltakstyperKostnadskalkyle!I$6)/TiltakstyperKostnadskalkyle!$Q$6,
IF($F199=TiltakstyperKostnadskalkyle!$B$7,($J199*TiltakstyperKostnadskalkyle!I$7)/TiltakstyperKostnadskalkyle!$Q$7,
IF($F199=TiltakstyperKostnadskalkyle!$B$8,($J199*TiltakstyperKostnadskalkyle!I$8)/TiltakstyperKostnadskalkyle!$Q$8,
IF($F199=TiltakstyperKostnadskalkyle!$B$9,($J199*TiltakstyperKostnadskalkyle!I$9)/TiltakstyperKostnadskalkyle!$Q$9,
IF($F199=TiltakstyperKostnadskalkyle!$B$10,($J199*TiltakstyperKostnadskalkyle!I$10)/TiltakstyperKostnadskalkyle!$Q$10,
IF($F199=TiltakstyperKostnadskalkyle!$B$11,($J199*TiltakstyperKostnadskalkyle!I$11)/TiltakstyperKostnadskalkyle!$Q$11,
IF($F199=TiltakstyperKostnadskalkyle!$B$12,($J199*TiltakstyperKostnadskalkyle!I$12)/TiltakstyperKostnadskalkyle!$Q$12,
IF($F199=TiltakstyperKostnadskalkyle!$B$13,($J199*TiltakstyperKostnadskalkyle!I$13)/TiltakstyperKostnadskalkyle!$Q$13,
IF($F199=TiltakstyperKostnadskalkyle!$B$14,($J199*TiltakstyperKostnadskalkyle!I$14)/TiltakstyperKostnadskalkyle!$Q$14,
IF($F199=TiltakstyperKostnadskalkyle!$B$15,($J199*TiltakstyperKostnadskalkyle!I$15)/TiltakstyperKostnadskalkyle!$Q$15,
IF($F199=TiltakstyperKostnadskalkyle!$B$16,($J199*TiltakstyperKostnadskalkyle!I$16)/TiltakstyperKostnadskalkyle!$Q$16,
IF($F199=TiltakstyperKostnadskalkyle!$B$17,($J199*TiltakstyperKostnadskalkyle!I$17)/TiltakstyperKostnadskalkyle!$Q$17,
IF($F199=TiltakstyperKostnadskalkyle!$B$18,($J199*TiltakstyperKostnadskalkyle!I$18)/TiltakstyperKostnadskalkyle!$Q$18,
"0"))))))))))))))</f>
        <v>25182.692307692309</v>
      </c>
      <c r="Q199" s="18">
        <f>IF($F199=TiltakstyperKostnadskalkyle!$B$5,($J199*TiltakstyperKostnadskalkyle!J$5)/TiltakstyperKostnadskalkyle!$Q$5,
IF($F199=TiltakstyperKostnadskalkyle!$B$6,($J199*TiltakstyperKostnadskalkyle!J$6)/TiltakstyperKostnadskalkyle!$Q$6,
IF($F199=TiltakstyperKostnadskalkyle!$B$7,($J199*TiltakstyperKostnadskalkyle!J$7)/TiltakstyperKostnadskalkyle!$Q$7,
IF($F199=TiltakstyperKostnadskalkyle!$B$8,($J199*TiltakstyperKostnadskalkyle!J$8)/TiltakstyperKostnadskalkyle!$Q$8,
IF($F199=TiltakstyperKostnadskalkyle!$B$9,($J199*TiltakstyperKostnadskalkyle!J$9)/TiltakstyperKostnadskalkyle!$Q$9,
IF($F199=TiltakstyperKostnadskalkyle!$B$10,($J199*TiltakstyperKostnadskalkyle!J$10)/TiltakstyperKostnadskalkyle!$Q$10,
IF($F199=TiltakstyperKostnadskalkyle!$B$11,($J199*TiltakstyperKostnadskalkyle!J$11)/TiltakstyperKostnadskalkyle!$Q$11,
IF($F199=TiltakstyperKostnadskalkyle!$B$12,($J199*TiltakstyperKostnadskalkyle!J$12)/TiltakstyperKostnadskalkyle!$Q$12,
IF($F199=TiltakstyperKostnadskalkyle!$B$13,($J199*TiltakstyperKostnadskalkyle!J$13)/TiltakstyperKostnadskalkyle!$Q$13,
IF($F199=TiltakstyperKostnadskalkyle!$B$14,($J199*TiltakstyperKostnadskalkyle!J$14)/TiltakstyperKostnadskalkyle!$Q$14,
IF($F199=TiltakstyperKostnadskalkyle!$B$15,($J199*TiltakstyperKostnadskalkyle!J$15)/TiltakstyperKostnadskalkyle!$Q$15,
IF($F199=TiltakstyperKostnadskalkyle!$B$16,($J199*TiltakstyperKostnadskalkyle!J$16)/TiltakstyperKostnadskalkyle!$Q$16,
IF($F199=TiltakstyperKostnadskalkyle!$B$17,($J199*TiltakstyperKostnadskalkyle!J$17)/TiltakstyperKostnadskalkyle!$Q$17,
IF($F199=TiltakstyperKostnadskalkyle!$B$18,($J199*TiltakstyperKostnadskalkyle!J$18)/TiltakstyperKostnadskalkyle!$Q$18,
"0"))))))))))))))</f>
        <v>20146.153846153848</v>
      </c>
      <c r="R199" s="18">
        <f>IF($F199=TiltakstyperKostnadskalkyle!$B$5,($J199*TiltakstyperKostnadskalkyle!K$5)/TiltakstyperKostnadskalkyle!$Q$5,
IF($F199=TiltakstyperKostnadskalkyle!$B$6,($J199*TiltakstyperKostnadskalkyle!K$6)/TiltakstyperKostnadskalkyle!$Q$6,
IF($F199=TiltakstyperKostnadskalkyle!$B$7,($J199*TiltakstyperKostnadskalkyle!K$7)/TiltakstyperKostnadskalkyle!$Q$7,
IF($F199=TiltakstyperKostnadskalkyle!$B$8,($J199*TiltakstyperKostnadskalkyle!K$8)/TiltakstyperKostnadskalkyle!$Q$8,
IF($F199=TiltakstyperKostnadskalkyle!$B$9,($J199*TiltakstyperKostnadskalkyle!K$9)/TiltakstyperKostnadskalkyle!$Q$9,
IF($F199=TiltakstyperKostnadskalkyle!$B$10,($J199*TiltakstyperKostnadskalkyle!K$10)/TiltakstyperKostnadskalkyle!$Q$10,
IF($F199=TiltakstyperKostnadskalkyle!$B$11,($J199*TiltakstyperKostnadskalkyle!K$11)/TiltakstyperKostnadskalkyle!$Q$11,
IF($F199=TiltakstyperKostnadskalkyle!$B$12,($J199*TiltakstyperKostnadskalkyle!K$12)/TiltakstyperKostnadskalkyle!$Q$12,
IF($F199=TiltakstyperKostnadskalkyle!$B$13,($J199*TiltakstyperKostnadskalkyle!K$13)/TiltakstyperKostnadskalkyle!$Q$13,
IF($F199=TiltakstyperKostnadskalkyle!$B$14,($J199*TiltakstyperKostnadskalkyle!K$14)/TiltakstyperKostnadskalkyle!$Q$14,
IF($F199=TiltakstyperKostnadskalkyle!$B$15,($J199*TiltakstyperKostnadskalkyle!K$15)/TiltakstyperKostnadskalkyle!$Q$15,
IF($F199=TiltakstyperKostnadskalkyle!$B$16,($J199*TiltakstyperKostnadskalkyle!K$16)/TiltakstyperKostnadskalkyle!$Q$16,
IF($F199=TiltakstyperKostnadskalkyle!$B$17,($J199*TiltakstyperKostnadskalkyle!K$17)/TiltakstyperKostnadskalkyle!$Q$17,
IF($F199=TiltakstyperKostnadskalkyle!$B$18,($J199*TiltakstyperKostnadskalkyle!K$18)/TiltakstyperKostnadskalkyle!$Q$18,
"0"))))))))))))))</f>
        <v>40292.307692307695</v>
      </c>
      <c r="S199" s="18">
        <f>J199*0.02</f>
        <v>10476</v>
      </c>
      <c r="T199" s="18">
        <f>IF($F199=TiltakstyperKostnadskalkyle!$B$5,($J199*TiltakstyperKostnadskalkyle!M$5)/TiltakstyperKostnadskalkyle!$Q$5,
IF($F199=TiltakstyperKostnadskalkyle!$B$6,($J199*TiltakstyperKostnadskalkyle!M$6)/TiltakstyperKostnadskalkyle!$Q$6,
IF($F199=TiltakstyperKostnadskalkyle!$B$7,($J199*TiltakstyperKostnadskalkyle!M$7)/TiltakstyperKostnadskalkyle!$Q$7,
IF($F199=TiltakstyperKostnadskalkyle!$B$8,($J199*TiltakstyperKostnadskalkyle!M$8)/TiltakstyperKostnadskalkyle!$Q$8,
IF($F199=TiltakstyperKostnadskalkyle!$B$9,($J199*TiltakstyperKostnadskalkyle!M$9)/TiltakstyperKostnadskalkyle!$Q$9,
IF($F199=TiltakstyperKostnadskalkyle!$B$10,($J199*TiltakstyperKostnadskalkyle!M$10)/TiltakstyperKostnadskalkyle!$Q$10,
IF($F199=TiltakstyperKostnadskalkyle!$B$11,($J199*TiltakstyperKostnadskalkyle!M$11)/TiltakstyperKostnadskalkyle!$Q$11,
IF($F199=TiltakstyperKostnadskalkyle!$B$12,($J199*TiltakstyperKostnadskalkyle!M$12)/TiltakstyperKostnadskalkyle!$Q$12,
IF($F199=TiltakstyperKostnadskalkyle!$B$13,($J199*TiltakstyperKostnadskalkyle!M$13)/TiltakstyperKostnadskalkyle!$Q$13,
IF($F199=TiltakstyperKostnadskalkyle!$B$14,($J199*TiltakstyperKostnadskalkyle!M$14)/TiltakstyperKostnadskalkyle!$Q$14,
IF($F199=TiltakstyperKostnadskalkyle!$B$15,($J199*TiltakstyperKostnadskalkyle!M$15)/TiltakstyperKostnadskalkyle!$Q$15,
IF($F199=TiltakstyperKostnadskalkyle!$B$16,($J199*TiltakstyperKostnadskalkyle!M$16)/TiltakstyperKostnadskalkyle!$Q$16,
IF($F199=TiltakstyperKostnadskalkyle!$B$17,($J199*TiltakstyperKostnadskalkyle!M$17)/TiltakstyperKostnadskalkyle!$Q$17,
IF($F199=TiltakstyperKostnadskalkyle!$B$18,($J199*TiltakstyperKostnadskalkyle!M$18)/TiltakstyperKostnadskalkyle!$Q$18,
"0"))))))))))))))</f>
        <v>0</v>
      </c>
      <c r="U199" s="18">
        <f>IF($F199=TiltakstyperKostnadskalkyle!$B$5,($J199*TiltakstyperKostnadskalkyle!N$5)/TiltakstyperKostnadskalkyle!$Q$5,
IF($F199=TiltakstyperKostnadskalkyle!$B$6,($J199*TiltakstyperKostnadskalkyle!N$6)/TiltakstyperKostnadskalkyle!$Q$6,
IF($F199=TiltakstyperKostnadskalkyle!$B$7,($J199*TiltakstyperKostnadskalkyle!N$7)/TiltakstyperKostnadskalkyle!$Q$7,
IF($F199=TiltakstyperKostnadskalkyle!$B$8,($J199*TiltakstyperKostnadskalkyle!N$8)/TiltakstyperKostnadskalkyle!$Q$8,
IF($F199=TiltakstyperKostnadskalkyle!$B$9,($J199*TiltakstyperKostnadskalkyle!N$9)/TiltakstyperKostnadskalkyle!$Q$9,
IF($F199=TiltakstyperKostnadskalkyle!$B$10,($J199*TiltakstyperKostnadskalkyle!N$10)/TiltakstyperKostnadskalkyle!$Q$10,
IF($F199=TiltakstyperKostnadskalkyle!$B$11,($J199*TiltakstyperKostnadskalkyle!N$11)/TiltakstyperKostnadskalkyle!$Q$11,
IF($F199=TiltakstyperKostnadskalkyle!$B$12,($J199*TiltakstyperKostnadskalkyle!N$12)/TiltakstyperKostnadskalkyle!$Q$12,
IF($F199=TiltakstyperKostnadskalkyle!$B$13,($J199*TiltakstyperKostnadskalkyle!N$13)/TiltakstyperKostnadskalkyle!$Q$13,
IF($F199=TiltakstyperKostnadskalkyle!$B$14,($J199*TiltakstyperKostnadskalkyle!N$14)/TiltakstyperKostnadskalkyle!$Q$14,
IF($F199=TiltakstyperKostnadskalkyle!$B$15,($J199*TiltakstyperKostnadskalkyle!N$15)/TiltakstyperKostnadskalkyle!$Q$15,
IF($F199=TiltakstyperKostnadskalkyle!$B$16,($J199*TiltakstyperKostnadskalkyle!N$16)/TiltakstyperKostnadskalkyle!$Q$16,
IF($F199=TiltakstyperKostnadskalkyle!$B$17,($J199*TiltakstyperKostnadskalkyle!N$17)/TiltakstyperKostnadskalkyle!$Q$17,
IF($F199=TiltakstyperKostnadskalkyle!$B$18,($J199*TiltakstyperKostnadskalkyle!N$18)/TiltakstyperKostnadskalkyle!$Q$18,
"0"))))))))))))))</f>
        <v>0</v>
      </c>
      <c r="V199" s="18">
        <f>IF($F199=TiltakstyperKostnadskalkyle!$B$5,($J199*TiltakstyperKostnadskalkyle!O$5)/TiltakstyperKostnadskalkyle!$Q$5,
IF($F199=TiltakstyperKostnadskalkyle!$B$6,($J199*TiltakstyperKostnadskalkyle!O$6)/TiltakstyperKostnadskalkyle!$Q$6,
IF($F199=TiltakstyperKostnadskalkyle!$B$7,($J199*TiltakstyperKostnadskalkyle!O$7)/TiltakstyperKostnadskalkyle!$Q$7,
IF($F199=TiltakstyperKostnadskalkyle!$B$8,($J199*TiltakstyperKostnadskalkyle!O$8)/TiltakstyperKostnadskalkyle!$Q$8,
IF($F199=TiltakstyperKostnadskalkyle!$B$9,($J199*TiltakstyperKostnadskalkyle!O$9)/TiltakstyperKostnadskalkyle!$Q$9,
IF($F199=TiltakstyperKostnadskalkyle!$B$10,($J199*TiltakstyperKostnadskalkyle!O$10)/TiltakstyperKostnadskalkyle!$Q$10,
IF($F199=TiltakstyperKostnadskalkyle!$B$11,($J199*TiltakstyperKostnadskalkyle!O$11)/TiltakstyperKostnadskalkyle!$Q$11,
IF($F199=TiltakstyperKostnadskalkyle!$B$12,($J199*TiltakstyperKostnadskalkyle!O$12)/TiltakstyperKostnadskalkyle!$Q$12,
IF($F199=TiltakstyperKostnadskalkyle!$B$13,($J199*TiltakstyperKostnadskalkyle!O$13)/TiltakstyperKostnadskalkyle!$Q$13,
IF($F199=TiltakstyperKostnadskalkyle!$B$14,($J199*TiltakstyperKostnadskalkyle!O$14)/TiltakstyperKostnadskalkyle!$Q$14,
IF($F199=TiltakstyperKostnadskalkyle!$B$15,($J199*TiltakstyperKostnadskalkyle!O$15)/TiltakstyperKostnadskalkyle!$Q$15,
IF($F199=TiltakstyperKostnadskalkyle!$B$16,($J199*TiltakstyperKostnadskalkyle!O$16)/TiltakstyperKostnadskalkyle!$Q$16,
IF($F199=TiltakstyperKostnadskalkyle!$B$17,($J199*TiltakstyperKostnadskalkyle!O$17)/TiltakstyperKostnadskalkyle!$Q$17,
IF($F199=TiltakstyperKostnadskalkyle!$B$18,($J199*TiltakstyperKostnadskalkyle!O$18)/TiltakstyperKostnadskalkyle!$Q$18,
"0"))))))))))))))</f>
        <v>0</v>
      </c>
      <c r="W199" s="18">
        <f>IF($F199=TiltakstyperKostnadskalkyle!$B$5,($J199*TiltakstyperKostnadskalkyle!P$5)/TiltakstyperKostnadskalkyle!$Q$5,
IF($F199=TiltakstyperKostnadskalkyle!$B$6,($J199*TiltakstyperKostnadskalkyle!P$6)/TiltakstyperKostnadskalkyle!$Q$6,
IF($F199=TiltakstyperKostnadskalkyle!$B$7,($J199*TiltakstyperKostnadskalkyle!P$7)/TiltakstyperKostnadskalkyle!$Q$7,
IF($F199=TiltakstyperKostnadskalkyle!$B$8,($J199*TiltakstyperKostnadskalkyle!P$8)/TiltakstyperKostnadskalkyle!$Q$8,
IF($F199=TiltakstyperKostnadskalkyle!$B$9,($J199*TiltakstyperKostnadskalkyle!P$9)/TiltakstyperKostnadskalkyle!$Q$9,
IF($F199=TiltakstyperKostnadskalkyle!$B$10,($J199*TiltakstyperKostnadskalkyle!P$10)/TiltakstyperKostnadskalkyle!$Q$10,
IF($F199=TiltakstyperKostnadskalkyle!$B$11,($J199*TiltakstyperKostnadskalkyle!P$11)/TiltakstyperKostnadskalkyle!$Q$11,
IF($F199=TiltakstyperKostnadskalkyle!$B$12,($J199*TiltakstyperKostnadskalkyle!P$12)/TiltakstyperKostnadskalkyle!$Q$12,
IF($F199=TiltakstyperKostnadskalkyle!$B$13,($J199*TiltakstyperKostnadskalkyle!P$13)/TiltakstyperKostnadskalkyle!$Q$13,
IF($F199=TiltakstyperKostnadskalkyle!$B$14,($J199*TiltakstyperKostnadskalkyle!P$14)/TiltakstyperKostnadskalkyle!$Q$14,
IF($F199=TiltakstyperKostnadskalkyle!$B$15,($J199*TiltakstyperKostnadskalkyle!P$15)/TiltakstyperKostnadskalkyle!$Q$15,
IF($F199=TiltakstyperKostnadskalkyle!$B$16,($J199*TiltakstyperKostnadskalkyle!P$16)/TiltakstyperKostnadskalkyle!$Q$16,
IF($F199=TiltakstyperKostnadskalkyle!$B$17,($J199*TiltakstyperKostnadskalkyle!P$17)/TiltakstyperKostnadskalkyle!$Q$17,
IF($F199=TiltakstyperKostnadskalkyle!$B$18,($J199*TiltakstyperKostnadskalkyle!P$18)/TiltakstyperKostnadskalkyle!$Q$18,
"0"))))))))))))))</f>
        <v>0</v>
      </c>
    </row>
    <row r="200" spans="2:23" x14ac:dyDescent="0.25">
      <c r="B200" s="22" t="s">
        <v>27</v>
      </c>
      <c r="C200" s="23" t="s">
        <v>98</v>
      </c>
      <c r="D200" s="23" t="s">
        <v>114</v>
      </c>
      <c r="E200" s="23" t="s">
        <v>116</v>
      </c>
      <c r="F200" s="23" t="s">
        <v>35</v>
      </c>
      <c r="G200" s="23">
        <v>2030</v>
      </c>
      <c r="H200" s="24">
        <v>200</v>
      </c>
      <c r="I200" s="33" t="s">
        <v>32</v>
      </c>
      <c r="J200" s="18">
        <f>IF(F200=TiltakstyperKostnadskalkyle!$B$5,TiltakstyperKostnadskalkyle!$R$5*Handlingsplan!H200,
IF(F200=TiltakstyperKostnadskalkyle!$B$6,TiltakstyperKostnadskalkyle!$R$6*Handlingsplan!H200,
IF(F200=TiltakstyperKostnadskalkyle!$B$7,TiltakstyperKostnadskalkyle!$R$7*Handlingsplan!H200,
IF(F200=TiltakstyperKostnadskalkyle!$B$8,TiltakstyperKostnadskalkyle!$R$8*Handlingsplan!H200,
IF(F200=TiltakstyperKostnadskalkyle!$B$9,TiltakstyperKostnadskalkyle!$R$9*Handlingsplan!H200,
IF(F200=TiltakstyperKostnadskalkyle!$B$10,TiltakstyperKostnadskalkyle!$R$10*Handlingsplan!H200,
IF(F200=TiltakstyperKostnadskalkyle!$B$11,TiltakstyperKostnadskalkyle!$R$11*Handlingsplan!H200,
IF(F200=TiltakstyperKostnadskalkyle!$B$12,TiltakstyperKostnadskalkyle!$R$12*Handlingsplan!H200,
IF(F200=TiltakstyperKostnadskalkyle!$B$13,TiltakstyperKostnadskalkyle!$R$13*Handlingsplan!H200,
IF(F200=TiltakstyperKostnadskalkyle!$B$14,TiltakstyperKostnadskalkyle!$R$14*Handlingsplan!H200,
IF(F200=TiltakstyperKostnadskalkyle!$B$15,TiltakstyperKostnadskalkyle!$R$15*Handlingsplan!H200,
IF(F200=TiltakstyperKostnadskalkyle!$B$16,TiltakstyperKostnadskalkyle!$R$16*Handlingsplan!H200,
IF(F200=TiltakstyperKostnadskalkyle!$B$17,TiltakstyperKostnadskalkyle!$R$17*Handlingsplan!H200,
IF(F200=TiltakstyperKostnadskalkyle!$B$18,TiltakstyperKostnadskalkyle!$R$18*Handlingsplan!H200,
0))))))))))))))</f>
        <v>600000</v>
      </c>
      <c r="K200" s="18">
        <f>IF($F200=TiltakstyperKostnadskalkyle!$B$5,($J200*TiltakstyperKostnadskalkyle!D$5)/TiltakstyperKostnadskalkyle!$Q$5,
IF($F200=TiltakstyperKostnadskalkyle!$B$6,($J200*TiltakstyperKostnadskalkyle!D$6)/TiltakstyperKostnadskalkyle!$Q$6,
IF($F200=TiltakstyperKostnadskalkyle!$B$7,($J200*TiltakstyperKostnadskalkyle!D$7)/TiltakstyperKostnadskalkyle!$Q$7,
IF($F200=TiltakstyperKostnadskalkyle!$B$8,($J200*TiltakstyperKostnadskalkyle!D$8)/TiltakstyperKostnadskalkyle!$Q$8,
IF($F200=TiltakstyperKostnadskalkyle!$B$9,($J200*TiltakstyperKostnadskalkyle!D$9)/TiltakstyperKostnadskalkyle!$Q$9,
IF($F200=TiltakstyperKostnadskalkyle!$B$10,($J200*TiltakstyperKostnadskalkyle!D$10)/TiltakstyperKostnadskalkyle!$Q$10,
IF($F200=TiltakstyperKostnadskalkyle!$B$11,($J200*TiltakstyperKostnadskalkyle!D$11)/TiltakstyperKostnadskalkyle!$Q$11,
IF($F200=TiltakstyperKostnadskalkyle!$B$12,($J200*TiltakstyperKostnadskalkyle!D$12)/TiltakstyperKostnadskalkyle!$Q$12,
IF($F200=TiltakstyperKostnadskalkyle!$B$13,($J200*TiltakstyperKostnadskalkyle!D$13)/TiltakstyperKostnadskalkyle!$Q$13,
IF($F200=TiltakstyperKostnadskalkyle!$B$14,($J200*TiltakstyperKostnadskalkyle!D$14)/TiltakstyperKostnadskalkyle!$Q$14,
IF($F200=TiltakstyperKostnadskalkyle!$B$15,($J200*TiltakstyperKostnadskalkyle!D$15)/TiltakstyperKostnadskalkyle!$Q$15,
IF($F200=TiltakstyperKostnadskalkyle!$B$16,($J200*TiltakstyperKostnadskalkyle!D$16)/TiltakstyperKostnadskalkyle!$Q$16,
IF($F200=TiltakstyperKostnadskalkyle!$B$17,($J200*TiltakstyperKostnadskalkyle!D$17)/TiltakstyperKostnadskalkyle!$Q$17,
IF($F200=TiltakstyperKostnadskalkyle!$B$18,($J200*TiltakstyperKostnadskalkyle!D$18)/TiltakstyperKostnadskalkyle!$Q$18,
"0"))))))))))))))</f>
        <v>46153.846153846156</v>
      </c>
      <c r="L200" s="18">
        <f>IF($F200=TiltakstyperKostnadskalkyle!$B$5,($J200*TiltakstyperKostnadskalkyle!E$5)/TiltakstyperKostnadskalkyle!$Q$5,
IF($F200=TiltakstyperKostnadskalkyle!$B$6,($J200*TiltakstyperKostnadskalkyle!E$6)/TiltakstyperKostnadskalkyle!$Q$6,
IF($F200=TiltakstyperKostnadskalkyle!$B$7,($J200*TiltakstyperKostnadskalkyle!E$7)/TiltakstyperKostnadskalkyle!$Q$7,
IF($F200=TiltakstyperKostnadskalkyle!$B$8,($J200*TiltakstyperKostnadskalkyle!E$8)/TiltakstyperKostnadskalkyle!$Q$8,
IF($F200=TiltakstyperKostnadskalkyle!$B$9,($J200*TiltakstyperKostnadskalkyle!E$9)/TiltakstyperKostnadskalkyle!$Q$9,
IF($F200=TiltakstyperKostnadskalkyle!$B$10,($J200*TiltakstyperKostnadskalkyle!E$10)/TiltakstyperKostnadskalkyle!$Q$10,
IF($F200=TiltakstyperKostnadskalkyle!$B$11,($J200*TiltakstyperKostnadskalkyle!E$11)/TiltakstyperKostnadskalkyle!$Q$11,
IF($F200=TiltakstyperKostnadskalkyle!$B$12,($J200*TiltakstyperKostnadskalkyle!E$12)/TiltakstyperKostnadskalkyle!$Q$12,
IF($F200=TiltakstyperKostnadskalkyle!$B$13,($J200*TiltakstyperKostnadskalkyle!E$13)/TiltakstyperKostnadskalkyle!$Q$13,
IF($F200=TiltakstyperKostnadskalkyle!$B$14,($J200*TiltakstyperKostnadskalkyle!E$14)/TiltakstyperKostnadskalkyle!$Q$14,
IF($F200=TiltakstyperKostnadskalkyle!$B$15,($J200*TiltakstyperKostnadskalkyle!E$15)/TiltakstyperKostnadskalkyle!$Q$15,
IF($F200=TiltakstyperKostnadskalkyle!$B$16,($J200*TiltakstyperKostnadskalkyle!E$16)/TiltakstyperKostnadskalkyle!$Q$16,
IF($F200=TiltakstyperKostnadskalkyle!$B$17,($J200*TiltakstyperKostnadskalkyle!E$17)/TiltakstyperKostnadskalkyle!$Q$17,
IF($F200=TiltakstyperKostnadskalkyle!$B$18,($J200*TiltakstyperKostnadskalkyle!E$18)/TiltakstyperKostnadskalkyle!$Q$18,
"0"))))))))))))))</f>
        <v>46153.846153846156</v>
      </c>
      <c r="M200" s="18">
        <f>IF($F200=TiltakstyperKostnadskalkyle!$B$5,($J200*TiltakstyperKostnadskalkyle!F$5)/TiltakstyperKostnadskalkyle!$Q$5,
IF($F200=TiltakstyperKostnadskalkyle!$B$6,($J200*TiltakstyperKostnadskalkyle!F$6)/TiltakstyperKostnadskalkyle!$Q$6,
IF($F200=TiltakstyperKostnadskalkyle!$B$7,($J200*TiltakstyperKostnadskalkyle!F$7)/TiltakstyperKostnadskalkyle!$Q$7,
IF($F200=TiltakstyperKostnadskalkyle!$B$8,($J200*TiltakstyperKostnadskalkyle!F$8)/TiltakstyperKostnadskalkyle!$Q$8,
IF($F200=TiltakstyperKostnadskalkyle!$B$9,($J200*TiltakstyperKostnadskalkyle!F$9)/TiltakstyperKostnadskalkyle!$Q$9,
IF($F200=TiltakstyperKostnadskalkyle!$B$10,($J200*TiltakstyperKostnadskalkyle!F$10)/TiltakstyperKostnadskalkyle!$Q$10,
IF($F200=TiltakstyperKostnadskalkyle!$B$11,($J200*TiltakstyperKostnadskalkyle!F$11)/TiltakstyperKostnadskalkyle!$Q$11,
IF($F200=TiltakstyperKostnadskalkyle!$B$12,($J200*TiltakstyperKostnadskalkyle!F$12)/TiltakstyperKostnadskalkyle!$Q$12,
IF($F200=TiltakstyperKostnadskalkyle!$B$13,($J200*TiltakstyperKostnadskalkyle!F$13)/TiltakstyperKostnadskalkyle!$Q$13,
IF($F200=TiltakstyperKostnadskalkyle!$B$14,($J200*TiltakstyperKostnadskalkyle!F$14)/TiltakstyperKostnadskalkyle!$Q$14,
IF($F200=TiltakstyperKostnadskalkyle!$B$15,($J200*TiltakstyperKostnadskalkyle!F$15)/TiltakstyperKostnadskalkyle!$Q$15,
IF($F200=TiltakstyperKostnadskalkyle!$B$16,($J200*TiltakstyperKostnadskalkyle!F$16)/TiltakstyperKostnadskalkyle!$Q$16,
IF($F200=TiltakstyperKostnadskalkyle!$B$17,($J200*TiltakstyperKostnadskalkyle!F$17)/TiltakstyperKostnadskalkyle!$Q$17,
IF($F200=TiltakstyperKostnadskalkyle!$B$18,($J200*TiltakstyperKostnadskalkyle!F$18)/TiltakstyperKostnadskalkyle!$Q$18,
"0"))))))))))))))</f>
        <v>242307.69230769231</v>
      </c>
      <c r="N200" s="18">
        <f>IF($F200=TiltakstyperKostnadskalkyle!$B$5,($J200*TiltakstyperKostnadskalkyle!G$5)/TiltakstyperKostnadskalkyle!$Q$5,
IF($F200=TiltakstyperKostnadskalkyle!$B$6,($J200*TiltakstyperKostnadskalkyle!G$6)/TiltakstyperKostnadskalkyle!$Q$6,
IF($F200=TiltakstyperKostnadskalkyle!$B$7,($J200*TiltakstyperKostnadskalkyle!G$7)/TiltakstyperKostnadskalkyle!$Q$7,
IF($F200=TiltakstyperKostnadskalkyle!$B$8,($J200*TiltakstyperKostnadskalkyle!G$8)/TiltakstyperKostnadskalkyle!$Q$8,
IF($F200=TiltakstyperKostnadskalkyle!$B$9,($J200*TiltakstyperKostnadskalkyle!G$9)/TiltakstyperKostnadskalkyle!$Q$9,
IF($F200=TiltakstyperKostnadskalkyle!$B$10,($J200*TiltakstyperKostnadskalkyle!G$10)/TiltakstyperKostnadskalkyle!$Q$10,
IF($F200=TiltakstyperKostnadskalkyle!$B$11,($J200*TiltakstyperKostnadskalkyle!G$11)/TiltakstyperKostnadskalkyle!$Q$11,
IF($F200=TiltakstyperKostnadskalkyle!$B$12,($J200*TiltakstyperKostnadskalkyle!G$12)/TiltakstyperKostnadskalkyle!$Q$12,
IF($F200=TiltakstyperKostnadskalkyle!$B$13,($J200*TiltakstyperKostnadskalkyle!G$13)/TiltakstyperKostnadskalkyle!$Q$13,
IF($F200=TiltakstyperKostnadskalkyle!$B$14,($J200*TiltakstyperKostnadskalkyle!G$14)/TiltakstyperKostnadskalkyle!$Q$14,
IF($F200=TiltakstyperKostnadskalkyle!$B$15,($J200*TiltakstyperKostnadskalkyle!G$15)/TiltakstyperKostnadskalkyle!$Q$15,
IF($F200=TiltakstyperKostnadskalkyle!$B$16,($J200*TiltakstyperKostnadskalkyle!G$16)/TiltakstyperKostnadskalkyle!$Q$16,
IF($F200=TiltakstyperKostnadskalkyle!$B$17,($J200*TiltakstyperKostnadskalkyle!G$17)/TiltakstyperKostnadskalkyle!$Q$17,
IF($F200=TiltakstyperKostnadskalkyle!$B$18,($J200*TiltakstyperKostnadskalkyle!G$18)/TiltakstyperKostnadskalkyle!$Q$18,
"0"))))))))))))))</f>
        <v>121153.84615384616</v>
      </c>
      <c r="O200" s="18">
        <f>IF($F200=TiltakstyperKostnadskalkyle!$B$5,($J200*TiltakstyperKostnadskalkyle!H$5)/TiltakstyperKostnadskalkyle!$Q$5,
IF($F200=TiltakstyperKostnadskalkyle!$B$6,($J200*TiltakstyperKostnadskalkyle!H$6)/TiltakstyperKostnadskalkyle!$Q$6,
IF($F200=TiltakstyperKostnadskalkyle!$B$7,($J200*TiltakstyperKostnadskalkyle!H$7)/TiltakstyperKostnadskalkyle!$Q$7,
IF($F200=TiltakstyperKostnadskalkyle!$B$8,($J200*TiltakstyperKostnadskalkyle!H$8)/TiltakstyperKostnadskalkyle!$Q$8,
IF($F200=TiltakstyperKostnadskalkyle!$B$9,($J200*TiltakstyperKostnadskalkyle!H$9)/TiltakstyperKostnadskalkyle!$Q$9,
IF($F200=TiltakstyperKostnadskalkyle!$B$10,($J200*TiltakstyperKostnadskalkyle!H$10)/TiltakstyperKostnadskalkyle!$Q$10,
IF($F200=TiltakstyperKostnadskalkyle!$B$11,($J200*TiltakstyperKostnadskalkyle!H$11)/TiltakstyperKostnadskalkyle!$Q$11,
IF($F200=TiltakstyperKostnadskalkyle!$B$12,($J200*TiltakstyperKostnadskalkyle!H$12)/TiltakstyperKostnadskalkyle!$Q$12,
IF($F200=TiltakstyperKostnadskalkyle!$B$13,($J200*TiltakstyperKostnadskalkyle!H$13)/TiltakstyperKostnadskalkyle!$Q$13,
IF($F200=TiltakstyperKostnadskalkyle!$B$14,($J200*TiltakstyperKostnadskalkyle!H$14)/TiltakstyperKostnadskalkyle!$Q$14,
IF($F200=TiltakstyperKostnadskalkyle!$B$15,($J200*TiltakstyperKostnadskalkyle!H$15)/TiltakstyperKostnadskalkyle!$Q$15,
IF($F200=TiltakstyperKostnadskalkyle!$B$16,($J200*TiltakstyperKostnadskalkyle!H$16)/TiltakstyperKostnadskalkyle!$Q$16,
IF($F200=TiltakstyperKostnadskalkyle!$B$17,($J200*TiltakstyperKostnadskalkyle!H$17)/TiltakstyperKostnadskalkyle!$Q$17,
IF($F200=TiltakstyperKostnadskalkyle!$B$18,($J200*TiltakstyperKostnadskalkyle!H$18)/TiltakstyperKostnadskalkyle!$Q$18,
"0"))))))))))))))</f>
        <v>46153.846153846156</v>
      </c>
      <c r="P200" s="18">
        <f>IF($F200=TiltakstyperKostnadskalkyle!$B$5,($J200*TiltakstyperKostnadskalkyle!I$5)/TiltakstyperKostnadskalkyle!$Q$5,
IF($F200=TiltakstyperKostnadskalkyle!$B$6,($J200*TiltakstyperKostnadskalkyle!I$6)/TiltakstyperKostnadskalkyle!$Q$6,
IF($F200=TiltakstyperKostnadskalkyle!$B$7,($J200*TiltakstyperKostnadskalkyle!I$7)/TiltakstyperKostnadskalkyle!$Q$7,
IF($F200=TiltakstyperKostnadskalkyle!$B$8,($J200*TiltakstyperKostnadskalkyle!I$8)/TiltakstyperKostnadskalkyle!$Q$8,
IF($F200=TiltakstyperKostnadskalkyle!$B$9,($J200*TiltakstyperKostnadskalkyle!I$9)/TiltakstyperKostnadskalkyle!$Q$9,
IF($F200=TiltakstyperKostnadskalkyle!$B$10,($J200*TiltakstyperKostnadskalkyle!I$10)/TiltakstyperKostnadskalkyle!$Q$10,
IF($F200=TiltakstyperKostnadskalkyle!$B$11,($J200*TiltakstyperKostnadskalkyle!I$11)/TiltakstyperKostnadskalkyle!$Q$11,
IF($F200=TiltakstyperKostnadskalkyle!$B$12,($J200*TiltakstyperKostnadskalkyle!I$12)/TiltakstyperKostnadskalkyle!$Q$12,
IF($F200=TiltakstyperKostnadskalkyle!$B$13,($J200*TiltakstyperKostnadskalkyle!I$13)/TiltakstyperKostnadskalkyle!$Q$13,
IF($F200=TiltakstyperKostnadskalkyle!$B$14,($J200*TiltakstyperKostnadskalkyle!I$14)/TiltakstyperKostnadskalkyle!$Q$14,
IF($F200=TiltakstyperKostnadskalkyle!$B$15,($J200*TiltakstyperKostnadskalkyle!I$15)/TiltakstyperKostnadskalkyle!$Q$15,
IF($F200=TiltakstyperKostnadskalkyle!$B$16,($J200*TiltakstyperKostnadskalkyle!I$16)/TiltakstyperKostnadskalkyle!$Q$16,
IF($F200=TiltakstyperKostnadskalkyle!$B$17,($J200*TiltakstyperKostnadskalkyle!I$17)/TiltakstyperKostnadskalkyle!$Q$17,
IF($F200=TiltakstyperKostnadskalkyle!$B$18,($J200*TiltakstyperKostnadskalkyle!I$18)/TiltakstyperKostnadskalkyle!$Q$18,
"0"))))))))))))))</f>
        <v>28846.153846153848</v>
      </c>
      <c r="Q200" s="18">
        <f>IF($F200=TiltakstyperKostnadskalkyle!$B$5,($J200*TiltakstyperKostnadskalkyle!J$5)/TiltakstyperKostnadskalkyle!$Q$5,
IF($F200=TiltakstyperKostnadskalkyle!$B$6,($J200*TiltakstyperKostnadskalkyle!J$6)/TiltakstyperKostnadskalkyle!$Q$6,
IF($F200=TiltakstyperKostnadskalkyle!$B$7,($J200*TiltakstyperKostnadskalkyle!J$7)/TiltakstyperKostnadskalkyle!$Q$7,
IF($F200=TiltakstyperKostnadskalkyle!$B$8,($J200*TiltakstyperKostnadskalkyle!J$8)/TiltakstyperKostnadskalkyle!$Q$8,
IF($F200=TiltakstyperKostnadskalkyle!$B$9,($J200*TiltakstyperKostnadskalkyle!J$9)/TiltakstyperKostnadskalkyle!$Q$9,
IF($F200=TiltakstyperKostnadskalkyle!$B$10,($J200*TiltakstyperKostnadskalkyle!J$10)/TiltakstyperKostnadskalkyle!$Q$10,
IF($F200=TiltakstyperKostnadskalkyle!$B$11,($J200*TiltakstyperKostnadskalkyle!J$11)/TiltakstyperKostnadskalkyle!$Q$11,
IF($F200=TiltakstyperKostnadskalkyle!$B$12,($J200*TiltakstyperKostnadskalkyle!J$12)/TiltakstyperKostnadskalkyle!$Q$12,
IF($F200=TiltakstyperKostnadskalkyle!$B$13,($J200*TiltakstyperKostnadskalkyle!J$13)/TiltakstyperKostnadskalkyle!$Q$13,
IF($F200=TiltakstyperKostnadskalkyle!$B$14,($J200*TiltakstyperKostnadskalkyle!J$14)/TiltakstyperKostnadskalkyle!$Q$14,
IF($F200=TiltakstyperKostnadskalkyle!$B$15,($J200*TiltakstyperKostnadskalkyle!J$15)/TiltakstyperKostnadskalkyle!$Q$15,
IF($F200=TiltakstyperKostnadskalkyle!$B$16,($J200*TiltakstyperKostnadskalkyle!J$16)/TiltakstyperKostnadskalkyle!$Q$16,
IF($F200=TiltakstyperKostnadskalkyle!$B$17,($J200*TiltakstyperKostnadskalkyle!J$17)/TiltakstyperKostnadskalkyle!$Q$17,
IF($F200=TiltakstyperKostnadskalkyle!$B$18,($J200*TiltakstyperKostnadskalkyle!J$18)/TiltakstyperKostnadskalkyle!$Q$18,
"0"))))))))))))))</f>
        <v>23076.923076923078</v>
      </c>
      <c r="R200" s="18">
        <f>IF($F200=TiltakstyperKostnadskalkyle!$B$5,($J200*TiltakstyperKostnadskalkyle!K$5)/TiltakstyperKostnadskalkyle!$Q$5,
IF($F200=TiltakstyperKostnadskalkyle!$B$6,($J200*TiltakstyperKostnadskalkyle!K$6)/TiltakstyperKostnadskalkyle!$Q$6,
IF($F200=TiltakstyperKostnadskalkyle!$B$7,($J200*TiltakstyperKostnadskalkyle!K$7)/TiltakstyperKostnadskalkyle!$Q$7,
IF($F200=TiltakstyperKostnadskalkyle!$B$8,($J200*TiltakstyperKostnadskalkyle!K$8)/TiltakstyperKostnadskalkyle!$Q$8,
IF($F200=TiltakstyperKostnadskalkyle!$B$9,($J200*TiltakstyperKostnadskalkyle!K$9)/TiltakstyperKostnadskalkyle!$Q$9,
IF($F200=TiltakstyperKostnadskalkyle!$B$10,($J200*TiltakstyperKostnadskalkyle!K$10)/TiltakstyperKostnadskalkyle!$Q$10,
IF($F200=TiltakstyperKostnadskalkyle!$B$11,($J200*TiltakstyperKostnadskalkyle!K$11)/TiltakstyperKostnadskalkyle!$Q$11,
IF($F200=TiltakstyperKostnadskalkyle!$B$12,($J200*TiltakstyperKostnadskalkyle!K$12)/TiltakstyperKostnadskalkyle!$Q$12,
IF($F200=TiltakstyperKostnadskalkyle!$B$13,($J200*TiltakstyperKostnadskalkyle!K$13)/TiltakstyperKostnadskalkyle!$Q$13,
IF($F200=TiltakstyperKostnadskalkyle!$B$14,($J200*TiltakstyperKostnadskalkyle!K$14)/TiltakstyperKostnadskalkyle!$Q$14,
IF($F200=TiltakstyperKostnadskalkyle!$B$15,($J200*TiltakstyperKostnadskalkyle!K$15)/TiltakstyperKostnadskalkyle!$Q$15,
IF($F200=TiltakstyperKostnadskalkyle!$B$16,($J200*TiltakstyperKostnadskalkyle!K$16)/TiltakstyperKostnadskalkyle!$Q$16,
IF($F200=TiltakstyperKostnadskalkyle!$B$17,($J200*TiltakstyperKostnadskalkyle!K$17)/TiltakstyperKostnadskalkyle!$Q$17,
IF($F200=TiltakstyperKostnadskalkyle!$B$18,($J200*TiltakstyperKostnadskalkyle!K$18)/TiltakstyperKostnadskalkyle!$Q$18,
"0"))))))))))))))</f>
        <v>46153.846153846156</v>
      </c>
      <c r="S200" s="18">
        <f t="shared" ref="S200:S202" si="5">J200*0.02</f>
        <v>12000</v>
      </c>
      <c r="T200" s="18">
        <f>IF($F200=TiltakstyperKostnadskalkyle!$B$5,($J200*TiltakstyperKostnadskalkyle!M$5)/TiltakstyperKostnadskalkyle!$Q$5,
IF($F200=TiltakstyperKostnadskalkyle!$B$6,($J200*TiltakstyperKostnadskalkyle!M$6)/TiltakstyperKostnadskalkyle!$Q$6,
IF($F200=TiltakstyperKostnadskalkyle!$B$7,($J200*TiltakstyperKostnadskalkyle!M$7)/TiltakstyperKostnadskalkyle!$Q$7,
IF($F200=TiltakstyperKostnadskalkyle!$B$8,($J200*TiltakstyperKostnadskalkyle!M$8)/TiltakstyperKostnadskalkyle!$Q$8,
IF($F200=TiltakstyperKostnadskalkyle!$B$9,($J200*TiltakstyperKostnadskalkyle!M$9)/TiltakstyperKostnadskalkyle!$Q$9,
IF($F200=TiltakstyperKostnadskalkyle!$B$10,($J200*TiltakstyperKostnadskalkyle!M$10)/TiltakstyperKostnadskalkyle!$Q$10,
IF($F200=TiltakstyperKostnadskalkyle!$B$11,($J200*TiltakstyperKostnadskalkyle!M$11)/TiltakstyperKostnadskalkyle!$Q$11,
IF($F200=TiltakstyperKostnadskalkyle!$B$12,($J200*TiltakstyperKostnadskalkyle!M$12)/TiltakstyperKostnadskalkyle!$Q$12,
IF($F200=TiltakstyperKostnadskalkyle!$B$13,($J200*TiltakstyperKostnadskalkyle!M$13)/TiltakstyperKostnadskalkyle!$Q$13,
IF($F200=TiltakstyperKostnadskalkyle!$B$14,($J200*TiltakstyperKostnadskalkyle!M$14)/TiltakstyperKostnadskalkyle!$Q$14,
IF($F200=TiltakstyperKostnadskalkyle!$B$15,($J200*TiltakstyperKostnadskalkyle!M$15)/TiltakstyperKostnadskalkyle!$Q$15,
IF($F200=TiltakstyperKostnadskalkyle!$B$16,($J200*TiltakstyperKostnadskalkyle!M$16)/TiltakstyperKostnadskalkyle!$Q$16,
IF($F200=TiltakstyperKostnadskalkyle!$B$17,($J200*TiltakstyperKostnadskalkyle!M$17)/TiltakstyperKostnadskalkyle!$Q$17,
IF($F200=TiltakstyperKostnadskalkyle!$B$18,($J200*TiltakstyperKostnadskalkyle!M$18)/TiltakstyperKostnadskalkyle!$Q$18,
"0"))))))))))))))</f>
        <v>0</v>
      </c>
      <c r="U200" s="18">
        <f>IF($F200=TiltakstyperKostnadskalkyle!$B$5,($J200*TiltakstyperKostnadskalkyle!N$5)/TiltakstyperKostnadskalkyle!$Q$5,
IF($F200=TiltakstyperKostnadskalkyle!$B$6,($J200*TiltakstyperKostnadskalkyle!N$6)/TiltakstyperKostnadskalkyle!$Q$6,
IF($F200=TiltakstyperKostnadskalkyle!$B$7,($J200*TiltakstyperKostnadskalkyle!N$7)/TiltakstyperKostnadskalkyle!$Q$7,
IF($F200=TiltakstyperKostnadskalkyle!$B$8,($J200*TiltakstyperKostnadskalkyle!N$8)/TiltakstyperKostnadskalkyle!$Q$8,
IF($F200=TiltakstyperKostnadskalkyle!$B$9,($J200*TiltakstyperKostnadskalkyle!N$9)/TiltakstyperKostnadskalkyle!$Q$9,
IF($F200=TiltakstyperKostnadskalkyle!$B$10,($J200*TiltakstyperKostnadskalkyle!N$10)/TiltakstyperKostnadskalkyle!$Q$10,
IF($F200=TiltakstyperKostnadskalkyle!$B$11,($J200*TiltakstyperKostnadskalkyle!N$11)/TiltakstyperKostnadskalkyle!$Q$11,
IF($F200=TiltakstyperKostnadskalkyle!$B$12,($J200*TiltakstyperKostnadskalkyle!N$12)/TiltakstyperKostnadskalkyle!$Q$12,
IF($F200=TiltakstyperKostnadskalkyle!$B$13,($J200*TiltakstyperKostnadskalkyle!N$13)/TiltakstyperKostnadskalkyle!$Q$13,
IF($F200=TiltakstyperKostnadskalkyle!$B$14,($J200*TiltakstyperKostnadskalkyle!N$14)/TiltakstyperKostnadskalkyle!$Q$14,
IF($F200=TiltakstyperKostnadskalkyle!$B$15,($J200*TiltakstyperKostnadskalkyle!N$15)/TiltakstyperKostnadskalkyle!$Q$15,
IF($F200=TiltakstyperKostnadskalkyle!$B$16,($J200*TiltakstyperKostnadskalkyle!N$16)/TiltakstyperKostnadskalkyle!$Q$16,
IF($F200=TiltakstyperKostnadskalkyle!$B$17,($J200*TiltakstyperKostnadskalkyle!N$17)/TiltakstyperKostnadskalkyle!$Q$17,
IF($F200=TiltakstyperKostnadskalkyle!$B$18,($J200*TiltakstyperKostnadskalkyle!N$18)/TiltakstyperKostnadskalkyle!$Q$18,
"0"))))))))))))))</f>
        <v>0</v>
      </c>
      <c r="V200" s="18">
        <f>IF($F200=TiltakstyperKostnadskalkyle!$B$5,($J200*TiltakstyperKostnadskalkyle!O$5)/TiltakstyperKostnadskalkyle!$Q$5,
IF($F200=TiltakstyperKostnadskalkyle!$B$6,($J200*TiltakstyperKostnadskalkyle!O$6)/TiltakstyperKostnadskalkyle!$Q$6,
IF($F200=TiltakstyperKostnadskalkyle!$B$7,($J200*TiltakstyperKostnadskalkyle!O$7)/TiltakstyperKostnadskalkyle!$Q$7,
IF($F200=TiltakstyperKostnadskalkyle!$B$8,($J200*TiltakstyperKostnadskalkyle!O$8)/TiltakstyperKostnadskalkyle!$Q$8,
IF($F200=TiltakstyperKostnadskalkyle!$B$9,($J200*TiltakstyperKostnadskalkyle!O$9)/TiltakstyperKostnadskalkyle!$Q$9,
IF($F200=TiltakstyperKostnadskalkyle!$B$10,($J200*TiltakstyperKostnadskalkyle!O$10)/TiltakstyperKostnadskalkyle!$Q$10,
IF($F200=TiltakstyperKostnadskalkyle!$B$11,($J200*TiltakstyperKostnadskalkyle!O$11)/TiltakstyperKostnadskalkyle!$Q$11,
IF($F200=TiltakstyperKostnadskalkyle!$B$12,($J200*TiltakstyperKostnadskalkyle!O$12)/TiltakstyperKostnadskalkyle!$Q$12,
IF($F200=TiltakstyperKostnadskalkyle!$B$13,($J200*TiltakstyperKostnadskalkyle!O$13)/TiltakstyperKostnadskalkyle!$Q$13,
IF($F200=TiltakstyperKostnadskalkyle!$B$14,($J200*TiltakstyperKostnadskalkyle!O$14)/TiltakstyperKostnadskalkyle!$Q$14,
IF($F200=TiltakstyperKostnadskalkyle!$B$15,($J200*TiltakstyperKostnadskalkyle!O$15)/TiltakstyperKostnadskalkyle!$Q$15,
IF($F200=TiltakstyperKostnadskalkyle!$B$16,($J200*TiltakstyperKostnadskalkyle!O$16)/TiltakstyperKostnadskalkyle!$Q$16,
IF($F200=TiltakstyperKostnadskalkyle!$B$17,($J200*TiltakstyperKostnadskalkyle!O$17)/TiltakstyperKostnadskalkyle!$Q$17,
IF($F200=TiltakstyperKostnadskalkyle!$B$18,($J200*TiltakstyperKostnadskalkyle!O$18)/TiltakstyperKostnadskalkyle!$Q$18,
"0"))))))))))))))</f>
        <v>0</v>
      </c>
      <c r="W200" s="18">
        <f>IF($F200=TiltakstyperKostnadskalkyle!$B$5,($J200*TiltakstyperKostnadskalkyle!P$5)/TiltakstyperKostnadskalkyle!$Q$5,
IF($F200=TiltakstyperKostnadskalkyle!$B$6,($J200*TiltakstyperKostnadskalkyle!P$6)/TiltakstyperKostnadskalkyle!$Q$6,
IF($F200=TiltakstyperKostnadskalkyle!$B$7,($J200*TiltakstyperKostnadskalkyle!P$7)/TiltakstyperKostnadskalkyle!$Q$7,
IF($F200=TiltakstyperKostnadskalkyle!$B$8,($J200*TiltakstyperKostnadskalkyle!P$8)/TiltakstyperKostnadskalkyle!$Q$8,
IF($F200=TiltakstyperKostnadskalkyle!$B$9,($J200*TiltakstyperKostnadskalkyle!P$9)/TiltakstyperKostnadskalkyle!$Q$9,
IF($F200=TiltakstyperKostnadskalkyle!$B$10,($J200*TiltakstyperKostnadskalkyle!P$10)/TiltakstyperKostnadskalkyle!$Q$10,
IF($F200=TiltakstyperKostnadskalkyle!$B$11,($J200*TiltakstyperKostnadskalkyle!P$11)/TiltakstyperKostnadskalkyle!$Q$11,
IF($F200=TiltakstyperKostnadskalkyle!$B$12,($J200*TiltakstyperKostnadskalkyle!P$12)/TiltakstyperKostnadskalkyle!$Q$12,
IF($F200=TiltakstyperKostnadskalkyle!$B$13,($J200*TiltakstyperKostnadskalkyle!P$13)/TiltakstyperKostnadskalkyle!$Q$13,
IF($F200=TiltakstyperKostnadskalkyle!$B$14,($J200*TiltakstyperKostnadskalkyle!P$14)/TiltakstyperKostnadskalkyle!$Q$14,
IF($F200=TiltakstyperKostnadskalkyle!$B$15,($J200*TiltakstyperKostnadskalkyle!P$15)/TiltakstyperKostnadskalkyle!$Q$15,
IF($F200=TiltakstyperKostnadskalkyle!$B$16,($J200*TiltakstyperKostnadskalkyle!P$16)/TiltakstyperKostnadskalkyle!$Q$16,
IF($F200=TiltakstyperKostnadskalkyle!$B$17,($J200*TiltakstyperKostnadskalkyle!P$17)/TiltakstyperKostnadskalkyle!$Q$17,
IF($F200=TiltakstyperKostnadskalkyle!$B$18,($J200*TiltakstyperKostnadskalkyle!P$18)/TiltakstyperKostnadskalkyle!$Q$18,
"0"))))))))))))))</f>
        <v>0</v>
      </c>
    </row>
    <row r="201" spans="2:23" x14ac:dyDescent="0.25">
      <c r="B201" s="22" t="s">
        <v>27</v>
      </c>
      <c r="C201" s="23" t="s">
        <v>98</v>
      </c>
      <c r="D201" s="23" t="s">
        <v>113</v>
      </c>
      <c r="E201" s="23" t="s">
        <v>116</v>
      </c>
      <c r="F201" s="23" t="s">
        <v>35</v>
      </c>
      <c r="G201" s="23">
        <v>2026</v>
      </c>
      <c r="H201" s="24">
        <v>175</v>
      </c>
      <c r="I201" s="33" t="s">
        <v>32</v>
      </c>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IF(F201=TiltakstyperKostnadskalkyle!$B$16,TiltakstyperKostnadskalkyle!$R$16*Handlingsplan!H201,
IF(F201=TiltakstyperKostnadskalkyle!$B$17,TiltakstyperKostnadskalkyle!$R$17*Handlingsplan!H201,
IF(F201=TiltakstyperKostnadskalkyle!$B$18,TiltakstyperKostnadskalkyle!$R$18*Handlingsplan!H201,
0))))))))))))))</f>
        <v>525000</v>
      </c>
      <c r="K201" s="18">
        <f>IF($F201=TiltakstyperKostnadskalkyle!$B$5,($J201*TiltakstyperKostnadskalkyle!D$5)/TiltakstyperKostnadskalkyle!$Q$5,
IF($F201=TiltakstyperKostnadskalkyle!$B$6,($J201*TiltakstyperKostnadskalkyle!D$6)/TiltakstyperKostnadskalkyle!$Q$6,
IF($F201=TiltakstyperKostnadskalkyle!$B$7,($J201*TiltakstyperKostnadskalkyle!D$7)/TiltakstyperKostnadskalkyle!$Q$7,
IF($F201=TiltakstyperKostnadskalkyle!$B$8,($J201*TiltakstyperKostnadskalkyle!D$8)/TiltakstyperKostnadskalkyle!$Q$8,
IF($F201=TiltakstyperKostnadskalkyle!$B$9,($J201*TiltakstyperKostnadskalkyle!D$9)/TiltakstyperKostnadskalkyle!$Q$9,
IF($F201=TiltakstyperKostnadskalkyle!$B$10,($J201*TiltakstyperKostnadskalkyle!D$10)/TiltakstyperKostnadskalkyle!$Q$10,
IF($F201=TiltakstyperKostnadskalkyle!$B$11,($J201*TiltakstyperKostnadskalkyle!D$11)/TiltakstyperKostnadskalkyle!$Q$11,
IF($F201=TiltakstyperKostnadskalkyle!$B$12,($J201*TiltakstyperKostnadskalkyle!D$12)/TiltakstyperKostnadskalkyle!$Q$12,
IF($F201=TiltakstyperKostnadskalkyle!$B$13,($J201*TiltakstyperKostnadskalkyle!D$13)/TiltakstyperKostnadskalkyle!$Q$13,
IF($F201=TiltakstyperKostnadskalkyle!$B$14,($J201*TiltakstyperKostnadskalkyle!D$14)/TiltakstyperKostnadskalkyle!$Q$14,
IF($F201=TiltakstyperKostnadskalkyle!$B$15,($J201*TiltakstyperKostnadskalkyle!D$15)/TiltakstyperKostnadskalkyle!$Q$15,
IF($F201=TiltakstyperKostnadskalkyle!$B$16,($J201*TiltakstyperKostnadskalkyle!D$16)/TiltakstyperKostnadskalkyle!$Q$16,
IF($F201=TiltakstyperKostnadskalkyle!$B$17,($J201*TiltakstyperKostnadskalkyle!D$17)/TiltakstyperKostnadskalkyle!$Q$17,
IF($F201=TiltakstyperKostnadskalkyle!$B$18,($J201*TiltakstyperKostnadskalkyle!D$18)/TiltakstyperKostnadskalkyle!$Q$18,
"0"))))))))))))))</f>
        <v>40384.615384615383</v>
      </c>
      <c r="L201" s="18">
        <f>IF($F201=TiltakstyperKostnadskalkyle!$B$5,($J201*TiltakstyperKostnadskalkyle!E$5)/TiltakstyperKostnadskalkyle!$Q$5,
IF($F201=TiltakstyperKostnadskalkyle!$B$6,($J201*TiltakstyperKostnadskalkyle!E$6)/TiltakstyperKostnadskalkyle!$Q$6,
IF($F201=TiltakstyperKostnadskalkyle!$B$7,($J201*TiltakstyperKostnadskalkyle!E$7)/TiltakstyperKostnadskalkyle!$Q$7,
IF($F201=TiltakstyperKostnadskalkyle!$B$8,($J201*TiltakstyperKostnadskalkyle!E$8)/TiltakstyperKostnadskalkyle!$Q$8,
IF($F201=TiltakstyperKostnadskalkyle!$B$9,($J201*TiltakstyperKostnadskalkyle!E$9)/TiltakstyperKostnadskalkyle!$Q$9,
IF($F201=TiltakstyperKostnadskalkyle!$B$10,($J201*TiltakstyperKostnadskalkyle!E$10)/TiltakstyperKostnadskalkyle!$Q$10,
IF($F201=TiltakstyperKostnadskalkyle!$B$11,($J201*TiltakstyperKostnadskalkyle!E$11)/TiltakstyperKostnadskalkyle!$Q$11,
IF($F201=TiltakstyperKostnadskalkyle!$B$12,($J201*TiltakstyperKostnadskalkyle!E$12)/TiltakstyperKostnadskalkyle!$Q$12,
IF($F201=TiltakstyperKostnadskalkyle!$B$13,($J201*TiltakstyperKostnadskalkyle!E$13)/TiltakstyperKostnadskalkyle!$Q$13,
IF($F201=TiltakstyperKostnadskalkyle!$B$14,($J201*TiltakstyperKostnadskalkyle!E$14)/TiltakstyperKostnadskalkyle!$Q$14,
IF($F201=TiltakstyperKostnadskalkyle!$B$15,($J201*TiltakstyperKostnadskalkyle!E$15)/TiltakstyperKostnadskalkyle!$Q$15,
IF($F201=TiltakstyperKostnadskalkyle!$B$16,($J201*TiltakstyperKostnadskalkyle!E$16)/TiltakstyperKostnadskalkyle!$Q$16,
IF($F201=TiltakstyperKostnadskalkyle!$B$17,($J201*TiltakstyperKostnadskalkyle!E$17)/TiltakstyperKostnadskalkyle!$Q$17,
IF($F201=TiltakstyperKostnadskalkyle!$B$18,($J201*TiltakstyperKostnadskalkyle!E$18)/TiltakstyperKostnadskalkyle!$Q$18,
"0"))))))))))))))</f>
        <v>40384.615384615383</v>
      </c>
      <c r="M201" s="18">
        <f>IF($F201=TiltakstyperKostnadskalkyle!$B$5,($J201*TiltakstyperKostnadskalkyle!F$5)/TiltakstyperKostnadskalkyle!$Q$5,
IF($F201=TiltakstyperKostnadskalkyle!$B$6,($J201*TiltakstyperKostnadskalkyle!F$6)/TiltakstyperKostnadskalkyle!$Q$6,
IF($F201=TiltakstyperKostnadskalkyle!$B$7,($J201*TiltakstyperKostnadskalkyle!F$7)/TiltakstyperKostnadskalkyle!$Q$7,
IF($F201=TiltakstyperKostnadskalkyle!$B$8,($J201*TiltakstyperKostnadskalkyle!F$8)/TiltakstyperKostnadskalkyle!$Q$8,
IF($F201=TiltakstyperKostnadskalkyle!$B$9,($J201*TiltakstyperKostnadskalkyle!F$9)/TiltakstyperKostnadskalkyle!$Q$9,
IF($F201=TiltakstyperKostnadskalkyle!$B$10,($J201*TiltakstyperKostnadskalkyle!F$10)/TiltakstyperKostnadskalkyle!$Q$10,
IF($F201=TiltakstyperKostnadskalkyle!$B$11,($J201*TiltakstyperKostnadskalkyle!F$11)/TiltakstyperKostnadskalkyle!$Q$11,
IF($F201=TiltakstyperKostnadskalkyle!$B$12,($J201*TiltakstyperKostnadskalkyle!F$12)/TiltakstyperKostnadskalkyle!$Q$12,
IF($F201=TiltakstyperKostnadskalkyle!$B$13,($J201*TiltakstyperKostnadskalkyle!F$13)/TiltakstyperKostnadskalkyle!$Q$13,
IF($F201=TiltakstyperKostnadskalkyle!$B$14,($J201*TiltakstyperKostnadskalkyle!F$14)/TiltakstyperKostnadskalkyle!$Q$14,
IF($F201=TiltakstyperKostnadskalkyle!$B$15,($J201*TiltakstyperKostnadskalkyle!F$15)/TiltakstyperKostnadskalkyle!$Q$15,
IF($F201=TiltakstyperKostnadskalkyle!$B$16,($J201*TiltakstyperKostnadskalkyle!F$16)/TiltakstyperKostnadskalkyle!$Q$16,
IF($F201=TiltakstyperKostnadskalkyle!$B$17,($J201*TiltakstyperKostnadskalkyle!F$17)/TiltakstyperKostnadskalkyle!$Q$17,
IF($F201=TiltakstyperKostnadskalkyle!$B$18,($J201*TiltakstyperKostnadskalkyle!F$18)/TiltakstyperKostnadskalkyle!$Q$18,
"0"))))))))))))))</f>
        <v>212019.23076923078</v>
      </c>
      <c r="N201" s="18">
        <f>IF($F201=TiltakstyperKostnadskalkyle!$B$5,($J201*TiltakstyperKostnadskalkyle!G$5)/TiltakstyperKostnadskalkyle!$Q$5,
IF($F201=TiltakstyperKostnadskalkyle!$B$6,($J201*TiltakstyperKostnadskalkyle!G$6)/TiltakstyperKostnadskalkyle!$Q$6,
IF($F201=TiltakstyperKostnadskalkyle!$B$7,($J201*TiltakstyperKostnadskalkyle!G$7)/TiltakstyperKostnadskalkyle!$Q$7,
IF($F201=TiltakstyperKostnadskalkyle!$B$8,($J201*TiltakstyperKostnadskalkyle!G$8)/TiltakstyperKostnadskalkyle!$Q$8,
IF($F201=TiltakstyperKostnadskalkyle!$B$9,($J201*TiltakstyperKostnadskalkyle!G$9)/TiltakstyperKostnadskalkyle!$Q$9,
IF($F201=TiltakstyperKostnadskalkyle!$B$10,($J201*TiltakstyperKostnadskalkyle!G$10)/TiltakstyperKostnadskalkyle!$Q$10,
IF($F201=TiltakstyperKostnadskalkyle!$B$11,($J201*TiltakstyperKostnadskalkyle!G$11)/TiltakstyperKostnadskalkyle!$Q$11,
IF($F201=TiltakstyperKostnadskalkyle!$B$12,($J201*TiltakstyperKostnadskalkyle!G$12)/TiltakstyperKostnadskalkyle!$Q$12,
IF($F201=TiltakstyperKostnadskalkyle!$B$13,($J201*TiltakstyperKostnadskalkyle!G$13)/TiltakstyperKostnadskalkyle!$Q$13,
IF($F201=TiltakstyperKostnadskalkyle!$B$14,($J201*TiltakstyperKostnadskalkyle!G$14)/TiltakstyperKostnadskalkyle!$Q$14,
IF($F201=TiltakstyperKostnadskalkyle!$B$15,($J201*TiltakstyperKostnadskalkyle!G$15)/TiltakstyperKostnadskalkyle!$Q$15,
IF($F201=TiltakstyperKostnadskalkyle!$B$16,($J201*TiltakstyperKostnadskalkyle!G$16)/TiltakstyperKostnadskalkyle!$Q$16,
IF($F201=TiltakstyperKostnadskalkyle!$B$17,($J201*TiltakstyperKostnadskalkyle!G$17)/TiltakstyperKostnadskalkyle!$Q$17,
IF($F201=TiltakstyperKostnadskalkyle!$B$18,($J201*TiltakstyperKostnadskalkyle!G$18)/TiltakstyperKostnadskalkyle!$Q$18,
"0"))))))))))))))</f>
        <v>106009.61538461539</v>
      </c>
      <c r="O201" s="18">
        <f>IF($F201=TiltakstyperKostnadskalkyle!$B$5,($J201*TiltakstyperKostnadskalkyle!H$5)/TiltakstyperKostnadskalkyle!$Q$5,
IF($F201=TiltakstyperKostnadskalkyle!$B$6,($J201*TiltakstyperKostnadskalkyle!H$6)/TiltakstyperKostnadskalkyle!$Q$6,
IF($F201=TiltakstyperKostnadskalkyle!$B$7,($J201*TiltakstyperKostnadskalkyle!H$7)/TiltakstyperKostnadskalkyle!$Q$7,
IF($F201=TiltakstyperKostnadskalkyle!$B$8,($J201*TiltakstyperKostnadskalkyle!H$8)/TiltakstyperKostnadskalkyle!$Q$8,
IF($F201=TiltakstyperKostnadskalkyle!$B$9,($J201*TiltakstyperKostnadskalkyle!H$9)/TiltakstyperKostnadskalkyle!$Q$9,
IF($F201=TiltakstyperKostnadskalkyle!$B$10,($J201*TiltakstyperKostnadskalkyle!H$10)/TiltakstyperKostnadskalkyle!$Q$10,
IF($F201=TiltakstyperKostnadskalkyle!$B$11,($J201*TiltakstyperKostnadskalkyle!H$11)/TiltakstyperKostnadskalkyle!$Q$11,
IF($F201=TiltakstyperKostnadskalkyle!$B$12,($J201*TiltakstyperKostnadskalkyle!H$12)/TiltakstyperKostnadskalkyle!$Q$12,
IF($F201=TiltakstyperKostnadskalkyle!$B$13,($J201*TiltakstyperKostnadskalkyle!H$13)/TiltakstyperKostnadskalkyle!$Q$13,
IF($F201=TiltakstyperKostnadskalkyle!$B$14,($J201*TiltakstyperKostnadskalkyle!H$14)/TiltakstyperKostnadskalkyle!$Q$14,
IF($F201=TiltakstyperKostnadskalkyle!$B$15,($J201*TiltakstyperKostnadskalkyle!H$15)/TiltakstyperKostnadskalkyle!$Q$15,
IF($F201=TiltakstyperKostnadskalkyle!$B$16,($J201*TiltakstyperKostnadskalkyle!H$16)/TiltakstyperKostnadskalkyle!$Q$16,
IF($F201=TiltakstyperKostnadskalkyle!$B$17,($J201*TiltakstyperKostnadskalkyle!H$17)/TiltakstyperKostnadskalkyle!$Q$17,
IF($F201=TiltakstyperKostnadskalkyle!$B$18,($J201*TiltakstyperKostnadskalkyle!H$18)/TiltakstyperKostnadskalkyle!$Q$18,
"0"))))))))))))))</f>
        <v>40384.615384615383</v>
      </c>
      <c r="P201" s="18">
        <f>IF($F201=TiltakstyperKostnadskalkyle!$B$5,($J201*TiltakstyperKostnadskalkyle!I$5)/TiltakstyperKostnadskalkyle!$Q$5,
IF($F201=TiltakstyperKostnadskalkyle!$B$6,($J201*TiltakstyperKostnadskalkyle!I$6)/TiltakstyperKostnadskalkyle!$Q$6,
IF($F201=TiltakstyperKostnadskalkyle!$B$7,($J201*TiltakstyperKostnadskalkyle!I$7)/TiltakstyperKostnadskalkyle!$Q$7,
IF($F201=TiltakstyperKostnadskalkyle!$B$8,($J201*TiltakstyperKostnadskalkyle!I$8)/TiltakstyperKostnadskalkyle!$Q$8,
IF($F201=TiltakstyperKostnadskalkyle!$B$9,($J201*TiltakstyperKostnadskalkyle!I$9)/TiltakstyperKostnadskalkyle!$Q$9,
IF($F201=TiltakstyperKostnadskalkyle!$B$10,($J201*TiltakstyperKostnadskalkyle!I$10)/TiltakstyperKostnadskalkyle!$Q$10,
IF($F201=TiltakstyperKostnadskalkyle!$B$11,($J201*TiltakstyperKostnadskalkyle!I$11)/TiltakstyperKostnadskalkyle!$Q$11,
IF($F201=TiltakstyperKostnadskalkyle!$B$12,($J201*TiltakstyperKostnadskalkyle!I$12)/TiltakstyperKostnadskalkyle!$Q$12,
IF($F201=TiltakstyperKostnadskalkyle!$B$13,($J201*TiltakstyperKostnadskalkyle!I$13)/TiltakstyperKostnadskalkyle!$Q$13,
IF($F201=TiltakstyperKostnadskalkyle!$B$14,($J201*TiltakstyperKostnadskalkyle!I$14)/TiltakstyperKostnadskalkyle!$Q$14,
IF($F201=TiltakstyperKostnadskalkyle!$B$15,($J201*TiltakstyperKostnadskalkyle!I$15)/TiltakstyperKostnadskalkyle!$Q$15,
IF($F201=TiltakstyperKostnadskalkyle!$B$16,($J201*TiltakstyperKostnadskalkyle!I$16)/TiltakstyperKostnadskalkyle!$Q$16,
IF($F201=TiltakstyperKostnadskalkyle!$B$17,($J201*TiltakstyperKostnadskalkyle!I$17)/TiltakstyperKostnadskalkyle!$Q$17,
IF($F201=TiltakstyperKostnadskalkyle!$B$18,($J201*TiltakstyperKostnadskalkyle!I$18)/TiltakstyperKostnadskalkyle!$Q$18,
"0"))))))))))))))</f>
        <v>25240.384615384617</v>
      </c>
      <c r="Q201" s="18">
        <f>IF($F201=TiltakstyperKostnadskalkyle!$B$5,($J201*TiltakstyperKostnadskalkyle!J$5)/TiltakstyperKostnadskalkyle!$Q$5,
IF($F201=TiltakstyperKostnadskalkyle!$B$6,($J201*TiltakstyperKostnadskalkyle!J$6)/TiltakstyperKostnadskalkyle!$Q$6,
IF($F201=TiltakstyperKostnadskalkyle!$B$7,($J201*TiltakstyperKostnadskalkyle!J$7)/TiltakstyperKostnadskalkyle!$Q$7,
IF($F201=TiltakstyperKostnadskalkyle!$B$8,($J201*TiltakstyperKostnadskalkyle!J$8)/TiltakstyperKostnadskalkyle!$Q$8,
IF($F201=TiltakstyperKostnadskalkyle!$B$9,($J201*TiltakstyperKostnadskalkyle!J$9)/TiltakstyperKostnadskalkyle!$Q$9,
IF($F201=TiltakstyperKostnadskalkyle!$B$10,($J201*TiltakstyperKostnadskalkyle!J$10)/TiltakstyperKostnadskalkyle!$Q$10,
IF($F201=TiltakstyperKostnadskalkyle!$B$11,($J201*TiltakstyperKostnadskalkyle!J$11)/TiltakstyperKostnadskalkyle!$Q$11,
IF($F201=TiltakstyperKostnadskalkyle!$B$12,($J201*TiltakstyperKostnadskalkyle!J$12)/TiltakstyperKostnadskalkyle!$Q$12,
IF($F201=TiltakstyperKostnadskalkyle!$B$13,($J201*TiltakstyperKostnadskalkyle!J$13)/TiltakstyperKostnadskalkyle!$Q$13,
IF($F201=TiltakstyperKostnadskalkyle!$B$14,($J201*TiltakstyperKostnadskalkyle!J$14)/TiltakstyperKostnadskalkyle!$Q$14,
IF($F201=TiltakstyperKostnadskalkyle!$B$15,($J201*TiltakstyperKostnadskalkyle!J$15)/TiltakstyperKostnadskalkyle!$Q$15,
IF($F201=TiltakstyperKostnadskalkyle!$B$16,($J201*TiltakstyperKostnadskalkyle!J$16)/TiltakstyperKostnadskalkyle!$Q$16,
IF($F201=TiltakstyperKostnadskalkyle!$B$17,($J201*TiltakstyperKostnadskalkyle!J$17)/TiltakstyperKostnadskalkyle!$Q$17,
IF($F201=TiltakstyperKostnadskalkyle!$B$18,($J201*TiltakstyperKostnadskalkyle!J$18)/TiltakstyperKostnadskalkyle!$Q$18,
"0"))))))))))))))</f>
        <v>20192.307692307691</v>
      </c>
      <c r="R201" s="18">
        <f>IF($F201=TiltakstyperKostnadskalkyle!$B$5,($J201*TiltakstyperKostnadskalkyle!K$5)/TiltakstyperKostnadskalkyle!$Q$5,
IF($F201=TiltakstyperKostnadskalkyle!$B$6,($J201*TiltakstyperKostnadskalkyle!K$6)/TiltakstyperKostnadskalkyle!$Q$6,
IF($F201=TiltakstyperKostnadskalkyle!$B$7,($J201*TiltakstyperKostnadskalkyle!K$7)/TiltakstyperKostnadskalkyle!$Q$7,
IF($F201=TiltakstyperKostnadskalkyle!$B$8,($J201*TiltakstyperKostnadskalkyle!K$8)/TiltakstyperKostnadskalkyle!$Q$8,
IF($F201=TiltakstyperKostnadskalkyle!$B$9,($J201*TiltakstyperKostnadskalkyle!K$9)/TiltakstyperKostnadskalkyle!$Q$9,
IF($F201=TiltakstyperKostnadskalkyle!$B$10,($J201*TiltakstyperKostnadskalkyle!K$10)/TiltakstyperKostnadskalkyle!$Q$10,
IF($F201=TiltakstyperKostnadskalkyle!$B$11,($J201*TiltakstyperKostnadskalkyle!K$11)/TiltakstyperKostnadskalkyle!$Q$11,
IF($F201=TiltakstyperKostnadskalkyle!$B$12,($J201*TiltakstyperKostnadskalkyle!K$12)/TiltakstyperKostnadskalkyle!$Q$12,
IF($F201=TiltakstyperKostnadskalkyle!$B$13,($J201*TiltakstyperKostnadskalkyle!K$13)/TiltakstyperKostnadskalkyle!$Q$13,
IF($F201=TiltakstyperKostnadskalkyle!$B$14,($J201*TiltakstyperKostnadskalkyle!K$14)/TiltakstyperKostnadskalkyle!$Q$14,
IF($F201=TiltakstyperKostnadskalkyle!$B$15,($J201*TiltakstyperKostnadskalkyle!K$15)/TiltakstyperKostnadskalkyle!$Q$15,
IF($F201=TiltakstyperKostnadskalkyle!$B$16,($J201*TiltakstyperKostnadskalkyle!K$16)/TiltakstyperKostnadskalkyle!$Q$16,
IF($F201=TiltakstyperKostnadskalkyle!$B$17,($J201*TiltakstyperKostnadskalkyle!K$17)/TiltakstyperKostnadskalkyle!$Q$17,
IF($F201=TiltakstyperKostnadskalkyle!$B$18,($J201*TiltakstyperKostnadskalkyle!K$18)/TiltakstyperKostnadskalkyle!$Q$18,
"0"))))))))))))))</f>
        <v>40384.615384615383</v>
      </c>
      <c r="S201" s="18">
        <f t="shared" si="5"/>
        <v>10500</v>
      </c>
      <c r="T201" s="18">
        <f>IF($F201=TiltakstyperKostnadskalkyle!$B$5,($J201*TiltakstyperKostnadskalkyle!M$5)/TiltakstyperKostnadskalkyle!$Q$5,
IF($F201=TiltakstyperKostnadskalkyle!$B$6,($J201*TiltakstyperKostnadskalkyle!M$6)/TiltakstyperKostnadskalkyle!$Q$6,
IF($F201=TiltakstyperKostnadskalkyle!$B$7,($J201*TiltakstyperKostnadskalkyle!M$7)/TiltakstyperKostnadskalkyle!$Q$7,
IF($F201=TiltakstyperKostnadskalkyle!$B$8,($J201*TiltakstyperKostnadskalkyle!M$8)/TiltakstyperKostnadskalkyle!$Q$8,
IF($F201=TiltakstyperKostnadskalkyle!$B$9,($J201*TiltakstyperKostnadskalkyle!M$9)/TiltakstyperKostnadskalkyle!$Q$9,
IF($F201=TiltakstyperKostnadskalkyle!$B$10,($J201*TiltakstyperKostnadskalkyle!M$10)/TiltakstyperKostnadskalkyle!$Q$10,
IF($F201=TiltakstyperKostnadskalkyle!$B$11,($J201*TiltakstyperKostnadskalkyle!M$11)/TiltakstyperKostnadskalkyle!$Q$11,
IF($F201=TiltakstyperKostnadskalkyle!$B$12,($J201*TiltakstyperKostnadskalkyle!M$12)/TiltakstyperKostnadskalkyle!$Q$12,
IF($F201=TiltakstyperKostnadskalkyle!$B$13,($J201*TiltakstyperKostnadskalkyle!M$13)/TiltakstyperKostnadskalkyle!$Q$13,
IF($F201=TiltakstyperKostnadskalkyle!$B$14,($J201*TiltakstyperKostnadskalkyle!M$14)/TiltakstyperKostnadskalkyle!$Q$14,
IF($F201=TiltakstyperKostnadskalkyle!$B$15,($J201*TiltakstyperKostnadskalkyle!M$15)/TiltakstyperKostnadskalkyle!$Q$15,
IF($F201=TiltakstyperKostnadskalkyle!$B$16,($J201*TiltakstyperKostnadskalkyle!M$16)/TiltakstyperKostnadskalkyle!$Q$16,
IF($F201=TiltakstyperKostnadskalkyle!$B$17,($J201*TiltakstyperKostnadskalkyle!M$17)/TiltakstyperKostnadskalkyle!$Q$17,
IF($F201=TiltakstyperKostnadskalkyle!$B$18,($J201*TiltakstyperKostnadskalkyle!M$18)/TiltakstyperKostnadskalkyle!$Q$18,
"0"))))))))))))))</f>
        <v>0</v>
      </c>
      <c r="U201" s="18">
        <f>IF($F201=TiltakstyperKostnadskalkyle!$B$5,($J201*TiltakstyperKostnadskalkyle!N$5)/TiltakstyperKostnadskalkyle!$Q$5,
IF($F201=TiltakstyperKostnadskalkyle!$B$6,($J201*TiltakstyperKostnadskalkyle!N$6)/TiltakstyperKostnadskalkyle!$Q$6,
IF($F201=TiltakstyperKostnadskalkyle!$B$7,($J201*TiltakstyperKostnadskalkyle!N$7)/TiltakstyperKostnadskalkyle!$Q$7,
IF($F201=TiltakstyperKostnadskalkyle!$B$8,($J201*TiltakstyperKostnadskalkyle!N$8)/TiltakstyperKostnadskalkyle!$Q$8,
IF($F201=TiltakstyperKostnadskalkyle!$B$9,($J201*TiltakstyperKostnadskalkyle!N$9)/TiltakstyperKostnadskalkyle!$Q$9,
IF($F201=TiltakstyperKostnadskalkyle!$B$10,($J201*TiltakstyperKostnadskalkyle!N$10)/TiltakstyperKostnadskalkyle!$Q$10,
IF($F201=TiltakstyperKostnadskalkyle!$B$11,($J201*TiltakstyperKostnadskalkyle!N$11)/TiltakstyperKostnadskalkyle!$Q$11,
IF($F201=TiltakstyperKostnadskalkyle!$B$12,($J201*TiltakstyperKostnadskalkyle!N$12)/TiltakstyperKostnadskalkyle!$Q$12,
IF($F201=TiltakstyperKostnadskalkyle!$B$13,($J201*TiltakstyperKostnadskalkyle!N$13)/TiltakstyperKostnadskalkyle!$Q$13,
IF($F201=TiltakstyperKostnadskalkyle!$B$14,($J201*TiltakstyperKostnadskalkyle!N$14)/TiltakstyperKostnadskalkyle!$Q$14,
IF($F201=TiltakstyperKostnadskalkyle!$B$15,($J201*TiltakstyperKostnadskalkyle!N$15)/TiltakstyperKostnadskalkyle!$Q$15,
IF($F201=TiltakstyperKostnadskalkyle!$B$16,($J201*TiltakstyperKostnadskalkyle!N$16)/TiltakstyperKostnadskalkyle!$Q$16,
IF($F201=TiltakstyperKostnadskalkyle!$B$17,($J201*TiltakstyperKostnadskalkyle!N$17)/TiltakstyperKostnadskalkyle!$Q$17,
IF($F201=TiltakstyperKostnadskalkyle!$B$18,($J201*TiltakstyperKostnadskalkyle!N$18)/TiltakstyperKostnadskalkyle!$Q$18,
"0"))))))))))))))</f>
        <v>0</v>
      </c>
      <c r="V201" s="18">
        <f>IF($F201=TiltakstyperKostnadskalkyle!$B$5,($J201*TiltakstyperKostnadskalkyle!O$5)/TiltakstyperKostnadskalkyle!$Q$5,
IF($F201=TiltakstyperKostnadskalkyle!$B$6,($J201*TiltakstyperKostnadskalkyle!O$6)/TiltakstyperKostnadskalkyle!$Q$6,
IF($F201=TiltakstyperKostnadskalkyle!$B$7,($J201*TiltakstyperKostnadskalkyle!O$7)/TiltakstyperKostnadskalkyle!$Q$7,
IF($F201=TiltakstyperKostnadskalkyle!$B$8,($J201*TiltakstyperKostnadskalkyle!O$8)/TiltakstyperKostnadskalkyle!$Q$8,
IF($F201=TiltakstyperKostnadskalkyle!$B$9,($J201*TiltakstyperKostnadskalkyle!O$9)/TiltakstyperKostnadskalkyle!$Q$9,
IF($F201=TiltakstyperKostnadskalkyle!$B$10,($J201*TiltakstyperKostnadskalkyle!O$10)/TiltakstyperKostnadskalkyle!$Q$10,
IF($F201=TiltakstyperKostnadskalkyle!$B$11,($J201*TiltakstyperKostnadskalkyle!O$11)/TiltakstyperKostnadskalkyle!$Q$11,
IF($F201=TiltakstyperKostnadskalkyle!$B$12,($J201*TiltakstyperKostnadskalkyle!O$12)/TiltakstyperKostnadskalkyle!$Q$12,
IF($F201=TiltakstyperKostnadskalkyle!$B$13,($J201*TiltakstyperKostnadskalkyle!O$13)/TiltakstyperKostnadskalkyle!$Q$13,
IF($F201=TiltakstyperKostnadskalkyle!$B$14,($J201*TiltakstyperKostnadskalkyle!O$14)/TiltakstyperKostnadskalkyle!$Q$14,
IF($F201=TiltakstyperKostnadskalkyle!$B$15,($J201*TiltakstyperKostnadskalkyle!O$15)/TiltakstyperKostnadskalkyle!$Q$15,
IF($F201=TiltakstyperKostnadskalkyle!$B$16,($J201*TiltakstyperKostnadskalkyle!O$16)/TiltakstyperKostnadskalkyle!$Q$16,
IF($F201=TiltakstyperKostnadskalkyle!$B$17,($J201*TiltakstyperKostnadskalkyle!O$17)/TiltakstyperKostnadskalkyle!$Q$17,
IF($F201=TiltakstyperKostnadskalkyle!$B$18,($J201*TiltakstyperKostnadskalkyle!O$18)/TiltakstyperKostnadskalkyle!$Q$18,
"0"))))))))))))))</f>
        <v>0</v>
      </c>
      <c r="W201" s="18">
        <f>IF($F201=TiltakstyperKostnadskalkyle!$B$5,($J201*TiltakstyperKostnadskalkyle!P$5)/TiltakstyperKostnadskalkyle!$Q$5,
IF($F201=TiltakstyperKostnadskalkyle!$B$6,($J201*TiltakstyperKostnadskalkyle!P$6)/TiltakstyperKostnadskalkyle!$Q$6,
IF($F201=TiltakstyperKostnadskalkyle!$B$7,($J201*TiltakstyperKostnadskalkyle!P$7)/TiltakstyperKostnadskalkyle!$Q$7,
IF($F201=TiltakstyperKostnadskalkyle!$B$8,($J201*TiltakstyperKostnadskalkyle!P$8)/TiltakstyperKostnadskalkyle!$Q$8,
IF($F201=TiltakstyperKostnadskalkyle!$B$9,($J201*TiltakstyperKostnadskalkyle!P$9)/TiltakstyperKostnadskalkyle!$Q$9,
IF($F201=TiltakstyperKostnadskalkyle!$B$10,($J201*TiltakstyperKostnadskalkyle!P$10)/TiltakstyperKostnadskalkyle!$Q$10,
IF($F201=TiltakstyperKostnadskalkyle!$B$11,($J201*TiltakstyperKostnadskalkyle!P$11)/TiltakstyperKostnadskalkyle!$Q$11,
IF($F201=TiltakstyperKostnadskalkyle!$B$12,($J201*TiltakstyperKostnadskalkyle!P$12)/TiltakstyperKostnadskalkyle!$Q$12,
IF($F201=TiltakstyperKostnadskalkyle!$B$13,($J201*TiltakstyperKostnadskalkyle!P$13)/TiltakstyperKostnadskalkyle!$Q$13,
IF($F201=TiltakstyperKostnadskalkyle!$B$14,($J201*TiltakstyperKostnadskalkyle!P$14)/TiltakstyperKostnadskalkyle!$Q$14,
IF($F201=TiltakstyperKostnadskalkyle!$B$15,($J201*TiltakstyperKostnadskalkyle!P$15)/TiltakstyperKostnadskalkyle!$Q$15,
IF($F201=TiltakstyperKostnadskalkyle!$B$16,($J201*TiltakstyperKostnadskalkyle!P$16)/TiltakstyperKostnadskalkyle!$Q$16,
IF($F201=TiltakstyperKostnadskalkyle!$B$17,($J201*TiltakstyperKostnadskalkyle!P$17)/TiltakstyperKostnadskalkyle!$Q$17,
IF($F201=TiltakstyperKostnadskalkyle!$B$18,($J201*TiltakstyperKostnadskalkyle!P$18)/TiltakstyperKostnadskalkyle!$Q$18,
"0"))))))))))))))</f>
        <v>0</v>
      </c>
    </row>
    <row r="202" spans="2:23" x14ac:dyDescent="0.25">
      <c r="B202" s="22" t="s">
        <v>27</v>
      </c>
      <c r="C202" s="23" t="s">
        <v>98</v>
      </c>
      <c r="D202" s="23" t="s">
        <v>111</v>
      </c>
      <c r="E202" s="23" t="s">
        <v>116</v>
      </c>
      <c r="F202" s="23" t="s">
        <v>35</v>
      </c>
      <c r="G202" s="23">
        <v>2028</v>
      </c>
      <c r="H202" s="24">
        <v>200</v>
      </c>
      <c r="I202" s="33" t="s">
        <v>32</v>
      </c>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IF(F202=TiltakstyperKostnadskalkyle!$B$16,TiltakstyperKostnadskalkyle!$R$16*Handlingsplan!H202,
IF(F202=TiltakstyperKostnadskalkyle!$B$17,TiltakstyperKostnadskalkyle!$R$17*Handlingsplan!H202,
IF(F202=TiltakstyperKostnadskalkyle!$B$18,TiltakstyperKostnadskalkyle!$R$18*Handlingsplan!H202,
0))))))))))))))</f>
        <v>600000</v>
      </c>
      <c r="K202" s="18">
        <f>IF($F202=TiltakstyperKostnadskalkyle!$B$5,($J202*TiltakstyperKostnadskalkyle!D$5)/TiltakstyperKostnadskalkyle!$Q$5,
IF($F202=TiltakstyperKostnadskalkyle!$B$6,($J202*TiltakstyperKostnadskalkyle!D$6)/TiltakstyperKostnadskalkyle!$Q$6,
IF($F202=TiltakstyperKostnadskalkyle!$B$7,($J202*TiltakstyperKostnadskalkyle!D$7)/TiltakstyperKostnadskalkyle!$Q$7,
IF($F202=TiltakstyperKostnadskalkyle!$B$8,($J202*TiltakstyperKostnadskalkyle!D$8)/TiltakstyperKostnadskalkyle!$Q$8,
IF($F202=TiltakstyperKostnadskalkyle!$B$9,($J202*TiltakstyperKostnadskalkyle!D$9)/TiltakstyperKostnadskalkyle!$Q$9,
IF($F202=TiltakstyperKostnadskalkyle!$B$10,($J202*TiltakstyperKostnadskalkyle!D$10)/TiltakstyperKostnadskalkyle!$Q$10,
IF($F202=TiltakstyperKostnadskalkyle!$B$11,($J202*TiltakstyperKostnadskalkyle!D$11)/TiltakstyperKostnadskalkyle!$Q$11,
IF($F202=TiltakstyperKostnadskalkyle!$B$12,($J202*TiltakstyperKostnadskalkyle!D$12)/TiltakstyperKostnadskalkyle!$Q$12,
IF($F202=TiltakstyperKostnadskalkyle!$B$13,($J202*TiltakstyperKostnadskalkyle!D$13)/TiltakstyperKostnadskalkyle!$Q$13,
IF($F202=TiltakstyperKostnadskalkyle!$B$14,($J202*TiltakstyperKostnadskalkyle!D$14)/TiltakstyperKostnadskalkyle!$Q$14,
IF($F202=TiltakstyperKostnadskalkyle!$B$15,($J202*TiltakstyperKostnadskalkyle!D$15)/TiltakstyperKostnadskalkyle!$Q$15,
IF($F202=TiltakstyperKostnadskalkyle!$B$16,($J202*TiltakstyperKostnadskalkyle!D$16)/TiltakstyperKostnadskalkyle!$Q$16,
IF($F202=TiltakstyperKostnadskalkyle!$B$17,($J202*TiltakstyperKostnadskalkyle!D$17)/TiltakstyperKostnadskalkyle!$Q$17,
IF($F202=TiltakstyperKostnadskalkyle!$B$18,($J202*TiltakstyperKostnadskalkyle!D$18)/TiltakstyperKostnadskalkyle!$Q$18,
"0"))))))))))))))</f>
        <v>46153.846153846156</v>
      </c>
      <c r="L202" s="18">
        <f>IF($F202=TiltakstyperKostnadskalkyle!$B$5,($J202*TiltakstyperKostnadskalkyle!E$5)/TiltakstyperKostnadskalkyle!$Q$5,
IF($F202=TiltakstyperKostnadskalkyle!$B$6,($J202*TiltakstyperKostnadskalkyle!E$6)/TiltakstyperKostnadskalkyle!$Q$6,
IF($F202=TiltakstyperKostnadskalkyle!$B$7,($J202*TiltakstyperKostnadskalkyle!E$7)/TiltakstyperKostnadskalkyle!$Q$7,
IF($F202=TiltakstyperKostnadskalkyle!$B$8,($J202*TiltakstyperKostnadskalkyle!E$8)/TiltakstyperKostnadskalkyle!$Q$8,
IF($F202=TiltakstyperKostnadskalkyle!$B$9,($J202*TiltakstyperKostnadskalkyle!E$9)/TiltakstyperKostnadskalkyle!$Q$9,
IF($F202=TiltakstyperKostnadskalkyle!$B$10,($J202*TiltakstyperKostnadskalkyle!E$10)/TiltakstyperKostnadskalkyle!$Q$10,
IF($F202=TiltakstyperKostnadskalkyle!$B$11,($J202*TiltakstyperKostnadskalkyle!E$11)/TiltakstyperKostnadskalkyle!$Q$11,
IF($F202=TiltakstyperKostnadskalkyle!$B$12,($J202*TiltakstyperKostnadskalkyle!E$12)/TiltakstyperKostnadskalkyle!$Q$12,
IF($F202=TiltakstyperKostnadskalkyle!$B$13,($J202*TiltakstyperKostnadskalkyle!E$13)/TiltakstyperKostnadskalkyle!$Q$13,
IF($F202=TiltakstyperKostnadskalkyle!$B$14,($J202*TiltakstyperKostnadskalkyle!E$14)/TiltakstyperKostnadskalkyle!$Q$14,
IF($F202=TiltakstyperKostnadskalkyle!$B$15,($J202*TiltakstyperKostnadskalkyle!E$15)/TiltakstyperKostnadskalkyle!$Q$15,
IF($F202=TiltakstyperKostnadskalkyle!$B$16,($J202*TiltakstyperKostnadskalkyle!E$16)/TiltakstyperKostnadskalkyle!$Q$16,
IF($F202=TiltakstyperKostnadskalkyle!$B$17,($J202*TiltakstyperKostnadskalkyle!E$17)/TiltakstyperKostnadskalkyle!$Q$17,
IF($F202=TiltakstyperKostnadskalkyle!$B$18,($J202*TiltakstyperKostnadskalkyle!E$18)/TiltakstyperKostnadskalkyle!$Q$18,
"0"))))))))))))))</f>
        <v>46153.846153846156</v>
      </c>
      <c r="M202" s="18">
        <f>IF($F202=TiltakstyperKostnadskalkyle!$B$5,($J202*TiltakstyperKostnadskalkyle!F$5)/TiltakstyperKostnadskalkyle!$Q$5,
IF($F202=TiltakstyperKostnadskalkyle!$B$6,($J202*TiltakstyperKostnadskalkyle!F$6)/TiltakstyperKostnadskalkyle!$Q$6,
IF($F202=TiltakstyperKostnadskalkyle!$B$7,($J202*TiltakstyperKostnadskalkyle!F$7)/TiltakstyperKostnadskalkyle!$Q$7,
IF($F202=TiltakstyperKostnadskalkyle!$B$8,($J202*TiltakstyperKostnadskalkyle!F$8)/TiltakstyperKostnadskalkyle!$Q$8,
IF($F202=TiltakstyperKostnadskalkyle!$B$9,($J202*TiltakstyperKostnadskalkyle!F$9)/TiltakstyperKostnadskalkyle!$Q$9,
IF($F202=TiltakstyperKostnadskalkyle!$B$10,($J202*TiltakstyperKostnadskalkyle!F$10)/TiltakstyperKostnadskalkyle!$Q$10,
IF($F202=TiltakstyperKostnadskalkyle!$B$11,($J202*TiltakstyperKostnadskalkyle!F$11)/TiltakstyperKostnadskalkyle!$Q$11,
IF($F202=TiltakstyperKostnadskalkyle!$B$12,($J202*TiltakstyperKostnadskalkyle!F$12)/TiltakstyperKostnadskalkyle!$Q$12,
IF($F202=TiltakstyperKostnadskalkyle!$B$13,($J202*TiltakstyperKostnadskalkyle!F$13)/TiltakstyperKostnadskalkyle!$Q$13,
IF($F202=TiltakstyperKostnadskalkyle!$B$14,($J202*TiltakstyperKostnadskalkyle!F$14)/TiltakstyperKostnadskalkyle!$Q$14,
IF($F202=TiltakstyperKostnadskalkyle!$B$15,($J202*TiltakstyperKostnadskalkyle!F$15)/TiltakstyperKostnadskalkyle!$Q$15,
IF($F202=TiltakstyperKostnadskalkyle!$B$16,($J202*TiltakstyperKostnadskalkyle!F$16)/TiltakstyperKostnadskalkyle!$Q$16,
IF($F202=TiltakstyperKostnadskalkyle!$B$17,($J202*TiltakstyperKostnadskalkyle!F$17)/TiltakstyperKostnadskalkyle!$Q$17,
IF($F202=TiltakstyperKostnadskalkyle!$B$18,($J202*TiltakstyperKostnadskalkyle!F$18)/TiltakstyperKostnadskalkyle!$Q$18,
"0"))))))))))))))</f>
        <v>242307.69230769231</v>
      </c>
      <c r="N202" s="18">
        <f>IF($F202=TiltakstyperKostnadskalkyle!$B$5,($J202*TiltakstyperKostnadskalkyle!G$5)/TiltakstyperKostnadskalkyle!$Q$5,
IF($F202=TiltakstyperKostnadskalkyle!$B$6,($J202*TiltakstyperKostnadskalkyle!G$6)/TiltakstyperKostnadskalkyle!$Q$6,
IF($F202=TiltakstyperKostnadskalkyle!$B$7,($J202*TiltakstyperKostnadskalkyle!G$7)/TiltakstyperKostnadskalkyle!$Q$7,
IF($F202=TiltakstyperKostnadskalkyle!$B$8,($J202*TiltakstyperKostnadskalkyle!G$8)/TiltakstyperKostnadskalkyle!$Q$8,
IF($F202=TiltakstyperKostnadskalkyle!$B$9,($J202*TiltakstyperKostnadskalkyle!G$9)/TiltakstyperKostnadskalkyle!$Q$9,
IF($F202=TiltakstyperKostnadskalkyle!$B$10,($J202*TiltakstyperKostnadskalkyle!G$10)/TiltakstyperKostnadskalkyle!$Q$10,
IF($F202=TiltakstyperKostnadskalkyle!$B$11,($J202*TiltakstyperKostnadskalkyle!G$11)/TiltakstyperKostnadskalkyle!$Q$11,
IF($F202=TiltakstyperKostnadskalkyle!$B$12,($J202*TiltakstyperKostnadskalkyle!G$12)/TiltakstyperKostnadskalkyle!$Q$12,
IF($F202=TiltakstyperKostnadskalkyle!$B$13,($J202*TiltakstyperKostnadskalkyle!G$13)/TiltakstyperKostnadskalkyle!$Q$13,
IF($F202=TiltakstyperKostnadskalkyle!$B$14,($J202*TiltakstyperKostnadskalkyle!G$14)/TiltakstyperKostnadskalkyle!$Q$14,
IF($F202=TiltakstyperKostnadskalkyle!$B$15,($J202*TiltakstyperKostnadskalkyle!G$15)/TiltakstyperKostnadskalkyle!$Q$15,
IF($F202=TiltakstyperKostnadskalkyle!$B$16,($J202*TiltakstyperKostnadskalkyle!G$16)/TiltakstyperKostnadskalkyle!$Q$16,
IF($F202=TiltakstyperKostnadskalkyle!$B$17,($J202*TiltakstyperKostnadskalkyle!G$17)/TiltakstyperKostnadskalkyle!$Q$17,
IF($F202=TiltakstyperKostnadskalkyle!$B$18,($J202*TiltakstyperKostnadskalkyle!G$18)/TiltakstyperKostnadskalkyle!$Q$18,
"0"))))))))))))))</f>
        <v>121153.84615384616</v>
      </c>
      <c r="O202" s="18">
        <f>IF($F202=TiltakstyperKostnadskalkyle!$B$5,($J202*TiltakstyperKostnadskalkyle!H$5)/TiltakstyperKostnadskalkyle!$Q$5,
IF($F202=TiltakstyperKostnadskalkyle!$B$6,($J202*TiltakstyperKostnadskalkyle!H$6)/TiltakstyperKostnadskalkyle!$Q$6,
IF($F202=TiltakstyperKostnadskalkyle!$B$7,($J202*TiltakstyperKostnadskalkyle!H$7)/TiltakstyperKostnadskalkyle!$Q$7,
IF($F202=TiltakstyperKostnadskalkyle!$B$8,($J202*TiltakstyperKostnadskalkyle!H$8)/TiltakstyperKostnadskalkyle!$Q$8,
IF($F202=TiltakstyperKostnadskalkyle!$B$9,($J202*TiltakstyperKostnadskalkyle!H$9)/TiltakstyperKostnadskalkyle!$Q$9,
IF($F202=TiltakstyperKostnadskalkyle!$B$10,($J202*TiltakstyperKostnadskalkyle!H$10)/TiltakstyperKostnadskalkyle!$Q$10,
IF($F202=TiltakstyperKostnadskalkyle!$B$11,($J202*TiltakstyperKostnadskalkyle!H$11)/TiltakstyperKostnadskalkyle!$Q$11,
IF($F202=TiltakstyperKostnadskalkyle!$B$12,($J202*TiltakstyperKostnadskalkyle!H$12)/TiltakstyperKostnadskalkyle!$Q$12,
IF($F202=TiltakstyperKostnadskalkyle!$B$13,($J202*TiltakstyperKostnadskalkyle!H$13)/TiltakstyperKostnadskalkyle!$Q$13,
IF($F202=TiltakstyperKostnadskalkyle!$B$14,($J202*TiltakstyperKostnadskalkyle!H$14)/TiltakstyperKostnadskalkyle!$Q$14,
IF($F202=TiltakstyperKostnadskalkyle!$B$15,($J202*TiltakstyperKostnadskalkyle!H$15)/TiltakstyperKostnadskalkyle!$Q$15,
IF($F202=TiltakstyperKostnadskalkyle!$B$16,($J202*TiltakstyperKostnadskalkyle!H$16)/TiltakstyperKostnadskalkyle!$Q$16,
IF($F202=TiltakstyperKostnadskalkyle!$B$17,($J202*TiltakstyperKostnadskalkyle!H$17)/TiltakstyperKostnadskalkyle!$Q$17,
IF($F202=TiltakstyperKostnadskalkyle!$B$18,($J202*TiltakstyperKostnadskalkyle!H$18)/TiltakstyperKostnadskalkyle!$Q$18,
"0"))))))))))))))</f>
        <v>46153.846153846156</v>
      </c>
      <c r="P202" s="18">
        <f>IF($F202=TiltakstyperKostnadskalkyle!$B$5,($J202*TiltakstyperKostnadskalkyle!I$5)/TiltakstyperKostnadskalkyle!$Q$5,
IF($F202=TiltakstyperKostnadskalkyle!$B$6,($J202*TiltakstyperKostnadskalkyle!I$6)/TiltakstyperKostnadskalkyle!$Q$6,
IF($F202=TiltakstyperKostnadskalkyle!$B$7,($J202*TiltakstyperKostnadskalkyle!I$7)/TiltakstyperKostnadskalkyle!$Q$7,
IF($F202=TiltakstyperKostnadskalkyle!$B$8,($J202*TiltakstyperKostnadskalkyle!I$8)/TiltakstyperKostnadskalkyle!$Q$8,
IF($F202=TiltakstyperKostnadskalkyle!$B$9,($J202*TiltakstyperKostnadskalkyle!I$9)/TiltakstyperKostnadskalkyle!$Q$9,
IF($F202=TiltakstyperKostnadskalkyle!$B$10,($J202*TiltakstyperKostnadskalkyle!I$10)/TiltakstyperKostnadskalkyle!$Q$10,
IF($F202=TiltakstyperKostnadskalkyle!$B$11,($J202*TiltakstyperKostnadskalkyle!I$11)/TiltakstyperKostnadskalkyle!$Q$11,
IF($F202=TiltakstyperKostnadskalkyle!$B$12,($J202*TiltakstyperKostnadskalkyle!I$12)/TiltakstyperKostnadskalkyle!$Q$12,
IF($F202=TiltakstyperKostnadskalkyle!$B$13,($J202*TiltakstyperKostnadskalkyle!I$13)/TiltakstyperKostnadskalkyle!$Q$13,
IF($F202=TiltakstyperKostnadskalkyle!$B$14,($J202*TiltakstyperKostnadskalkyle!I$14)/TiltakstyperKostnadskalkyle!$Q$14,
IF($F202=TiltakstyperKostnadskalkyle!$B$15,($J202*TiltakstyperKostnadskalkyle!I$15)/TiltakstyperKostnadskalkyle!$Q$15,
IF($F202=TiltakstyperKostnadskalkyle!$B$16,($J202*TiltakstyperKostnadskalkyle!I$16)/TiltakstyperKostnadskalkyle!$Q$16,
IF($F202=TiltakstyperKostnadskalkyle!$B$17,($J202*TiltakstyperKostnadskalkyle!I$17)/TiltakstyperKostnadskalkyle!$Q$17,
IF($F202=TiltakstyperKostnadskalkyle!$B$18,($J202*TiltakstyperKostnadskalkyle!I$18)/TiltakstyperKostnadskalkyle!$Q$18,
"0"))))))))))))))</f>
        <v>28846.153846153848</v>
      </c>
      <c r="Q202" s="18">
        <f>IF($F202=TiltakstyperKostnadskalkyle!$B$5,($J202*TiltakstyperKostnadskalkyle!J$5)/TiltakstyperKostnadskalkyle!$Q$5,
IF($F202=TiltakstyperKostnadskalkyle!$B$6,($J202*TiltakstyperKostnadskalkyle!J$6)/TiltakstyperKostnadskalkyle!$Q$6,
IF($F202=TiltakstyperKostnadskalkyle!$B$7,($J202*TiltakstyperKostnadskalkyle!J$7)/TiltakstyperKostnadskalkyle!$Q$7,
IF($F202=TiltakstyperKostnadskalkyle!$B$8,($J202*TiltakstyperKostnadskalkyle!J$8)/TiltakstyperKostnadskalkyle!$Q$8,
IF($F202=TiltakstyperKostnadskalkyle!$B$9,($J202*TiltakstyperKostnadskalkyle!J$9)/TiltakstyperKostnadskalkyle!$Q$9,
IF($F202=TiltakstyperKostnadskalkyle!$B$10,($J202*TiltakstyperKostnadskalkyle!J$10)/TiltakstyperKostnadskalkyle!$Q$10,
IF($F202=TiltakstyperKostnadskalkyle!$B$11,($J202*TiltakstyperKostnadskalkyle!J$11)/TiltakstyperKostnadskalkyle!$Q$11,
IF($F202=TiltakstyperKostnadskalkyle!$B$12,($J202*TiltakstyperKostnadskalkyle!J$12)/TiltakstyperKostnadskalkyle!$Q$12,
IF($F202=TiltakstyperKostnadskalkyle!$B$13,($J202*TiltakstyperKostnadskalkyle!J$13)/TiltakstyperKostnadskalkyle!$Q$13,
IF($F202=TiltakstyperKostnadskalkyle!$B$14,($J202*TiltakstyperKostnadskalkyle!J$14)/TiltakstyperKostnadskalkyle!$Q$14,
IF($F202=TiltakstyperKostnadskalkyle!$B$15,($J202*TiltakstyperKostnadskalkyle!J$15)/TiltakstyperKostnadskalkyle!$Q$15,
IF($F202=TiltakstyperKostnadskalkyle!$B$16,($J202*TiltakstyperKostnadskalkyle!J$16)/TiltakstyperKostnadskalkyle!$Q$16,
IF($F202=TiltakstyperKostnadskalkyle!$B$17,($J202*TiltakstyperKostnadskalkyle!J$17)/TiltakstyperKostnadskalkyle!$Q$17,
IF($F202=TiltakstyperKostnadskalkyle!$B$18,($J202*TiltakstyperKostnadskalkyle!J$18)/TiltakstyperKostnadskalkyle!$Q$18,
"0"))))))))))))))</f>
        <v>23076.923076923078</v>
      </c>
      <c r="R202" s="18">
        <f>IF($F202=TiltakstyperKostnadskalkyle!$B$5,($J202*TiltakstyperKostnadskalkyle!K$5)/TiltakstyperKostnadskalkyle!$Q$5,
IF($F202=TiltakstyperKostnadskalkyle!$B$6,($J202*TiltakstyperKostnadskalkyle!K$6)/TiltakstyperKostnadskalkyle!$Q$6,
IF($F202=TiltakstyperKostnadskalkyle!$B$7,($J202*TiltakstyperKostnadskalkyle!K$7)/TiltakstyperKostnadskalkyle!$Q$7,
IF($F202=TiltakstyperKostnadskalkyle!$B$8,($J202*TiltakstyperKostnadskalkyle!K$8)/TiltakstyperKostnadskalkyle!$Q$8,
IF($F202=TiltakstyperKostnadskalkyle!$B$9,($J202*TiltakstyperKostnadskalkyle!K$9)/TiltakstyperKostnadskalkyle!$Q$9,
IF($F202=TiltakstyperKostnadskalkyle!$B$10,($J202*TiltakstyperKostnadskalkyle!K$10)/TiltakstyperKostnadskalkyle!$Q$10,
IF($F202=TiltakstyperKostnadskalkyle!$B$11,($J202*TiltakstyperKostnadskalkyle!K$11)/TiltakstyperKostnadskalkyle!$Q$11,
IF($F202=TiltakstyperKostnadskalkyle!$B$12,($J202*TiltakstyperKostnadskalkyle!K$12)/TiltakstyperKostnadskalkyle!$Q$12,
IF($F202=TiltakstyperKostnadskalkyle!$B$13,($J202*TiltakstyperKostnadskalkyle!K$13)/TiltakstyperKostnadskalkyle!$Q$13,
IF($F202=TiltakstyperKostnadskalkyle!$B$14,($J202*TiltakstyperKostnadskalkyle!K$14)/TiltakstyperKostnadskalkyle!$Q$14,
IF($F202=TiltakstyperKostnadskalkyle!$B$15,($J202*TiltakstyperKostnadskalkyle!K$15)/TiltakstyperKostnadskalkyle!$Q$15,
IF($F202=TiltakstyperKostnadskalkyle!$B$16,($J202*TiltakstyperKostnadskalkyle!K$16)/TiltakstyperKostnadskalkyle!$Q$16,
IF($F202=TiltakstyperKostnadskalkyle!$B$17,($J202*TiltakstyperKostnadskalkyle!K$17)/TiltakstyperKostnadskalkyle!$Q$17,
IF($F202=TiltakstyperKostnadskalkyle!$B$18,($J202*TiltakstyperKostnadskalkyle!K$18)/TiltakstyperKostnadskalkyle!$Q$18,
"0"))))))))))))))</f>
        <v>46153.846153846156</v>
      </c>
      <c r="S202" s="18">
        <f t="shared" si="5"/>
        <v>12000</v>
      </c>
      <c r="T202" s="18">
        <f>IF($F202=TiltakstyperKostnadskalkyle!$B$5,($J202*TiltakstyperKostnadskalkyle!M$5)/TiltakstyperKostnadskalkyle!$Q$5,
IF($F202=TiltakstyperKostnadskalkyle!$B$6,($J202*TiltakstyperKostnadskalkyle!M$6)/TiltakstyperKostnadskalkyle!$Q$6,
IF($F202=TiltakstyperKostnadskalkyle!$B$7,($J202*TiltakstyperKostnadskalkyle!M$7)/TiltakstyperKostnadskalkyle!$Q$7,
IF($F202=TiltakstyperKostnadskalkyle!$B$8,($J202*TiltakstyperKostnadskalkyle!M$8)/TiltakstyperKostnadskalkyle!$Q$8,
IF($F202=TiltakstyperKostnadskalkyle!$B$9,($J202*TiltakstyperKostnadskalkyle!M$9)/TiltakstyperKostnadskalkyle!$Q$9,
IF($F202=TiltakstyperKostnadskalkyle!$B$10,($J202*TiltakstyperKostnadskalkyle!M$10)/TiltakstyperKostnadskalkyle!$Q$10,
IF($F202=TiltakstyperKostnadskalkyle!$B$11,($J202*TiltakstyperKostnadskalkyle!M$11)/TiltakstyperKostnadskalkyle!$Q$11,
IF($F202=TiltakstyperKostnadskalkyle!$B$12,($J202*TiltakstyperKostnadskalkyle!M$12)/TiltakstyperKostnadskalkyle!$Q$12,
IF($F202=TiltakstyperKostnadskalkyle!$B$13,($J202*TiltakstyperKostnadskalkyle!M$13)/TiltakstyperKostnadskalkyle!$Q$13,
IF($F202=TiltakstyperKostnadskalkyle!$B$14,($J202*TiltakstyperKostnadskalkyle!M$14)/TiltakstyperKostnadskalkyle!$Q$14,
IF($F202=TiltakstyperKostnadskalkyle!$B$15,($J202*TiltakstyperKostnadskalkyle!M$15)/TiltakstyperKostnadskalkyle!$Q$15,
IF($F202=TiltakstyperKostnadskalkyle!$B$16,($J202*TiltakstyperKostnadskalkyle!M$16)/TiltakstyperKostnadskalkyle!$Q$16,
IF($F202=TiltakstyperKostnadskalkyle!$B$17,($J202*TiltakstyperKostnadskalkyle!M$17)/TiltakstyperKostnadskalkyle!$Q$17,
IF($F202=TiltakstyperKostnadskalkyle!$B$18,($J202*TiltakstyperKostnadskalkyle!M$18)/TiltakstyperKostnadskalkyle!$Q$18,
"0"))))))))))))))</f>
        <v>0</v>
      </c>
      <c r="U202" s="18">
        <f>IF($F202=TiltakstyperKostnadskalkyle!$B$5,($J202*TiltakstyperKostnadskalkyle!N$5)/TiltakstyperKostnadskalkyle!$Q$5,
IF($F202=TiltakstyperKostnadskalkyle!$B$6,($J202*TiltakstyperKostnadskalkyle!N$6)/TiltakstyperKostnadskalkyle!$Q$6,
IF($F202=TiltakstyperKostnadskalkyle!$B$7,($J202*TiltakstyperKostnadskalkyle!N$7)/TiltakstyperKostnadskalkyle!$Q$7,
IF($F202=TiltakstyperKostnadskalkyle!$B$8,($J202*TiltakstyperKostnadskalkyle!N$8)/TiltakstyperKostnadskalkyle!$Q$8,
IF($F202=TiltakstyperKostnadskalkyle!$B$9,($J202*TiltakstyperKostnadskalkyle!N$9)/TiltakstyperKostnadskalkyle!$Q$9,
IF($F202=TiltakstyperKostnadskalkyle!$B$10,($J202*TiltakstyperKostnadskalkyle!N$10)/TiltakstyperKostnadskalkyle!$Q$10,
IF($F202=TiltakstyperKostnadskalkyle!$B$11,($J202*TiltakstyperKostnadskalkyle!N$11)/TiltakstyperKostnadskalkyle!$Q$11,
IF($F202=TiltakstyperKostnadskalkyle!$B$12,($J202*TiltakstyperKostnadskalkyle!N$12)/TiltakstyperKostnadskalkyle!$Q$12,
IF($F202=TiltakstyperKostnadskalkyle!$B$13,($J202*TiltakstyperKostnadskalkyle!N$13)/TiltakstyperKostnadskalkyle!$Q$13,
IF($F202=TiltakstyperKostnadskalkyle!$B$14,($J202*TiltakstyperKostnadskalkyle!N$14)/TiltakstyperKostnadskalkyle!$Q$14,
IF($F202=TiltakstyperKostnadskalkyle!$B$15,($J202*TiltakstyperKostnadskalkyle!N$15)/TiltakstyperKostnadskalkyle!$Q$15,
IF($F202=TiltakstyperKostnadskalkyle!$B$16,($J202*TiltakstyperKostnadskalkyle!N$16)/TiltakstyperKostnadskalkyle!$Q$16,
IF($F202=TiltakstyperKostnadskalkyle!$B$17,($J202*TiltakstyperKostnadskalkyle!N$17)/TiltakstyperKostnadskalkyle!$Q$17,
IF($F202=TiltakstyperKostnadskalkyle!$B$18,($J202*TiltakstyperKostnadskalkyle!N$18)/TiltakstyperKostnadskalkyle!$Q$18,
"0"))))))))))))))</f>
        <v>0</v>
      </c>
      <c r="V202" s="18">
        <f>IF($F202=TiltakstyperKostnadskalkyle!$B$5,($J202*TiltakstyperKostnadskalkyle!O$5)/TiltakstyperKostnadskalkyle!$Q$5,
IF($F202=TiltakstyperKostnadskalkyle!$B$6,($J202*TiltakstyperKostnadskalkyle!O$6)/TiltakstyperKostnadskalkyle!$Q$6,
IF($F202=TiltakstyperKostnadskalkyle!$B$7,($J202*TiltakstyperKostnadskalkyle!O$7)/TiltakstyperKostnadskalkyle!$Q$7,
IF($F202=TiltakstyperKostnadskalkyle!$B$8,($J202*TiltakstyperKostnadskalkyle!O$8)/TiltakstyperKostnadskalkyle!$Q$8,
IF($F202=TiltakstyperKostnadskalkyle!$B$9,($J202*TiltakstyperKostnadskalkyle!O$9)/TiltakstyperKostnadskalkyle!$Q$9,
IF($F202=TiltakstyperKostnadskalkyle!$B$10,($J202*TiltakstyperKostnadskalkyle!O$10)/TiltakstyperKostnadskalkyle!$Q$10,
IF($F202=TiltakstyperKostnadskalkyle!$B$11,($J202*TiltakstyperKostnadskalkyle!O$11)/TiltakstyperKostnadskalkyle!$Q$11,
IF($F202=TiltakstyperKostnadskalkyle!$B$12,($J202*TiltakstyperKostnadskalkyle!O$12)/TiltakstyperKostnadskalkyle!$Q$12,
IF($F202=TiltakstyperKostnadskalkyle!$B$13,($J202*TiltakstyperKostnadskalkyle!O$13)/TiltakstyperKostnadskalkyle!$Q$13,
IF($F202=TiltakstyperKostnadskalkyle!$B$14,($J202*TiltakstyperKostnadskalkyle!O$14)/TiltakstyperKostnadskalkyle!$Q$14,
IF($F202=TiltakstyperKostnadskalkyle!$B$15,($J202*TiltakstyperKostnadskalkyle!O$15)/TiltakstyperKostnadskalkyle!$Q$15,
IF($F202=TiltakstyperKostnadskalkyle!$B$16,($J202*TiltakstyperKostnadskalkyle!O$16)/TiltakstyperKostnadskalkyle!$Q$16,
IF($F202=TiltakstyperKostnadskalkyle!$B$17,($J202*TiltakstyperKostnadskalkyle!O$17)/TiltakstyperKostnadskalkyle!$Q$17,
IF($F202=TiltakstyperKostnadskalkyle!$B$18,($J202*TiltakstyperKostnadskalkyle!O$18)/TiltakstyperKostnadskalkyle!$Q$18,
"0"))))))))))))))</f>
        <v>0</v>
      </c>
      <c r="W202" s="18">
        <f>IF($F202=TiltakstyperKostnadskalkyle!$B$5,($J202*TiltakstyperKostnadskalkyle!P$5)/TiltakstyperKostnadskalkyle!$Q$5,
IF($F202=TiltakstyperKostnadskalkyle!$B$6,($J202*TiltakstyperKostnadskalkyle!P$6)/TiltakstyperKostnadskalkyle!$Q$6,
IF($F202=TiltakstyperKostnadskalkyle!$B$7,($J202*TiltakstyperKostnadskalkyle!P$7)/TiltakstyperKostnadskalkyle!$Q$7,
IF($F202=TiltakstyperKostnadskalkyle!$B$8,($J202*TiltakstyperKostnadskalkyle!P$8)/TiltakstyperKostnadskalkyle!$Q$8,
IF($F202=TiltakstyperKostnadskalkyle!$B$9,($J202*TiltakstyperKostnadskalkyle!P$9)/TiltakstyperKostnadskalkyle!$Q$9,
IF($F202=TiltakstyperKostnadskalkyle!$B$10,($J202*TiltakstyperKostnadskalkyle!P$10)/TiltakstyperKostnadskalkyle!$Q$10,
IF($F202=TiltakstyperKostnadskalkyle!$B$11,($J202*TiltakstyperKostnadskalkyle!P$11)/TiltakstyperKostnadskalkyle!$Q$11,
IF($F202=TiltakstyperKostnadskalkyle!$B$12,($J202*TiltakstyperKostnadskalkyle!P$12)/TiltakstyperKostnadskalkyle!$Q$12,
IF($F202=TiltakstyperKostnadskalkyle!$B$13,($J202*TiltakstyperKostnadskalkyle!P$13)/TiltakstyperKostnadskalkyle!$Q$13,
IF($F202=TiltakstyperKostnadskalkyle!$B$14,($J202*TiltakstyperKostnadskalkyle!P$14)/TiltakstyperKostnadskalkyle!$Q$14,
IF($F202=TiltakstyperKostnadskalkyle!$B$15,($J202*TiltakstyperKostnadskalkyle!P$15)/TiltakstyperKostnadskalkyle!$Q$15,
IF($F202=TiltakstyperKostnadskalkyle!$B$16,($J202*TiltakstyperKostnadskalkyle!P$16)/TiltakstyperKostnadskalkyle!$Q$16,
IF($F202=TiltakstyperKostnadskalkyle!$B$17,($J202*TiltakstyperKostnadskalkyle!P$17)/TiltakstyperKostnadskalkyle!$Q$17,
IF($F202=TiltakstyperKostnadskalkyle!$B$18,($J202*TiltakstyperKostnadskalkyle!P$18)/TiltakstyperKostnadskalkyle!$Q$18,
"0"))))))))))))))</f>
        <v>0</v>
      </c>
    </row>
    <row r="203" spans="2:23" x14ac:dyDescent="0.25">
      <c r="B203" s="22"/>
      <c r="C203" s="23"/>
      <c r="D203" s="23"/>
      <c r="E203" s="23"/>
      <c r="F203" s="23"/>
      <c r="G203" s="23"/>
      <c r="H203" s="24"/>
      <c r="I203" s="33"/>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IF(F203=TiltakstyperKostnadskalkyle!$B$16,TiltakstyperKostnadskalkyle!$R$16*Handlingsplan!H203,
IF(F203=TiltakstyperKostnadskalkyle!$B$17,TiltakstyperKostnadskalkyle!$R$17*Handlingsplan!H203,
IF(F203=TiltakstyperKostnadskalkyle!$B$18,TiltakstyperKostnadskalkyle!$R$18*Handlingsplan!H203,
0))))))))))))))</f>
        <v>0</v>
      </c>
      <c r="K203" s="18" t="str">
        <f>IF($F203=TiltakstyperKostnadskalkyle!$B$5,($J203*TiltakstyperKostnadskalkyle!D$5)/TiltakstyperKostnadskalkyle!$Q$5,
IF($F203=TiltakstyperKostnadskalkyle!$B$6,($J203*TiltakstyperKostnadskalkyle!D$6)/TiltakstyperKostnadskalkyle!$Q$6,
IF($F203=TiltakstyperKostnadskalkyle!$B$7,($J203*TiltakstyperKostnadskalkyle!D$7)/TiltakstyperKostnadskalkyle!$Q$7,
IF($F203=TiltakstyperKostnadskalkyle!$B$8,($J203*TiltakstyperKostnadskalkyle!D$8)/TiltakstyperKostnadskalkyle!$Q$8,
IF($F203=TiltakstyperKostnadskalkyle!$B$9,($J203*TiltakstyperKostnadskalkyle!D$9)/TiltakstyperKostnadskalkyle!$Q$9,
IF($F203=TiltakstyperKostnadskalkyle!$B$10,($J203*TiltakstyperKostnadskalkyle!D$10)/TiltakstyperKostnadskalkyle!$Q$10,
IF($F203=TiltakstyperKostnadskalkyle!$B$11,($J203*TiltakstyperKostnadskalkyle!D$11)/TiltakstyperKostnadskalkyle!$Q$11,
IF($F203=TiltakstyperKostnadskalkyle!$B$12,($J203*TiltakstyperKostnadskalkyle!D$12)/TiltakstyperKostnadskalkyle!$Q$12,
IF($F203=TiltakstyperKostnadskalkyle!$B$13,($J203*TiltakstyperKostnadskalkyle!D$13)/TiltakstyperKostnadskalkyle!$Q$13,
IF($F203=TiltakstyperKostnadskalkyle!$B$14,($J203*TiltakstyperKostnadskalkyle!D$14)/TiltakstyperKostnadskalkyle!$Q$14,
IF($F203=TiltakstyperKostnadskalkyle!$B$15,($J203*TiltakstyperKostnadskalkyle!D$15)/TiltakstyperKostnadskalkyle!$Q$15,
IF($F203=TiltakstyperKostnadskalkyle!$B$16,($J203*TiltakstyperKostnadskalkyle!D$16)/TiltakstyperKostnadskalkyle!$Q$16,
IF($F203=TiltakstyperKostnadskalkyle!$B$17,($J203*TiltakstyperKostnadskalkyle!D$17)/TiltakstyperKostnadskalkyle!$Q$17,
IF($F203=TiltakstyperKostnadskalkyle!$B$18,($J203*TiltakstyperKostnadskalkyle!D$18)/TiltakstyperKostnadskalkyle!$Q$18,
"0"))))))))))))))</f>
        <v>0</v>
      </c>
      <c r="L203" s="18" t="str">
        <f>IF($F203=TiltakstyperKostnadskalkyle!$B$5,($J203*TiltakstyperKostnadskalkyle!E$5)/TiltakstyperKostnadskalkyle!$Q$5,
IF($F203=TiltakstyperKostnadskalkyle!$B$6,($J203*TiltakstyperKostnadskalkyle!E$6)/TiltakstyperKostnadskalkyle!$Q$6,
IF($F203=TiltakstyperKostnadskalkyle!$B$7,($J203*TiltakstyperKostnadskalkyle!E$7)/TiltakstyperKostnadskalkyle!$Q$7,
IF($F203=TiltakstyperKostnadskalkyle!$B$8,($J203*TiltakstyperKostnadskalkyle!E$8)/TiltakstyperKostnadskalkyle!$Q$8,
IF($F203=TiltakstyperKostnadskalkyle!$B$9,($J203*TiltakstyperKostnadskalkyle!E$9)/TiltakstyperKostnadskalkyle!$Q$9,
IF($F203=TiltakstyperKostnadskalkyle!$B$10,($J203*TiltakstyperKostnadskalkyle!E$10)/TiltakstyperKostnadskalkyle!$Q$10,
IF($F203=TiltakstyperKostnadskalkyle!$B$11,($J203*TiltakstyperKostnadskalkyle!E$11)/TiltakstyperKostnadskalkyle!$Q$11,
IF($F203=TiltakstyperKostnadskalkyle!$B$12,($J203*TiltakstyperKostnadskalkyle!E$12)/TiltakstyperKostnadskalkyle!$Q$12,
IF($F203=TiltakstyperKostnadskalkyle!$B$13,($J203*TiltakstyperKostnadskalkyle!E$13)/TiltakstyperKostnadskalkyle!$Q$13,
IF($F203=TiltakstyperKostnadskalkyle!$B$14,($J203*TiltakstyperKostnadskalkyle!E$14)/TiltakstyperKostnadskalkyle!$Q$14,
IF($F203=TiltakstyperKostnadskalkyle!$B$15,($J203*TiltakstyperKostnadskalkyle!E$15)/TiltakstyperKostnadskalkyle!$Q$15,
IF($F203=TiltakstyperKostnadskalkyle!$B$16,($J203*TiltakstyperKostnadskalkyle!E$16)/TiltakstyperKostnadskalkyle!$Q$16,
IF($F203=TiltakstyperKostnadskalkyle!$B$17,($J203*TiltakstyperKostnadskalkyle!E$17)/TiltakstyperKostnadskalkyle!$Q$17,
IF($F203=TiltakstyperKostnadskalkyle!$B$18,($J203*TiltakstyperKostnadskalkyle!E$18)/TiltakstyperKostnadskalkyle!$Q$18,
"0"))))))))))))))</f>
        <v>0</v>
      </c>
      <c r="M203" s="18" t="str">
        <f>IF($F203=TiltakstyperKostnadskalkyle!$B$5,($J203*TiltakstyperKostnadskalkyle!F$5)/TiltakstyperKostnadskalkyle!$Q$5,
IF($F203=TiltakstyperKostnadskalkyle!$B$6,($J203*TiltakstyperKostnadskalkyle!F$6)/TiltakstyperKostnadskalkyle!$Q$6,
IF($F203=TiltakstyperKostnadskalkyle!$B$7,($J203*TiltakstyperKostnadskalkyle!F$7)/TiltakstyperKostnadskalkyle!$Q$7,
IF($F203=TiltakstyperKostnadskalkyle!$B$8,($J203*TiltakstyperKostnadskalkyle!F$8)/TiltakstyperKostnadskalkyle!$Q$8,
IF($F203=TiltakstyperKostnadskalkyle!$B$9,($J203*TiltakstyperKostnadskalkyle!F$9)/TiltakstyperKostnadskalkyle!$Q$9,
IF($F203=TiltakstyperKostnadskalkyle!$B$10,($J203*TiltakstyperKostnadskalkyle!F$10)/TiltakstyperKostnadskalkyle!$Q$10,
IF($F203=TiltakstyperKostnadskalkyle!$B$11,($J203*TiltakstyperKostnadskalkyle!F$11)/TiltakstyperKostnadskalkyle!$Q$11,
IF($F203=TiltakstyperKostnadskalkyle!$B$12,($J203*TiltakstyperKostnadskalkyle!F$12)/TiltakstyperKostnadskalkyle!$Q$12,
IF($F203=TiltakstyperKostnadskalkyle!$B$13,($J203*TiltakstyperKostnadskalkyle!F$13)/TiltakstyperKostnadskalkyle!$Q$13,
IF($F203=TiltakstyperKostnadskalkyle!$B$14,($J203*TiltakstyperKostnadskalkyle!F$14)/TiltakstyperKostnadskalkyle!$Q$14,
IF($F203=TiltakstyperKostnadskalkyle!$B$15,($J203*TiltakstyperKostnadskalkyle!F$15)/TiltakstyperKostnadskalkyle!$Q$15,
IF($F203=TiltakstyperKostnadskalkyle!$B$16,($J203*TiltakstyperKostnadskalkyle!F$16)/TiltakstyperKostnadskalkyle!$Q$16,
IF($F203=TiltakstyperKostnadskalkyle!$B$17,($J203*TiltakstyperKostnadskalkyle!F$17)/TiltakstyperKostnadskalkyle!$Q$17,
IF($F203=TiltakstyperKostnadskalkyle!$B$18,($J203*TiltakstyperKostnadskalkyle!F$18)/TiltakstyperKostnadskalkyle!$Q$18,
"0"))))))))))))))</f>
        <v>0</v>
      </c>
      <c r="N203" s="18" t="str">
        <f>IF($F203=TiltakstyperKostnadskalkyle!$B$5,($J203*TiltakstyperKostnadskalkyle!G$5)/TiltakstyperKostnadskalkyle!$Q$5,
IF($F203=TiltakstyperKostnadskalkyle!$B$6,($J203*TiltakstyperKostnadskalkyle!G$6)/TiltakstyperKostnadskalkyle!$Q$6,
IF($F203=TiltakstyperKostnadskalkyle!$B$7,($J203*TiltakstyperKostnadskalkyle!G$7)/TiltakstyperKostnadskalkyle!$Q$7,
IF($F203=TiltakstyperKostnadskalkyle!$B$8,($J203*TiltakstyperKostnadskalkyle!G$8)/TiltakstyperKostnadskalkyle!$Q$8,
IF($F203=TiltakstyperKostnadskalkyle!$B$9,($J203*TiltakstyperKostnadskalkyle!G$9)/TiltakstyperKostnadskalkyle!$Q$9,
IF($F203=TiltakstyperKostnadskalkyle!$B$10,($J203*TiltakstyperKostnadskalkyle!G$10)/TiltakstyperKostnadskalkyle!$Q$10,
IF($F203=TiltakstyperKostnadskalkyle!$B$11,($J203*TiltakstyperKostnadskalkyle!G$11)/TiltakstyperKostnadskalkyle!$Q$11,
IF($F203=TiltakstyperKostnadskalkyle!$B$12,($J203*TiltakstyperKostnadskalkyle!G$12)/TiltakstyperKostnadskalkyle!$Q$12,
IF($F203=TiltakstyperKostnadskalkyle!$B$13,($J203*TiltakstyperKostnadskalkyle!G$13)/TiltakstyperKostnadskalkyle!$Q$13,
IF($F203=TiltakstyperKostnadskalkyle!$B$14,($J203*TiltakstyperKostnadskalkyle!G$14)/TiltakstyperKostnadskalkyle!$Q$14,
IF($F203=TiltakstyperKostnadskalkyle!$B$15,($J203*TiltakstyperKostnadskalkyle!G$15)/TiltakstyperKostnadskalkyle!$Q$15,
IF($F203=TiltakstyperKostnadskalkyle!$B$16,($J203*TiltakstyperKostnadskalkyle!G$16)/TiltakstyperKostnadskalkyle!$Q$16,
IF($F203=TiltakstyperKostnadskalkyle!$B$17,($J203*TiltakstyperKostnadskalkyle!G$17)/TiltakstyperKostnadskalkyle!$Q$17,
IF($F203=TiltakstyperKostnadskalkyle!$B$18,($J203*TiltakstyperKostnadskalkyle!G$18)/TiltakstyperKostnadskalkyle!$Q$18,
"0"))))))))))))))</f>
        <v>0</v>
      </c>
      <c r="O203" s="18" t="str">
        <f>IF($F203=TiltakstyperKostnadskalkyle!$B$5,($J203*TiltakstyperKostnadskalkyle!H$5)/TiltakstyperKostnadskalkyle!$Q$5,
IF($F203=TiltakstyperKostnadskalkyle!$B$6,($J203*TiltakstyperKostnadskalkyle!H$6)/TiltakstyperKostnadskalkyle!$Q$6,
IF($F203=TiltakstyperKostnadskalkyle!$B$7,($J203*TiltakstyperKostnadskalkyle!H$7)/TiltakstyperKostnadskalkyle!$Q$7,
IF($F203=TiltakstyperKostnadskalkyle!$B$8,($J203*TiltakstyperKostnadskalkyle!H$8)/TiltakstyperKostnadskalkyle!$Q$8,
IF($F203=TiltakstyperKostnadskalkyle!$B$9,($J203*TiltakstyperKostnadskalkyle!H$9)/TiltakstyperKostnadskalkyle!$Q$9,
IF($F203=TiltakstyperKostnadskalkyle!$B$10,($J203*TiltakstyperKostnadskalkyle!H$10)/TiltakstyperKostnadskalkyle!$Q$10,
IF($F203=TiltakstyperKostnadskalkyle!$B$11,($J203*TiltakstyperKostnadskalkyle!H$11)/TiltakstyperKostnadskalkyle!$Q$11,
IF($F203=TiltakstyperKostnadskalkyle!$B$12,($J203*TiltakstyperKostnadskalkyle!H$12)/TiltakstyperKostnadskalkyle!$Q$12,
IF($F203=TiltakstyperKostnadskalkyle!$B$13,($J203*TiltakstyperKostnadskalkyle!H$13)/TiltakstyperKostnadskalkyle!$Q$13,
IF($F203=TiltakstyperKostnadskalkyle!$B$14,($J203*TiltakstyperKostnadskalkyle!H$14)/TiltakstyperKostnadskalkyle!$Q$14,
IF($F203=TiltakstyperKostnadskalkyle!$B$15,($J203*TiltakstyperKostnadskalkyle!H$15)/TiltakstyperKostnadskalkyle!$Q$15,
IF($F203=TiltakstyperKostnadskalkyle!$B$16,($J203*TiltakstyperKostnadskalkyle!H$16)/TiltakstyperKostnadskalkyle!$Q$16,
IF($F203=TiltakstyperKostnadskalkyle!$B$17,($J203*TiltakstyperKostnadskalkyle!H$17)/TiltakstyperKostnadskalkyle!$Q$17,
IF($F203=TiltakstyperKostnadskalkyle!$B$18,($J203*TiltakstyperKostnadskalkyle!H$18)/TiltakstyperKostnadskalkyle!$Q$18,
"0"))))))))))))))</f>
        <v>0</v>
      </c>
      <c r="P203" s="18" t="str">
        <f>IF($F203=TiltakstyperKostnadskalkyle!$B$5,($J203*TiltakstyperKostnadskalkyle!I$5)/TiltakstyperKostnadskalkyle!$Q$5,
IF($F203=TiltakstyperKostnadskalkyle!$B$6,($J203*TiltakstyperKostnadskalkyle!I$6)/TiltakstyperKostnadskalkyle!$Q$6,
IF($F203=TiltakstyperKostnadskalkyle!$B$7,($J203*TiltakstyperKostnadskalkyle!I$7)/TiltakstyperKostnadskalkyle!$Q$7,
IF($F203=TiltakstyperKostnadskalkyle!$B$8,($J203*TiltakstyperKostnadskalkyle!I$8)/TiltakstyperKostnadskalkyle!$Q$8,
IF($F203=TiltakstyperKostnadskalkyle!$B$9,($J203*TiltakstyperKostnadskalkyle!I$9)/TiltakstyperKostnadskalkyle!$Q$9,
IF($F203=TiltakstyperKostnadskalkyle!$B$10,($J203*TiltakstyperKostnadskalkyle!I$10)/TiltakstyperKostnadskalkyle!$Q$10,
IF($F203=TiltakstyperKostnadskalkyle!$B$11,($J203*TiltakstyperKostnadskalkyle!I$11)/TiltakstyperKostnadskalkyle!$Q$11,
IF($F203=TiltakstyperKostnadskalkyle!$B$12,($J203*TiltakstyperKostnadskalkyle!I$12)/TiltakstyperKostnadskalkyle!$Q$12,
IF($F203=TiltakstyperKostnadskalkyle!$B$13,($J203*TiltakstyperKostnadskalkyle!I$13)/TiltakstyperKostnadskalkyle!$Q$13,
IF($F203=TiltakstyperKostnadskalkyle!$B$14,($J203*TiltakstyperKostnadskalkyle!I$14)/TiltakstyperKostnadskalkyle!$Q$14,
IF($F203=TiltakstyperKostnadskalkyle!$B$15,($J203*TiltakstyperKostnadskalkyle!I$15)/TiltakstyperKostnadskalkyle!$Q$15,
IF($F203=TiltakstyperKostnadskalkyle!$B$16,($J203*TiltakstyperKostnadskalkyle!I$16)/TiltakstyperKostnadskalkyle!$Q$16,
IF($F203=TiltakstyperKostnadskalkyle!$B$17,($J203*TiltakstyperKostnadskalkyle!I$17)/TiltakstyperKostnadskalkyle!$Q$17,
IF($F203=TiltakstyperKostnadskalkyle!$B$18,($J203*TiltakstyperKostnadskalkyle!I$18)/TiltakstyperKostnadskalkyle!$Q$18,
"0"))))))))))))))</f>
        <v>0</v>
      </c>
      <c r="Q203" s="18" t="str">
        <f>IF($F203=TiltakstyperKostnadskalkyle!$B$5,($J203*TiltakstyperKostnadskalkyle!J$5)/TiltakstyperKostnadskalkyle!$Q$5,
IF($F203=TiltakstyperKostnadskalkyle!$B$6,($J203*TiltakstyperKostnadskalkyle!J$6)/TiltakstyperKostnadskalkyle!$Q$6,
IF($F203=TiltakstyperKostnadskalkyle!$B$7,($J203*TiltakstyperKostnadskalkyle!J$7)/TiltakstyperKostnadskalkyle!$Q$7,
IF($F203=TiltakstyperKostnadskalkyle!$B$8,($J203*TiltakstyperKostnadskalkyle!J$8)/TiltakstyperKostnadskalkyle!$Q$8,
IF($F203=TiltakstyperKostnadskalkyle!$B$9,($J203*TiltakstyperKostnadskalkyle!J$9)/TiltakstyperKostnadskalkyle!$Q$9,
IF($F203=TiltakstyperKostnadskalkyle!$B$10,($J203*TiltakstyperKostnadskalkyle!J$10)/TiltakstyperKostnadskalkyle!$Q$10,
IF($F203=TiltakstyperKostnadskalkyle!$B$11,($J203*TiltakstyperKostnadskalkyle!J$11)/TiltakstyperKostnadskalkyle!$Q$11,
IF($F203=TiltakstyperKostnadskalkyle!$B$12,($J203*TiltakstyperKostnadskalkyle!J$12)/TiltakstyperKostnadskalkyle!$Q$12,
IF($F203=TiltakstyperKostnadskalkyle!$B$13,($J203*TiltakstyperKostnadskalkyle!J$13)/TiltakstyperKostnadskalkyle!$Q$13,
IF($F203=TiltakstyperKostnadskalkyle!$B$14,($J203*TiltakstyperKostnadskalkyle!J$14)/TiltakstyperKostnadskalkyle!$Q$14,
IF($F203=TiltakstyperKostnadskalkyle!$B$15,($J203*TiltakstyperKostnadskalkyle!J$15)/TiltakstyperKostnadskalkyle!$Q$15,
IF($F203=TiltakstyperKostnadskalkyle!$B$16,($J203*TiltakstyperKostnadskalkyle!J$16)/TiltakstyperKostnadskalkyle!$Q$16,
IF($F203=TiltakstyperKostnadskalkyle!$B$17,($J203*TiltakstyperKostnadskalkyle!J$17)/TiltakstyperKostnadskalkyle!$Q$17,
IF($F203=TiltakstyperKostnadskalkyle!$B$18,($J203*TiltakstyperKostnadskalkyle!J$18)/TiltakstyperKostnadskalkyle!$Q$18,
"0"))))))))))))))</f>
        <v>0</v>
      </c>
      <c r="R203" s="18" t="str">
        <f>IF($F203=TiltakstyperKostnadskalkyle!$B$5,($J203*TiltakstyperKostnadskalkyle!K$5)/TiltakstyperKostnadskalkyle!$Q$5,
IF($F203=TiltakstyperKostnadskalkyle!$B$6,($J203*TiltakstyperKostnadskalkyle!K$6)/TiltakstyperKostnadskalkyle!$Q$6,
IF($F203=TiltakstyperKostnadskalkyle!$B$7,($J203*TiltakstyperKostnadskalkyle!K$7)/TiltakstyperKostnadskalkyle!$Q$7,
IF($F203=TiltakstyperKostnadskalkyle!$B$8,($J203*TiltakstyperKostnadskalkyle!K$8)/TiltakstyperKostnadskalkyle!$Q$8,
IF($F203=TiltakstyperKostnadskalkyle!$B$9,($J203*TiltakstyperKostnadskalkyle!K$9)/TiltakstyperKostnadskalkyle!$Q$9,
IF($F203=TiltakstyperKostnadskalkyle!$B$10,($J203*TiltakstyperKostnadskalkyle!K$10)/TiltakstyperKostnadskalkyle!$Q$10,
IF($F203=TiltakstyperKostnadskalkyle!$B$11,($J203*TiltakstyperKostnadskalkyle!K$11)/TiltakstyperKostnadskalkyle!$Q$11,
IF($F203=TiltakstyperKostnadskalkyle!$B$12,($J203*TiltakstyperKostnadskalkyle!K$12)/TiltakstyperKostnadskalkyle!$Q$12,
IF($F203=TiltakstyperKostnadskalkyle!$B$13,($J203*TiltakstyperKostnadskalkyle!K$13)/TiltakstyperKostnadskalkyle!$Q$13,
IF($F203=TiltakstyperKostnadskalkyle!$B$14,($J203*TiltakstyperKostnadskalkyle!K$14)/TiltakstyperKostnadskalkyle!$Q$14,
IF($F203=TiltakstyperKostnadskalkyle!$B$15,($J203*TiltakstyperKostnadskalkyle!K$15)/TiltakstyperKostnadskalkyle!$Q$15,
IF($F203=TiltakstyperKostnadskalkyle!$B$16,($J203*TiltakstyperKostnadskalkyle!K$16)/TiltakstyperKostnadskalkyle!$Q$16,
IF($F203=TiltakstyperKostnadskalkyle!$B$17,($J203*TiltakstyperKostnadskalkyle!K$17)/TiltakstyperKostnadskalkyle!$Q$17,
IF($F203=TiltakstyperKostnadskalkyle!$B$18,($J203*TiltakstyperKostnadskalkyle!K$18)/TiltakstyperKostnadskalkyle!$Q$18,
"0"))))))))))))))</f>
        <v>0</v>
      </c>
      <c r="S203" s="18" t="str">
        <f>IF($F203=TiltakstyperKostnadskalkyle!$B$5,($J203*TiltakstyperKostnadskalkyle!L$5)/TiltakstyperKostnadskalkyle!$Q$5,
IF($F203=TiltakstyperKostnadskalkyle!$B$6,($J203*TiltakstyperKostnadskalkyle!L$6)/TiltakstyperKostnadskalkyle!$Q$6,
IF($F203=TiltakstyperKostnadskalkyle!$B$7,($J203*TiltakstyperKostnadskalkyle!L$7)/TiltakstyperKostnadskalkyle!$Q$7,
IF($F203=TiltakstyperKostnadskalkyle!$B$8,($J203*TiltakstyperKostnadskalkyle!L$8)/TiltakstyperKostnadskalkyle!$Q$8,
IF($F203=TiltakstyperKostnadskalkyle!$B$9,($J203*TiltakstyperKostnadskalkyle!L$9)/TiltakstyperKostnadskalkyle!$Q$9,
IF($F203=TiltakstyperKostnadskalkyle!$B$10,($J203*TiltakstyperKostnadskalkyle!L$10)/TiltakstyperKostnadskalkyle!$Q$10,
IF($F203=TiltakstyperKostnadskalkyle!$B$11,($J203*TiltakstyperKostnadskalkyle!L$11)/TiltakstyperKostnadskalkyle!$Q$11,
IF($F203=TiltakstyperKostnadskalkyle!$B$12,($J203*TiltakstyperKostnadskalkyle!L$12)/TiltakstyperKostnadskalkyle!$Q$12,
IF($F203=TiltakstyperKostnadskalkyle!$B$13,($J203*TiltakstyperKostnadskalkyle!L$13)/TiltakstyperKostnadskalkyle!$Q$13,
IF($F203=TiltakstyperKostnadskalkyle!$B$14,($J203*TiltakstyperKostnadskalkyle!L$14)/TiltakstyperKostnadskalkyle!$Q$14,
IF($F203=TiltakstyperKostnadskalkyle!$B$15,($J203*TiltakstyperKostnadskalkyle!L$15)/TiltakstyperKostnadskalkyle!$Q$15,
IF($F203=TiltakstyperKostnadskalkyle!$B$16,($J203*TiltakstyperKostnadskalkyle!L$16)/TiltakstyperKostnadskalkyle!$Q$16,
IF($F203=TiltakstyperKostnadskalkyle!$B$17,($J203*TiltakstyperKostnadskalkyle!L$17)/TiltakstyperKostnadskalkyle!$Q$17,
IF($F203=TiltakstyperKostnadskalkyle!$B$18,($J203*TiltakstyperKostnadskalkyle!L$18)/TiltakstyperKostnadskalkyle!$Q$18,
"0"))))))))))))))</f>
        <v>0</v>
      </c>
      <c r="T203" s="18" t="str">
        <f>IF($F203=TiltakstyperKostnadskalkyle!$B$5,($J203*TiltakstyperKostnadskalkyle!M$5)/TiltakstyperKostnadskalkyle!$Q$5,
IF($F203=TiltakstyperKostnadskalkyle!$B$6,($J203*TiltakstyperKostnadskalkyle!M$6)/TiltakstyperKostnadskalkyle!$Q$6,
IF($F203=TiltakstyperKostnadskalkyle!$B$7,($J203*TiltakstyperKostnadskalkyle!M$7)/TiltakstyperKostnadskalkyle!$Q$7,
IF($F203=TiltakstyperKostnadskalkyle!$B$8,($J203*TiltakstyperKostnadskalkyle!M$8)/TiltakstyperKostnadskalkyle!$Q$8,
IF($F203=TiltakstyperKostnadskalkyle!$B$9,($J203*TiltakstyperKostnadskalkyle!M$9)/TiltakstyperKostnadskalkyle!$Q$9,
IF($F203=TiltakstyperKostnadskalkyle!$B$10,($J203*TiltakstyperKostnadskalkyle!M$10)/TiltakstyperKostnadskalkyle!$Q$10,
IF($F203=TiltakstyperKostnadskalkyle!$B$11,($J203*TiltakstyperKostnadskalkyle!M$11)/TiltakstyperKostnadskalkyle!$Q$11,
IF($F203=TiltakstyperKostnadskalkyle!$B$12,($J203*TiltakstyperKostnadskalkyle!M$12)/TiltakstyperKostnadskalkyle!$Q$12,
IF($F203=TiltakstyperKostnadskalkyle!$B$13,($J203*TiltakstyperKostnadskalkyle!M$13)/TiltakstyperKostnadskalkyle!$Q$13,
IF($F203=TiltakstyperKostnadskalkyle!$B$14,($J203*TiltakstyperKostnadskalkyle!M$14)/TiltakstyperKostnadskalkyle!$Q$14,
IF($F203=TiltakstyperKostnadskalkyle!$B$15,($J203*TiltakstyperKostnadskalkyle!M$15)/TiltakstyperKostnadskalkyle!$Q$15,
IF($F203=TiltakstyperKostnadskalkyle!$B$16,($J203*TiltakstyperKostnadskalkyle!M$16)/TiltakstyperKostnadskalkyle!$Q$16,
IF($F203=TiltakstyperKostnadskalkyle!$B$17,($J203*TiltakstyperKostnadskalkyle!M$17)/TiltakstyperKostnadskalkyle!$Q$17,
IF($F203=TiltakstyperKostnadskalkyle!$B$18,($J203*TiltakstyperKostnadskalkyle!M$18)/TiltakstyperKostnadskalkyle!$Q$18,
"0"))))))))))))))</f>
        <v>0</v>
      </c>
      <c r="U203" s="18" t="str">
        <f>IF($F203=TiltakstyperKostnadskalkyle!$B$5,($J203*TiltakstyperKostnadskalkyle!N$5)/TiltakstyperKostnadskalkyle!$Q$5,
IF($F203=TiltakstyperKostnadskalkyle!$B$6,($J203*TiltakstyperKostnadskalkyle!N$6)/TiltakstyperKostnadskalkyle!$Q$6,
IF($F203=TiltakstyperKostnadskalkyle!$B$7,($J203*TiltakstyperKostnadskalkyle!N$7)/TiltakstyperKostnadskalkyle!$Q$7,
IF($F203=TiltakstyperKostnadskalkyle!$B$8,($J203*TiltakstyperKostnadskalkyle!N$8)/TiltakstyperKostnadskalkyle!$Q$8,
IF($F203=TiltakstyperKostnadskalkyle!$B$9,($J203*TiltakstyperKostnadskalkyle!N$9)/TiltakstyperKostnadskalkyle!$Q$9,
IF($F203=TiltakstyperKostnadskalkyle!$B$10,($J203*TiltakstyperKostnadskalkyle!N$10)/TiltakstyperKostnadskalkyle!$Q$10,
IF($F203=TiltakstyperKostnadskalkyle!$B$11,($J203*TiltakstyperKostnadskalkyle!N$11)/TiltakstyperKostnadskalkyle!$Q$11,
IF($F203=TiltakstyperKostnadskalkyle!$B$12,($J203*TiltakstyperKostnadskalkyle!N$12)/TiltakstyperKostnadskalkyle!$Q$12,
IF($F203=TiltakstyperKostnadskalkyle!$B$13,($J203*TiltakstyperKostnadskalkyle!N$13)/TiltakstyperKostnadskalkyle!$Q$13,
IF($F203=TiltakstyperKostnadskalkyle!$B$14,($J203*TiltakstyperKostnadskalkyle!N$14)/TiltakstyperKostnadskalkyle!$Q$14,
IF($F203=TiltakstyperKostnadskalkyle!$B$15,($J203*TiltakstyperKostnadskalkyle!N$15)/TiltakstyperKostnadskalkyle!$Q$15,
IF($F203=TiltakstyperKostnadskalkyle!$B$16,($J203*TiltakstyperKostnadskalkyle!N$16)/TiltakstyperKostnadskalkyle!$Q$16,
IF($F203=TiltakstyperKostnadskalkyle!$B$17,($J203*TiltakstyperKostnadskalkyle!N$17)/TiltakstyperKostnadskalkyle!$Q$17,
IF($F203=TiltakstyperKostnadskalkyle!$B$18,($J203*TiltakstyperKostnadskalkyle!N$18)/TiltakstyperKostnadskalkyle!$Q$18,
"0"))))))))))))))</f>
        <v>0</v>
      </c>
      <c r="V203" s="18" t="str">
        <f>IF($F203=TiltakstyperKostnadskalkyle!$B$5,($J203*TiltakstyperKostnadskalkyle!O$5)/TiltakstyperKostnadskalkyle!$Q$5,
IF($F203=TiltakstyperKostnadskalkyle!$B$6,($J203*TiltakstyperKostnadskalkyle!O$6)/TiltakstyperKostnadskalkyle!$Q$6,
IF($F203=TiltakstyperKostnadskalkyle!$B$7,($J203*TiltakstyperKostnadskalkyle!O$7)/TiltakstyperKostnadskalkyle!$Q$7,
IF($F203=TiltakstyperKostnadskalkyle!$B$8,($J203*TiltakstyperKostnadskalkyle!O$8)/TiltakstyperKostnadskalkyle!$Q$8,
IF($F203=TiltakstyperKostnadskalkyle!$B$9,($J203*TiltakstyperKostnadskalkyle!O$9)/TiltakstyperKostnadskalkyle!$Q$9,
IF($F203=TiltakstyperKostnadskalkyle!$B$10,($J203*TiltakstyperKostnadskalkyle!O$10)/TiltakstyperKostnadskalkyle!$Q$10,
IF($F203=TiltakstyperKostnadskalkyle!$B$11,($J203*TiltakstyperKostnadskalkyle!O$11)/TiltakstyperKostnadskalkyle!$Q$11,
IF($F203=TiltakstyperKostnadskalkyle!$B$12,($J203*TiltakstyperKostnadskalkyle!O$12)/TiltakstyperKostnadskalkyle!$Q$12,
IF($F203=TiltakstyperKostnadskalkyle!$B$13,($J203*TiltakstyperKostnadskalkyle!O$13)/TiltakstyperKostnadskalkyle!$Q$13,
IF($F203=TiltakstyperKostnadskalkyle!$B$14,($J203*TiltakstyperKostnadskalkyle!O$14)/TiltakstyperKostnadskalkyle!$Q$14,
IF($F203=TiltakstyperKostnadskalkyle!$B$15,($J203*TiltakstyperKostnadskalkyle!O$15)/TiltakstyperKostnadskalkyle!$Q$15,
IF($F203=TiltakstyperKostnadskalkyle!$B$16,($J203*TiltakstyperKostnadskalkyle!O$16)/TiltakstyperKostnadskalkyle!$Q$16,
IF($F203=TiltakstyperKostnadskalkyle!$B$17,($J203*TiltakstyperKostnadskalkyle!O$17)/TiltakstyperKostnadskalkyle!$Q$17,
IF($F203=TiltakstyperKostnadskalkyle!$B$18,($J203*TiltakstyperKostnadskalkyle!O$18)/TiltakstyperKostnadskalkyle!$Q$18,
"0"))))))))))))))</f>
        <v>0</v>
      </c>
      <c r="W203" s="18" t="str">
        <f>IF($F203=TiltakstyperKostnadskalkyle!$B$5,($J203*TiltakstyperKostnadskalkyle!P$5)/TiltakstyperKostnadskalkyle!$Q$5,
IF($F203=TiltakstyperKostnadskalkyle!$B$6,($J203*TiltakstyperKostnadskalkyle!P$6)/TiltakstyperKostnadskalkyle!$Q$6,
IF($F203=TiltakstyperKostnadskalkyle!$B$7,($J203*TiltakstyperKostnadskalkyle!P$7)/TiltakstyperKostnadskalkyle!$Q$7,
IF($F203=TiltakstyperKostnadskalkyle!$B$8,($J203*TiltakstyperKostnadskalkyle!P$8)/TiltakstyperKostnadskalkyle!$Q$8,
IF($F203=TiltakstyperKostnadskalkyle!$B$9,($J203*TiltakstyperKostnadskalkyle!P$9)/TiltakstyperKostnadskalkyle!$Q$9,
IF($F203=TiltakstyperKostnadskalkyle!$B$10,($J203*TiltakstyperKostnadskalkyle!P$10)/TiltakstyperKostnadskalkyle!$Q$10,
IF($F203=TiltakstyperKostnadskalkyle!$B$11,($J203*TiltakstyperKostnadskalkyle!P$11)/TiltakstyperKostnadskalkyle!$Q$11,
IF($F203=TiltakstyperKostnadskalkyle!$B$12,($J203*TiltakstyperKostnadskalkyle!P$12)/TiltakstyperKostnadskalkyle!$Q$12,
IF($F203=TiltakstyperKostnadskalkyle!$B$13,($J203*TiltakstyperKostnadskalkyle!P$13)/TiltakstyperKostnadskalkyle!$Q$13,
IF($F203=TiltakstyperKostnadskalkyle!$B$14,($J203*TiltakstyperKostnadskalkyle!P$14)/TiltakstyperKostnadskalkyle!$Q$14,
IF($F203=TiltakstyperKostnadskalkyle!$B$15,($J203*TiltakstyperKostnadskalkyle!P$15)/TiltakstyperKostnadskalkyle!$Q$15,
IF($F203=TiltakstyperKostnadskalkyle!$B$16,($J203*TiltakstyperKostnadskalkyle!P$16)/TiltakstyperKostnadskalkyle!$Q$16,
IF($F203=TiltakstyperKostnadskalkyle!$B$17,($J203*TiltakstyperKostnadskalkyle!P$17)/TiltakstyperKostnadskalkyle!$Q$17,
IF($F203=TiltakstyperKostnadskalkyle!$B$18,($J203*TiltakstyperKostnadskalkyle!P$18)/TiltakstyperKostnadskalkyle!$Q$18,
"0"))))))))))))))</f>
        <v>0</v>
      </c>
    </row>
    <row r="204" spans="2:23" x14ac:dyDescent="0.25">
      <c r="B204" s="22" t="s">
        <v>27</v>
      </c>
      <c r="C204" s="23" t="s">
        <v>98</v>
      </c>
      <c r="D204" s="23" t="s">
        <v>109</v>
      </c>
      <c r="E204" s="23" t="s">
        <v>117</v>
      </c>
      <c r="F204" s="23" t="s">
        <v>35</v>
      </c>
      <c r="G204" s="23">
        <v>2024</v>
      </c>
      <c r="H204" s="24">
        <v>213</v>
      </c>
      <c r="I204" s="33" t="s">
        <v>32</v>
      </c>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IF(F204=TiltakstyperKostnadskalkyle!$B$16,TiltakstyperKostnadskalkyle!$R$16*Handlingsplan!H204,
IF(F204=TiltakstyperKostnadskalkyle!$B$17,TiltakstyperKostnadskalkyle!$R$17*Handlingsplan!H204,
IF(F204=TiltakstyperKostnadskalkyle!$B$18,TiltakstyperKostnadskalkyle!$R$18*Handlingsplan!H204,
0))))))))))))))</f>
        <v>639000</v>
      </c>
      <c r="K204" s="18">
        <f>IF($F204=TiltakstyperKostnadskalkyle!$B$5,($J204*TiltakstyperKostnadskalkyle!D$5)/TiltakstyperKostnadskalkyle!$Q$5,
IF($F204=TiltakstyperKostnadskalkyle!$B$6,($J204*TiltakstyperKostnadskalkyle!D$6)/TiltakstyperKostnadskalkyle!$Q$6,
IF($F204=TiltakstyperKostnadskalkyle!$B$7,($J204*TiltakstyperKostnadskalkyle!D$7)/TiltakstyperKostnadskalkyle!$Q$7,
IF($F204=TiltakstyperKostnadskalkyle!$B$8,($J204*TiltakstyperKostnadskalkyle!D$8)/TiltakstyperKostnadskalkyle!$Q$8,
IF($F204=TiltakstyperKostnadskalkyle!$B$9,($J204*TiltakstyperKostnadskalkyle!D$9)/TiltakstyperKostnadskalkyle!$Q$9,
IF($F204=TiltakstyperKostnadskalkyle!$B$10,($J204*TiltakstyperKostnadskalkyle!D$10)/TiltakstyperKostnadskalkyle!$Q$10,
IF($F204=TiltakstyperKostnadskalkyle!$B$11,($J204*TiltakstyperKostnadskalkyle!D$11)/TiltakstyperKostnadskalkyle!$Q$11,
IF($F204=TiltakstyperKostnadskalkyle!$B$12,($J204*TiltakstyperKostnadskalkyle!D$12)/TiltakstyperKostnadskalkyle!$Q$12,
IF($F204=TiltakstyperKostnadskalkyle!$B$13,($J204*TiltakstyperKostnadskalkyle!D$13)/TiltakstyperKostnadskalkyle!$Q$13,
IF($F204=TiltakstyperKostnadskalkyle!$B$14,($J204*TiltakstyperKostnadskalkyle!D$14)/TiltakstyperKostnadskalkyle!$Q$14,
IF($F204=TiltakstyperKostnadskalkyle!$B$15,($J204*TiltakstyperKostnadskalkyle!D$15)/TiltakstyperKostnadskalkyle!$Q$15,
IF($F204=TiltakstyperKostnadskalkyle!$B$16,($J204*TiltakstyperKostnadskalkyle!D$16)/TiltakstyperKostnadskalkyle!$Q$16,
IF($F204=TiltakstyperKostnadskalkyle!$B$17,($J204*TiltakstyperKostnadskalkyle!D$17)/TiltakstyperKostnadskalkyle!$Q$17,
IF($F204=TiltakstyperKostnadskalkyle!$B$18,($J204*TiltakstyperKostnadskalkyle!D$18)/TiltakstyperKostnadskalkyle!$Q$18,
"0"))))))))))))))</f>
        <v>49153.846153846156</v>
      </c>
      <c r="L204" s="18">
        <f>IF($F204=TiltakstyperKostnadskalkyle!$B$5,($J204*TiltakstyperKostnadskalkyle!E$5)/TiltakstyperKostnadskalkyle!$Q$5,
IF($F204=TiltakstyperKostnadskalkyle!$B$6,($J204*TiltakstyperKostnadskalkyle!E$6)/TiltakstyperKostnadskalkyle!$Q$6,
IF($F204=TiltakstyperKostnadskalkyle!$B$7,($J204*TiltakstyperKostnadskalkyle!E$7)/TiltakstyperKostnadskalkyle!$Q$7,
IF($F204=TiltakstyperKostnadskalkyle!$B$8,($J204*TiltakstyperKostnadskalkyle!E$8)/TiltakstyperKostnadskalkyle!$Q$8,
IF($F204=TiltakstyperKostnadskalkyle!$B$9,($J204*TiltakstyperKostnadskalkyle!E$9)/TiltakstyperKostnadskalkyle!$Q$9,
IF($F204=TiltakstyperKostnadskalkyle!$B$10,($J204*TiltakstyperKostnadskalkyle!E$10)/TiltakstyperKostnadskalkyle!$Q$10,
IF($F204=TiltakstyperKostnadskalkyle!$B$11,($J204*TiltakstyperKostnadskalkyle!E$11)/TiltakstyperKostnadskalkyle!$Q$11,
IF($F204=TiltakstyperKostnadskalkyle!$B$12,($J204*TiltakstyperKostnadskalkyle!E$12)/TiltakstyperKostnadskalkyle!$Q$12,
IF($F204=TiltakstyperKostnadskalkyle!$B$13,($J204*TiltakstyperKostnadskalkyle!E$13)/TiltakstyperKostnadskalkyle!$Q$13,
IF($F204=TiltakstyperKostnadskalkyle!$B$14,($J204*TiltakstyperKostnadskalkyle!E$14)/TiltakstyperKostnadskalkyle!$Q$14,
IF($F204=TiltakstyperKostnadskalkyle!$B$15,($J204*TiltakstyperKostnadskalkyle!E$15)/TiltakstyperKostnadskalkyle!$Q$15,
IF($F204=TiltakstyperKostnadskalkyle!$B$16,($J204*TiltakstyperKostnadskalkyle!E$16)/TiltakstyperKostnadskalkyle!$Q$16,
IF($F204=TiltakstyperKostnadskalkyle!$B$17,($J204*TiltakstyperKostnadskalkyle!E$17)/TiltakstyperKostnadskalkyle!$Q$17,
IF($F204=TiltakstyperKostnadskalkyle!$B$18,($J204*TiltakstyperKostnadskalkyle!E$18)/TiltakstyperKostnadskalkyle!$Q$18,
"0"))))))))))))))</f>
        <v>49153.846153846156</v>
      </c>
      <c r="M204" s="18">
        <f>IF($F204=TiltakstyperKostnadskalkyle!$B$5,($J204*TiltakstyperKostnadskalkyle!F$5)/TiltakstyperKostnadskalkyle!$Q$5,
IF($F204=TiltakstyperKostnadskalkyle!$B$6,($J204*TiltakstyperKostnadskalkyle!F$6)/TiltakstyperKostnadskalkyle!$Q$6,
IF($F204=TiltakstyperKostnadskalkyle!$B$7,($J204*TiltakstyperKostnadskalkyle!F$7)/TiltakstyperKostnadskalkyle!$Q$7,
IF($F204=TiltakstyperKostnadskalkyle!$B$8,($J204*TiltakstyperKostnadskalkyle!F$8)/TiltakstyperKostnadskalkyle!$Q$8,
IF($F204=TiltakstyperKostnadskalkyle!$B$9,($J204*TiltakstyperKostnadskalkyle!F$9)/TiltakstyperKostnadskalkyle!$Q$9,
IF($F204=TiltakstyperKostnadskalkyle!$B$10,($J204*TiltakstyperKostnadskalkyle!F$10)/TiltakstyperKostnadskalkyle!$Q$10,
IF($F204=TiltakstyperKostnadskalkyle!$B$11,($J204*TiltakstyperKostnadskalkyle!F$11)/TiltakstyperKostnadskalkyle!$Q$11,
IF($F204=TiltakstyperKostnadskalkyle!$B$12,($J204*TiltakstyperKostnadskalkyle!F$12)/TiltakstyperKostnadskalkyle!$Q$12,
IF($F204=TiltakstyperKostnadskalkyle!$B$13,($J204*TiltakstyperKostnadskalkyle!F$13)/TiltakstyperKostnadskalkyle!$Q$13,
IF($F204=TiltakstyperKostnadskalkyle!$B$14,($J204*TiltakstyperKostnadskalkyle!F$14)/TiltakstyperKostnadskalkyle!$Q$14,
IF($F204=TiltakstyperKostnadskalkyle!$B$15,($J204*TiltakstyperKostnadskalkyle!F$15)/TiltakstyperKostnadskalkyle!$Q$15,
IF($F204=TiltakstyperKostnadskalkyle!$B$16,($J204*TiltakstyperKostnadskalkyle!F$16)/TiltakstyperKostnadskalkyle!$Q$16,
IF($F204=TiltakstyperKostnadskalkyle!$B$17,($J204*TiltakstyperKostnadskalkyle!F$17)/TiltakstyperKostnadskalkyle!$Q$17,
IF($F204=TiltakstyperKostnadskalkyle!$B$18,($J204*TiltakstyperKostnadskalkyle!F$18)/TiltakstyperKostnadskalkyle!$Q$18,
"0"))))))))))))))</f>
        <v>258057.69230769231</v>
      </c>
      <c r="N204" s="18">
        <f>IF($F204=TiltakstyperKostnadskalkyle!$B$5,($J204*TiltakstyperKostnadskalkyle!G$5)/TiltakstyperKostnadskalkyle!$Q$5,
IF($F204=TiltakstyperKostnadskalkyle!$B$6,($J204*TiltakstyperKostnadskalkyle!G$6)/TiltakstyperKostnadskalkyle!$Q$6,
IF($F204=TiltakstyperKostnadskalkyle!$B$7,($J204*TiltakstyperKostnadskalkyle!G$7)/TiltakstyperKostnadskalkyle!$Q$7,
IF($F204=TiltakstyperKostnadskalkyle!$B$8,($J204*TiltakstyperKostnadskalkyle!G$8)/TiltakstyperKostnadskalkyle!$Q$8,
IF($F204=TiltakstyperKostnadskalkyle!$B$9,($J204*TiltakstyperKostnadskalkyle!G$9)/TiltakstyperKostnadskalkyle!$Q$9,
IF($F204=TiltakstyperKostnadskalkyle!$B$10,($J204*TiltakstyperKostnadskalkyle!G$10)/TiltakstyperKostnadskalkyle!$Q$10,
IF($F204=TiltakstyperKostnadskalkyle!$B$11,($J204*TiltakstyperKostnadskalkyle!G$11)/TiltakstyperKostnadskalkyle!$Q$11,
IF($F204=TiltakstyperKostnadskalkyle!$B$12,($J204*TiltakstyperKostnadskalkyle!G$12)/TiltakstyperKostnadskalkyle!$Q$12,
IF($F204=TiltakstyperKostnadskalkyle!$B$13,($J204*TiltakstyperKostnadskalkyle!G$13)/TiltakstyperKostnadskalkyle!$Q$13,
IF($F204=TiltakstyperKostnadskalkyle!$B$14,($J204*TiltakstyperKostnadskalkyle!G$14)/TiltakstyperKostnadskalkyle!$Q$14,
IF($F204=TiltakstyperKostnadskalkyle!$B$15,($J204*TiltakstyperKostnadskalkyle!G$15)/TiltakstyperKostnadskalkyle!$Q$15,
IF($F204=TiltakstyperKostnadskalkyle!$B$16,($J204*TiltakstyperKostnadskalkyle!G$16)/TiltakstyperKostnadskalkyle!$Q$16,
IF($F204=TiltakstyperKostnadskalkyle!$B$17,($J204*TiltakstyperKostnadskalkyle!G$17)/TiltakstyperKostnadskalkyle!$Q$17,
IF($F204=TiltakstyperKostnadskalkyle!$B$18,($J204*TiltakstyperKostnadskalkyle!G$18)/TiltakstyperKostnadskalkyle!$Q$18,
"0"))))))))))))))</f>
        <v>129028.84615384616</v>
      </c>
      <c r="O204" s="18">
        <f>IF($F204=TiltakstyperKostnadskalkyle!$B$5,($J204*TiltakstyperKostnadskalkyle!H$5)/TiltakstyperKostnadskalkyle!$Q$5,
IF($F204=TiltakstyperKostnadskalkyle!$B$6,($J204*TiltakstyperKostnadskalkyle!H$6)/TiltakstyperKostnadskalkyle!$Q$6,
IF($F204=TiltakstyperKostnadskalkyle!$B$7,($J204*TiltakstyperKostnadskalkyle!H$7)/TiltakstyperKostnadskalkyle!$Q$7,
IF($F204=TiltakstyperKostnadskalkyle!$B$8,($J204*TiltakstyperKostnadskalkyle!H$8)/TiltakstyperKostnadskalkyle!$Q$8,
IF($F204=TiltakstyperKostnadskalkyle!$B$9,($J204*TiltakstyperKostnadskalkyle!H$9)/TiltakstyperKostnadskalkyle!$Q$9,
IF($F204=TiltakstyperKostnadskalkyle!$B$10,($J204*TiltakstyperKostnadskalkyle!H$10)/TiltakstyperKostnadskalkyle!$Q$10,
IF($F204=TiltakstyperKostnadskalkyle!$B$11,($J204*TiltakstyperKostnadskalkyle!H$11)/TiltakstyperKostnadskalkyle!$Q$11,
IF($F204=TiltakstyperKostnadskalkyle!$B$12,($J204*TiltakstyperKostnadskalkyle!H$12)/TiltakstyperKostnadskalkyle!$Q$12,
IF($F204=TiltakstyperKostnadskalkyle!$B$13,($J204*TiltakstyperKostnadskalkyle!H$13)/TiltakstyperKostnadskalkyle!$Q$13,
IF($F204=TiltakstyperKostnadskalkyle!$B$14,($J204*TiltakstyperKostnadskalkyle!H$14)/TiltakstyperKostnadskalkyle!$Q$14,
IF($F204=TiltakstyperKostnadskalkyle!$B$15,($J204*TiltakstyperKostnadskalkyle!H$15)/TiltakstyperKostnadskalkyle!$Q$15,
IF($F204=TiltakstyperKostnadskalkyle!$B$16,($J204*TiltakstyperKostnadskalkyle!H$16)/TiltakstyperKostnadskalkyle!$Q$16,
IF($F204=TiltakstyperKostnadskalkyle!$B$17,($J204*TiltakstyperKostnadskalkyle!H$17)/TiltakstyperKostnadskalkyle!$Q$17,
IF($F204=TiltakstyperKostnadskalkyle!$B$18,($J204*TiltakstyperKostnadskalkyle!H$18)/TiltakstyperKostnadskalkyle!$Q$18,
"0"))))))))))))))</f>
        <v>49153.846153846156</v>
      </c>
      <c r="P204" s="18">
        <f>IF($F204=TiltakstyperKostnadskalkyle!$B$5,($J204*TiltakstyperKostnadskalkyle!I$5)/TiltakstyperKostnadskalkyle!$Q$5,
IF($F204=TiltakstyperKostnadskalkyle!$B$6,($J204*TiltakstyperKostnadskalkyle!I$6)/TiltakstyperKostnadskalkyle!$Q$6,
IF($F204=TiltakstyperKostnadskalkyle!$B$7,($J204*TiltakstyperKostnadskalkyle!I$7)/TiltakstyperKostnadskalkyle!$Q$7,
IF($F204=TiltakstyperKostnadskalkyle!$B$8,($J204*TiltakstyperKostnadskalkyle!I$8)/TiltakstyperKostnadskalkyle!$Q$8,
IF($F204=TiltakstyperKostnadskalkyle!$B$9,($J204*TiltakstyperKostnadskalkyle!I$9)/TiltakstyperKostnadskalkyle!$Q$9,
IF($F204=TiltakstyperKostnadskalkyle!$B$10,($J204*TiltakstyperKostnadskalkyle!I$10)/TiltakstyperKostnadskalkyle!$Q$10,
IF($F204=TiltakstyperKostnadskalkyle!$B$11,($J204*TiltakstyperKostnadskalkyle!I$11)/TiltakstyperKostnadskalkyle!$Q$11,
IF($F204=TiltakstyperKostnadskalkyle!$B$12,($J204*TiltakstyperKostnadskalkyle!I$12)/TiltakstyperKostnadskalkyle!$Q$12,
IF($F204=TiltakstyperKostnadskalkyle!$B$13,($J204*TiltakstyperKostnadskalkyle!I$13)/TiltakstyperKostnadskalkyle!$Q$13,
IF($F204=TiltakstyperKostnadskalkyle!$B$14,($J204*TiltakstyperKostnadskalkyle!I$14)/TiltakstyperKostnadskalkyle!$Q$14,
IF($F204=TiltakstyperKostnadskalkyle!$B$15,($J204*TiltakstyperKostnadskalkyle!I$15)/TiltakstyperKostnadskalkyle!$Q$15,
IF($F204=TiltakstyperKostnadskalkyle!$B$16,($J204*TiltakstyperKostnadskalkyle!I$16)/TiltakstyperKostnadskalkyle!$Q$16,
IF($F204=TiltakstyperKostnadskalkyle!$B$17,($J204*TiltakstyperKostnadskalkyle!I$17)/TiltakstyperKostnadskalkyle!$Q$17,
IF($F204=TiltakstyperKostnadskalkyle!$B$18,($J204*TiltakstyperKostnadskalkyle!I$18)/TiltakstyperKostnadskalkyle!$Q$18,
"0"))))))))))))))</f>
        <v>30721.153846153848</v>
      </c>
      <c r="Q204" s="18">
        <f>IF($F204=TiltakstyperKostnadskalkyle!$B$5,($J204*TiltakstyperKostnadskalkyle!J$5)/TiltakstyperKostnadskalkyle!$Q$5,
IF($F204=TiltakstyperKostnadskalkyle!$B$6,($J204*TiltakstyperKostnadskalkyle!J$6)/TiltakstyperKostnadskalkyle!$Q$6,
IF($F204=TiltakstyperKostnadskalkyle!$B$7,($J204*TiltakstyperKostnadskalkyle!J$7)/TiltakstyperKostnadskalkyle!$Q$7,
IF($F204=TiltakstyperKostnadskalkyle!$B$8,($J204*TiltakstyperKostnadskalkyle!J$8)/TiltakstyperKostnadskalkyle!$Q$8,
IF($F204=TiltakstyperKostnadskalkyle!$B$9,($J204*TiltakstyperKostnadskalkyle!J$9)/TiltakstyperKostnadskalkyle!$Q$9,
IF($F204=TiltakstyperKostnadskalkyle!$B$10,($J204*TiltakstyperKostnadskalkyle!J$10)/TiltakstyperKostnadskalkyle!$Q$10,
IF($F204=TiltakstyperKostnadskalkyle!$B$11,($J204*TiltakstyperKostnadskalkyle!J$11)/TiltakstyperKostnadskalkyle!$Q$11,
IF($F204=TiltakstyperKostnadskalkyle!$B$12,($J204*TiltakstyperKostnadskalkyle!J$12)/TiltakstyperKostnadskalkyle!$Q$12,
IF($F204=TiltakstyperKostnadskalkyle!$B$13,($J204*TiltakstyperKostnadskalkyle!J$13)/TiltakstyperKostnadskalkyle!$Q$13,
IF($F204=TiltakstyperKostnadskalkyle!$B$14,($J204*TiltakstyperKostnadskalkyle!J$14)/TiltakstyperKostnadskalkyle!$Q$14,
IF($F204=TiltakstyperKostnadskalkyle!$B$15,($J204*TiltakstyperKostnadskalkyle!J$15)/TiltakstyperKostnadskalkyle!$Q$15,
IF($F204=TiltakstyperKostnadskalkyle!$B$16,($J204*TiltakstyperKostnadskalkyle!J$16)/TiltakstyperKostnadskalkyle!$Q$16,
IF($F204=TiltakstyperKostnadskalkyle!$B$17,($J204*TiltakstyperKostnadskalkyle!J$17)/TiltakstyperKostnadskalkyle!$Q$17,
IF($F204=TiltakstyperKostnadskalkyle!$B$18,($J204*TiltakstyperKostnadskalkyle!J$18)/TiltakstyperKostnadskalkyle!$Q$18,
"0"))))))))))))))</f>
        <v>24576.923076923078</v>
      </c>
      <c r="R204" s="18">
        <f>IF($F204=TiltakstyperKostnadskalkyle!$B$5,($J204*TiltakstyperKostnadskalkyle!K$5)/TiltakstyperKostnadskalkyle!$Q$5,
IF($F204=TiltakstyperKostnadskalkyle!$B$6,($J204*TiltakstyperKostnadskalkyle!K$6)/TiltakstyperKostnadskalkyle!$Q$6,
IF($F204=TiltakstyperKostnadskalkyle!$B$7,($J204*TiltakstyperKostnadskalkyle!K$7)/TiltakstyperKostnadskalkyle!$Q$7,
IF($F204=TiltakstyperKostnadskalkyle!$B$8,($J204*TiltakstyperKostnadskalkyle!K$8)/TiltakstyperKostnadskalkyle!$Q$8,
IF($F204=TiltakstyperKostnadskalkyle!$B$9,($J204*TiltakstyperKostnadskalkyle!K$9)/TiltakstyperKostnadskalkyle!$Q$9,
IF($F204=TiltakstyperKostnadskalkyle!$B$10,($J204*TiltakstyperKostnadskalkyle!K$10)/TiltakstyperKostnadskalkyle!$Q$10,
IF($F204=TiltakstyperKostnadskalkyle!$B$11,($J204*TiltakstyperKostnadskalkyle!K$11)/TiltakstyperKostnadskalkyle!$Q$11,
IF($F204=TiltakstyperKostnadskalkyle!$B$12,($J204*TiltakstyperKostnadskalkyle!K$12)/TiltakstyperKostnadskalkyle!$Q$12,
IF($F204=TiltakstyperKostnadskalkyle!$B$13,($J204*TiltakstyperKostnadskalkyle!K$13)/TiltakstyperKostnadskalkyle!$Q$13,
IF($F204=TiltakstyperKostnadskalkyle!$B$14,($J204*TiltakstyperKostnadskalkyle!K$14)/TiltakstyperKostnadskalkyle!$Q$14,
IF($F204=TiltakstyperKostnadskalkyle!$B$15,($J204*TiltakstyperKostnadskalkyle!K$15)/TiltakstyperKostnadskalkyle!$Q$15,
IF($F204=TiltakstyperKostnadskalkyle!$B$16,($J204*TiltakstyperKostnadskalkyle!K$16)/TiltakstyperKostnadskalkyle!$Q$16,
IF($F204=TiltakstyperKostnadskalkyle!$B$17,($J204*TiltakstyperKostnadskalkyle!K$17)/TiltakstyperKostnadskalkyle!$Q$17,
IF($F204=TiltakstyperKostnadskalkyle!$B$18,($J204*TiltakstyperKostnadskalkyle!K$18)/TiltakstyperKostnadskalkyle!$Q$18,
"0"))))))))))))))</f>
        <v>49153.846153846156</v>
      </c>
      <c r="S204" s="18">
        <f>IF($F204=TiltakstyperKostnadskalkyle!$B$5,($J204*TiltakstyperKostnadskalkyle!L$5)/TiltakstyperKostnadskalkyle!$Q$5,
IF($F204=TiltakstyperKostnadskalkyle!$B$6,($J204*TiltakstyperKostnadskalkyle!L$6)/TiltakstyperKostnadskalkyle!$Q$6,
IF($F204=TiltakstyperKostnadskalkyle!$B$7,($J204*TiltakstyperKostnadskalkyle!L$7)/TiltakstyperKostnadskalkyle!$Q$7,
IF($F204=TiltakstyperKostnadskalkyle!$B$8,($J204*TiltakstyperKostnadskalkyle!L$8)/TiltakstyperKostnadskalkyle!$Q$8,
IF($F204=TiltakstyperKostnadskalkyle!$B$9,($J204*TiltakstyperKostnadskalkyle!L$9)/TiltakstyperKostnadskalkyle!$Q$9,
IF($F204=TiltakstyperKostnadskalkyle!$B$10,($J204*TiltakstyperKostnadskalkyle!L$10)/TiltakstyperKostnadskalkyle!$Q$10,
IF($F204=TiltakstyperKostnadskalkyle!$B$11,($J204*TiltakstyperKostnadskalkyle!L$11)/TiltakstyperKostnadskalkyle!$Q$11,
IF($F204=TiltakstyperKostnadskalkyle!$B$12,($J204*TiltakstyperKostnadskalkyle!L$12)/TiltakstyperKostnadskalkyle!$Q$12,
IF($F204=TiltakstyperKostnadskalkyle!$B$13,($J204*TiltakstyperKostnadskalkyle!L$13)/TiltakstyperKostnadskalkyle!$Q$13,
IF($F204=TiltakstyperKostnadskalkyle!$B$14,($J204*TiltakstyperKostnadskalkyle!L$14)/TiltakstyperKostnadskalkyle!$Q$14,
IF($F204=TiltakstyperKostnadskalkyle!$B$15,($J204*TiltakstyperKostnadskalkyle!L$15)/TiltakstyperKostnadskalkyle!$Q$15,
IF($F204=TiltakstyperKostnadskalkyle!$B$16,($J204*TiltakstyperKostnadskalkyle!L$16)/TiltakstyperKostnadskalkyle!$Q$16,
IF($F204=TiltakstyperKostnadskalkyle!$B$17,($J204*TiltakstyperKostnadskalkyle!L$17)/TiltakstyperKostnadskalkyle!$Q$17,
IF($F204=TiltakstyperKostnadskalkyle!$B$18,($J204*TiltakstyperKostnadskalkyle!L$18)/TiltakstyperKostnadskalkyle!$Q$18,
"0"))))))))))))))</f>
        <v>0</v>
      </c>
      <c r="T204" s="18">
        <f>IF($F204=TiltakstyperKostnadskalkyle!$B$5,($J204*TiltakstyperKostnadskalkyle!M$5)/TiltakstyperKostnadskalkyle!$Q$5,
IF($F204=TiltakstyperKostnadskalkyle!$B$6,($J204*TiltakstyperKostnadskalkyle!M$6)/TiltakstyperKostnadskalkyle!$Q$6,
IF($F204=TiltakstyperKostnadskalkyle!$B$7,($J204*TiltakstyperKostnadskalkyle!M$7)/TiltakstyperKostnadskalkyle!$Q$7,
IF($F204=TiltakstyperKostnadskalkyle!$B$8,($J204*TiltakstyperKostnadskalkyle!M$8)/TiltakstyperKostnadskalkyle!$Q$8,
IF($F204=TiltakstyperKostnadskalkyle!$B$9,($J204*TiltakstyperKostnadskalkyle!M$9)/TiltakstyperKostnadskalkyle!$Q$9,
IF($F204=TiltakstyperKostnadskalkyle!$B$10,($J204*TiltakstyperKostnadskalkyle!M$10)/TiltakstyperKostnadskalkyle!$Q$10,
IF($F204=TiltakstyperKostnadskalkyle!$B$11,($J204*TiltakstyperKostnadskalkyle!M$11)/TiltakstyperKostnadskalkyle!$Q$11,
IF($F204=TiltakstyperKostnadskalkyle!$B$12,($J204*TiltakstyperKostnadskalkyle!M$12)/TiltakstyperKostnadskalkyle!$Q$12,
IF($F204=TiltakstyperKostnadskalkyle!$B$13,($J204*TiltakstyperKostnadskalkyle!M$13)/TiltakstyperKostnadskalkyle!$Q$13,
IF($F204=TiltakstyperKostnadskalkyle!$B$14,($J204*TiltakstyperKostnadskalkyle!M$14)/TiltakstyperKostnadskalkyle!$Q$14,
IF($F204=TiltakstyperKostnadskalkyle!$B$15,($J204*TiltakstyperKostnadskalkyle!M$15)/TiltakstyperKostnadskalkyle!$Q$15,
IF($F204=TiltakstyperKostnadskalkyle!$B$16,($J204*TiltakstyperKostnadskalkyle!M$16)/TiltakstyperKostnadskalkyle!$Q$16,
IF($F204=TiltakstyperKostnadskalkyle!$B$17,($J204*TiltakstyperKostnadskalkyle!M$17)/TiltakstyperKostnadskalkyle!$Q$17,
IF($F204=TiltakstyperKostnadskalkyle!$B$18,($J204*TiltakstyperKostnadskalkyle!M$18)/TiltakstyperKostnadskalkyle!$Q$18,
"0"))))))))))))))</f>
        <v>0</v>
      </c>
      <c r="U204" s="18">
        <f>IF($F204=TiltakstyperKostnadskalkyle!$B$5,($J204*TiltakstyperKostnadskalkyle!N$5)/TiltakstyperKostnadskalkyle!$Q$5,
IF($F204=TiltakstyperKostnadskalkyle!$B$6,($J204*TiltakstyperKostnadskalkyle!N$6)/TiltakstyperKostnadskalkyle!$Q$6,
IF($F204=TiltakstyperKostnadskalkyle!$B$7,($J204*TiltakstyperKostnadskalkyle!N$7)/TiltakstyperKostnadskalkyle!$Q$7,
IF($F204=TiltakstyperKostnadskalkyle!$B$8,($J204*TiltakstyperKostnadskalkyle!N$8)/TiltakstyperKostnadskalkyle!$Q$8,
IF($F204=TiltakstyperKostnadskalkyle!$B$9,($J204*TiltakstyperKostnadskalkyle!N$9)/TiltakstyperKostnadskalkyle!$Q$9,
IF($F204=TiltakstyperKostnadskalkyle!$B$10,($J204*TiltakstyperKostnadskalkyle!N$10)/TiltakstyperKostnadskalkyle!$Q$10,
IF($F204=TiltakstyperKostnadskalkyle!$B$11,($J204*TiltakstyperKostnadskalkyle!N$11)/TiltakstyperKostnadskalkyle!$Q$11,
IF($F204=TiltakstyperKostnadskalkyle!$B$12,($J204*TiltakstyperKostnadskalkyle!N$12)/TiltakstyperKostnadskalkyle!$Q$12,
IF($F204=TiltakstyperKostnadskalkyle!$B$13,($J204*TiltakstyperKostnadskalkyle!N$13)/TiltakstyperKostnadskalkyle!$Q$13,
IF($F204=TiltakstyperKostnadskalkyle!$B$14,($J204*TiltakstyperKostnadskalkyle!N$14)/TiltakstyperKostnadskalkyle!$Q$14,
IF($F204=TiltakstyperKostnadskalkyle!$B$15,($J204*TiltakstyperKostnadskalkyle!N$15)/TiltakstyperKostnadskalkyle!$Q$15,
IF($F204=TiltakstyperKostnadskalkyle!$B$16,($J204*TiltakstyperKostnadskalkyle!N$16)/TiltakstyperKostnadskalkyle!$Q$16,
IF($F204=TiltakstyperKostnadskalkyle!$B$17,($J204*TiltakstyperKostnadskalkyle!N$17)/TiltakstyperKostnadskalkyle!$Q$17,
IF($F204=TiltakstyperKostnadskalkyle!$B$18,($J204*TiltakstyperKostnadskalkyle!N$18)/TiltakstyperKostnadskalkyle!$Q$18,
"0"))))))))))))))</f>
        <v>0</v>
      </c>
      <c r="V204" s="18">
        <f>IF($F204=TiltakstyperKostnadskalkyle!$B$5,($J204*TiltakstyperKostnadskalkyle!O$5)/TiltakstyperKostnadskalkyle!$Q$5,
IF($F204=TiltakstyperKostnadskalkyle!$B$6,($J204*TiltakstyperKostnadskalkyle!O$6)/TiltakstyperKostnadskalkyle!$Q$6,
IF($F204=TiltakstyperKostnadskalkyle!$B$7,($J204*TiltakstyperKostnadskalkyle!O$7)/TiltakstyperKostnadskalkyle!$Q$7,
IF($F204=TiltakstyperKostnadskalkyle!$B$8,($J204*TiltakstyperKostnadskalkyle!O$8)/TiltakstyperKostnadskalkyle!$Q$8,
IF($F204=TiltakstyperKostnadskalkyle!$B$9,($J204*TiltakstyperKostnadskalkyle!O$9)/TiltakstyperKostnadskalkyle!$Q$9,
IF($F204=TiltakstyperKostnadskalkyle!$B$10,($J204*TiltakstyperKostnadskalkyle!O$10)/TiltakstyperKostnadskalkyle!$Q$10,
IF($F204=TiltakstyperKostnadskalkyle!$B$11,($J204*TiltakstyperKostnadskalkyle!O$11)/TiltakstyperKostnadskalkyle!$Q$11,
IF($F204=TiltakstyperKostnadskalkyle!$B$12,($J204*TiltakstyperKostnadskalkyle!O$12)/TiltakstyperKostnadskalkyle!$Q$12,
IF($F204=TiltakstyperKostnadskalkyle!$B$13,($J204*TiltakstyperKostnadskalkyle!O$13)/TiltakstyperKostnadskalkyle!$Q$13,
IF($F204=TiltakstyperKostnadskalkyle!$B$14,($J204*TiltakstyperKostnadskalkyle!O$14)/TiltakstyperKostnadskalkyle!$Q$14,
IF($F204=TiltakstyperKostnadskalkyle!$B$15,($J204*TiltakstyperKostnadskalkyle!O$15)/TiltakstyperKostnadskalkyle!$Q$15,
IF($F204=TiltakstyperKostnadskalkyle!$B$16,($J204*TiltakstyperKostnadskalkyle!O$16)/TiltakstyperKostnadskalkyle!$Q$16,
IF($F204=TiltakstyperKostnadskalkyle!$B$17,($J204*TiltakstyperKostnadskalkyle!O$17)/TiltakstyperKostnadskalkyle!$Q$17,
IF($F204=TiltakstyperKostnadskalkyle!$B$18,($J204*TiltakstyperKostnadskalkyle!O$18)/TiltakstyperKostnadskalkyle!$Q$18,
"0"))))))))))))))</f>
        <v>0</v>
      </c>
      <c r="W204" s="18">
        <f>IF($F204=TiltakstyperKostnadskalkyle!$B$5,($J204*TiltakstyperKostnadskalkyle!P$5)/TiltakstyperKostnadskalkyle!$Q$5,
IF($F204=TiltakstyperKostnadskalkyle!$B$6,($J204*TiltakstyperKostnadskalkyle!P$6)/TiltakstyperKostnadskalkyle!$Q$6,
IF($F204=TiltakstyperKostnadskalkyle!$B$7,($J204*TiltakstyperKostnadskalkyle!P$7)/TiltakstyperKostnadskalkyle!$Q$7,
IF($F204=TiltakstyperKostnadskalkyle!$B$8,($J204*TiltakstyperKostnadskalkyle!P$8)/TiltakstyperKostnadskalkyle!$Q$8,
IF($F204=TiltakstyperKostnadskalkyle!$B$9,($J204*TiltakstyperKostnadskalkyle!P$9)/TiltakstyperKostnadskalkyle!$Q$9,
IF($F204=TiltakstyperKostnadskalkyle!$B$10,($J204*TiltakstyperKostnadskalkyle!P$10)/TiltakstyperKostnadskalkyle!$Q$10,
IF($F204=TiltakstyperKostnadskalkyle!$B$11,($J204*TiltakstyperKostnadskalkyle!P$11)/TiltakstyperKostnadskalkyle!$Q$11,
IF($F204=TiltakstyperKostnadskalkyle!$B$12,($J204*TiltakstyperKostnadskalkyle!P$12)/TiltakstyperKostnadskalkyle!$Q$12,
IF($F204=TiltakstyperKostnadskalkyle!$B$13,($J204*TiltakstyperKostnadskalkyle!P$13)/TiltakstyperKostnadskalkyle!$Q$13,
IF($F204=TiltakstyperKostnadskalkyle!$B$14,($J204*TiltakstyperKostnadskalkyle!P$14)/TiltakstyperKostnadskalkyle!$Q$14,
IF($F204=TiltakstyperKostnadskalkyle!$B$15,($J204*TiltakstyperKostnadskalkyle!P$15)/TiltakstyperKostnadskalkyle!$Q$15,
IF($F204=TiltakstyperKostnadskalkyle!$B$16,($J204*TiltakstyperKostnadskalkyle!P$16)/TiltakstyperKostnadskalkyle!$Q$16,
IF($F204=TiltakstyperKostnadskalkyle!$B$17,($J204*TiltakstyperKostnadskalkyle!P$17)/TiltakstyperKostnadskalkyle!$Q$17,
IF($F204=TiltakstyperKostnadskalkyle!$B$18,($J204*TiltakstyperKostnadskalkyle!P$18)/TiltakstyperKostnadskalkyle!$Q$18,
"0"))))))))))))))</f>
        <v>0</v>
      </c>
    </row>
    <row r="205" spans="2:23" x14ac:dyDescent="0.25">
      <c r="B205" s="22" t="s">
        <v>27</v>
      </c>
      <c r="C205" s="23" t="s">
        <v>98</v>
      </c>
      <c r="D205" s="23" t="s">
        <v>111</v>
      </c>
      <c r="E205" s="23" t="s">
        <v>117</v>
      </c>
      <c r="F205" s="23" t="s">
        <v>35</v>
      </c>
      <c r="G205" s="23">
        <v>2028</v>
      </c>
      <c r="H205" s="24">
        <v>213</v>
      </c>
      <c r="I205" s="33" t="s">
        <v>32</v>
      </c>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IF(F205=TiltakstyperKostnadskalkyle!$B$16,TiltakstyperKostnadskalkyle!$R$16*Handlingsplan!H205,
IF(F205=TiltakstyperKostnadskalkyle!$B$17,TiltakstyperKostnadskalkyle!$R$17*Handlingsplan!H205,
IF(F205=TiltakstyperKostnadskalkyle!$B$18,TiltakstyperKostnadskalkyle!$R$18*Handlingsplan!H205,
0))))))))))))))</f>
        <v>639000</v>
      </c>
      <c r="K205" s="18">
        <f>IF($F205=TiltakstyperKostnadskalkyle!$B$5,($J205*TiltakstyperKostnadskalkyle!D$5)/TiltakstyperKostnadskalkyle!$Q$5,
IF($F205=TiltakstyperKostnadskalkyle!$B$6,($J205*TiltakstyperKostnadskalkyle!D$6)/TiltakstyperKostnadskalkyle!$Q$6,
IF($F205=TiltakstyperKostnadskalkyle!$B$7,($J205*TiltakstyperKostnadskalkyle!D$7)/TiltakstyperKostnadskalkyle!$Q$7,
IF($F205=TiltakstyperKostnadskalkyle!$B$8,($J205*TiltakstyperKostnadskalkyle!D$8)/TiltakstyperKostnadskalkyle!$Q$8,
IF($F205=TiltakstyperKostnadskalkyle!$B$9,($J205*TiltakstyperKostnadskalkyle!D$9)/TiltakstyperKostnadskalkyle!$Q$9,
IF($F205=TiltakstyperKostnadskalkyle!$B$10,($J205*TiltakstyperKostnadskalkyle!D$10)/TiltakstyperKostnadskalkyle!$Q$10,
IF($F205=TiltakstyperKostnadskalkyle!$B$11,($J205*TiltakstyperKostnadskalkyle!D$11)/TiltakstyperKostnadskalkyle!$Q$11,
IF($F205=TiltakstyperKostnadskalkyle!$B$12,($J205*TiltakstyperKostnadskalkyle!D$12)/TiltakstyperKostnadskalkyle!$Q$12,
IF($F205=TiltakstyperKostnadskalkyle!$B$13,($J205*TiltakstyperKostnadskalkyle!D$13)/TiltakstyperKostnadskalkyle!$Q$13,
IF($F205=TiltakstyperKostnadskalkyle!$B$14,($J205*TiltakstyperKostnadskalkyle!D$14)/TiltakstyperKostnadskalkyle!$Q$14,
IF($F205=TiltakstyperKostnadskalkyle!$B$15,($J205*TiltakstyperKostnadskalkyle!D$15)/TiltakstyperKostnadskalkyle!$Q$15,
IF($F205=TiltakstyperKostnadskalkyle!$B$16,($J205*TiltakstyperKostnadskalkyle!D$16)/TiltakstyperKostnadskalkyle!$Q$16,
IF($F205=TiltakstyperKostnadskalkyle!$B$17,($J205*TiltakstyperKostnadskalkyle!D$17)/TiltakstyperKostnadskalkyle!$Q$17,
IF($F205=TiltakstyperKostnadskalkyle!$B$18,($J205*TiltakstyperKostnadskalkyle!D$18)/TiltakstyperKostnadskalkyle!$Q$18,
"0"))))))))))))))</f>
        <v>49153.846153846156</v>
      </c>
      <c r="L205" s="18">
        <f>IF($F205=TiltakstyperKostnadskalkyle!$B$5,($J205*TiltakstyperKostnadskalkyle!E$5)/TiltakstyperKostnadskalkyle!$Q$5,
IF($F205=TiltakstyperKostnadskalkyle!$B$6,($J205*TiltakstyperKostnadskalkyle!E$6)/TiltakstyperKostnadskalkyle!$Q$6,
IF($F205=TiltakstyperKostnadskalkyle!$B$7,($J205*TiltakstyperKostnadskalkyle!E$7)/TiltakstyperKostnadskalkyle!$Q$7,
IF($F205=TiltakstyperKostnadskalkyle!$B$8,($J205*TiltakstyperKostnadskalkyle!E$8)/TiltakstyperKostnadskalkyle!$Q$8,
IF($F205=TiltakstyperKostnadskalkyle!$B$9,($J205*TiltakstyperKostnadskalkyle!E$9)/TiltakstyperKostnadskalkyle!$Q$9,
IF($F205=TiltakstyperKostnadskalkyle!$B$10,($J205*TiltakstyperKostnadskalkyle!E$10)/TiltakstyperKostnadskalkyle!$Q$10,
IF($F205=TiltakstyperKostnadskalkyle!$B$11,($J205*TiltakstyperKostnadskalkyle!E$11)/TiltakstyperKostnadskalkyle!$Q$11,
IF($F205=TiltakstyperKostnadskalkyle!$B$12,($J205*TiltakstyperKostnadskalkyle!E$12)/TiltakstyperKostnadskalkyle!$Q$12,
IF($F205=TiltakstyperKostnadskalkyle!$B$13,($J205*TiltakstyperKostnadskalkyle!E$13)/TiltakstyperKostnadskalkyle!$Q$13,
IF($F205=TiltakstyperKostnadskalkyle!$B$14,($J205*TiltakstyperKostnadskalkyle!E$14)/TiltakstyperKostnadskalkyle!$Q$14,
IF($F205=TiltakstyperKostnadskalkyle!$B$15,($J205*TiltakstyperKostnadskalkyle!E$15)/TiltakstyperKostnadskalkyle!$Q$15,
IF($F205=TiltakstyperKostnadskalkyle!$B$16,($J205*TiltakstyperKostnadskalkyle!E$16)/TiltakstyperKostnadskalkyle!$Q$16,
IF($F205=TiltakstyperKostnadskalkyle!$B$17,($J205*TiltakstyperKostnadskalkyle!E$17)/TiltakstyperKostnadskalkyle!$Q$17,
IF($F205=TiltakstyperKostnadskalkyle!$B$18,($J205*TiltakstyperKostnadskalkyle!E$18)/TiltakstyperKostnadskalkyle!$Q$18,
"0"))))))))))))))</f>
        <v>49153.846153846156</v>
      </c>
      <c r="M205" s="18">
        <f>IF($F205=TiltakstyperKostnadskalkyle!$B$5,($J205*TiltakstyperKostnadskalkyle!F$5)/TiltakstyperKostnadskalkyle!$Q$5,
IF($F205=TiltakstyperKostnadskalkyle!$B$6,($J205*TiltakstyperKostnadskalkyle!F$6)/TiltakstyperKostnadskalkyle!$Q$6,
IF($F205=TiltakstyperKostnadskalkyle!$B$7,($J205*TiltakstyperKostnadskalkyle!F$7)/TiltakstyperKostnadskalkyle!$Q$7,
IF($F205=TiltakstyperKostnadskalkyle!$B$8,($J205*TiltakstyperKostnadskalkyle!F$8)/TiltakstyperKostnadskalkyle!$Q$8,
IF($F205=TiltakstyperKostnadskalkyle!$B$9,($J205*TiltakstyperKostnadskalkyle!F$9)/TiltakstyperKostnadskalkyle!$Q$9,
IF($F205=TiltakstyperKostnadskalkyle!$B$10,($J205*TiltakstyperKostnadskalkyle!F$10)/TiltakstyperKostnadskalkyle!$Q$10,
IF($F205=TiltakstyperKostnadskalkyle!$B$11,($J205*TiltakstyperKostnadskalkyle!F$11)/TiltakstyperKostnadskalkyle!$Q$11,
IF($F205=TiltakstyperKostnadskalkyle!$B$12,($J205*TiltakstyperKostnadskalkyle!F$12)/TiltakstyperKostnadskalkyle!$Q$12,
IF($F205=TiltakstyperKostnadskalkyle!$B$13,($J205*TiltakstyperKostnadskalkyle!F$13)/TiltakstyperKostnadskalkyle!$Q$13,
IF($F205=TiltakstyperKostnadskalkyle!$B$14,($J205*TiltakstyperKostnadskalkyle!F$14)/TiltakstyperKostnadskalkyle!$Q$14,
IF($F205=TiltakstyperKostnadskalkyle!$B$15,($J205*TiltakstyperKostnadskalkyle!F$15)/TiltakstyperKostnadskalkyle!$Q$15,
IF($F205=TiltakstyperKostnadskalkyle!$B$16,($J205*TiltakstyperKostnadskalkyle!F$16)/TiltakstyperKostnadskalkyle!$Q$16,
IF($F205=TiltakstyperKostnadskalkyle!$B$17,($J205*TiltakstyperKostnadskalkyle!F$17)/TiltakstyperKostnadskalkyle!$Q$17,
IF($F205=TiltakstyperKostnadskalkyle!$B$18,($J205*TiltakstyperKostnadskalkyle!F$18)/TiltakstyperKostnadskalkyle!$Q$18,
"0"))))))))))))))</f>
        <v>258057.69230769231</v>
      </c>
      <c r="N205" s="18">
        <f>IF($F205=TiltakstyperKostnadskalkyle!$B$5,($J205*TiltakstyperKostnadskalkyle!G$5)/TiltakstyperKostnadskalkyle!$Q$5,
IF($F205=TiltakstyperKostnadskalkyle!$B$6,($J205*TiltakstyperKostnadskalkyle!G$6)/TiltakstyperKostnadskalkyle!$Q$6,
IF($F205=TiltakstyperKostnadskalkyle!$B$7,($J205*TiltakstyperKostnadskalkyle!G$7)/TiltakstyperKostnadskalkyle!$Q$7,
IF($F205=TiltakstyperKostnadskalkyle!$B$8,($J205*TiltakstyperKostnadskalkyle!G$8)/TiltakstyperKostnadskalkyle!$Q$8,
IF($F205=TiltakstyperKostnadskalkyle!$B$9,($J205*TiltakstyperKostnadskalkyle!G$9)/TiltakstyperKostnadskalkyle!$Q$9,
IF($F205=TiltakstyperKostnadskalkyle!$B$10,($J205*TiltakstyperKostnadskalkyle!G$10)/TiltakstyperKostnadskalkyle!$Q$10,
IF($F205=TiltakstyperKostnadskalkyle!$B$11,($J205*TiltakstyperKostnadskalkyle!G$11)/TiltakstyperKostnadskalkyle!$Q$11,
IF($F205=TiltakstyperKostnadskalkyle!$B$12,($J205*TiltakstyperKostnadskalkyle!G$12)/TiltakstyperKostnadskalkyle!$Q$12,
IF($F205=TiltakstyperKostnadskalkyle!$B$13,($J205*TiltakstyperKostnadskalkyle!G$13)/TiltakstyperKostnadskalkyle!$Q$13,
IF($F205=TiltakstyperKostnadskalkyle!$B$14,($J205*TiltakstyperKostnadskalkyle!G$14)/TiltakstyperKostnadskalkyle!$Q$14,
IF($F205=TiltakstyperKostnadskalkyle!$B$15,($J205*TiltakstyperKostnadskalkyle!G$15)/TiltakstyperKostnadskalkyle!$Q$15,
IF($F205=TiltakstyperKostnadskalkyle!$B$16,($J205*TiltakstyperKostnadskalkyle!G$16)/TiltakstyperKostnadskalkyle!$Q$16,
IF($F205=TiltakstyperKostnadskalkyle!$B$17,($J205*TiltakstyperKostnadskalkyle!G$17)/TiltakstyperKostnadskalkyle!$Q$17,
IF($F205=TiltakstyperKostnadskalkyle!$B$18,($J205*TiltakstyperKostnadskalkyle!G$18)/TiltakstyperKostnadskalkyle!$Q$18,
"0"))))))))))))))</f>
        <v>129028.84615384616</v>
      </c>
      <c r="O205" s="18">
        <f>IF($F205=TiltakstyperKostnadskalkyle!$B$5,($J205*TiltakstyperKostnadskalkyle!H$5)/TiltakstyperKostnadskalkyle!$Q$5,
IF($F205=TiltakstyperKostnadskalkyle!$B$6,($J205*TiltakstyperKostnadskalkyle!H$6)/TiltakstyperKostnadskalkyle!$Q$6,
IF($F205=TiltakstyperKostnadskalkyle!$B$7,($J205*TiltakstyperKostnadskalkyle!H$7)/TiltakstyperKostnadskalkyle!$Q$7,
IF($F205=TiltakstyperKostnadskalkyle!$B$8,($J205*TiltakstyperKostnadskalkyle!H$8)/TiltakstyperKostnadskalkyle!$Q$8,
IF($F205=TiltakstyperKostnadskalkyle!$B$9,($J205*TiltakstyperKostnadskalkyle!H$9)/TiltakstyperKostnadskalkyle!$Q$9,
IF($F205=TiltakstyperKostnadskalkyle!$B$10,($J205*TiltakstyperKostnadskalkyle!H$10)/TiltakstyperKostnadskalkyle!$Q$10,
IF($F205=TiltakstyperKostnadskalkyle!$B$11,($J205*TiltakstyperKostnadskalkyle!H$11)/TiltakstyperKostnadskalkyle!$Q$11,
IF($F205=TiltakstyperKostnadskalkyle!$B$12,($J205*TiltakstyperKostnadskalkyle!H$12)/TiltakstyperKostnadskalkyle!$Q$12,
IF($F205=TiltakstyperKostnadskalkyle!$B$13,($J205*TiltakstyperKostnadskalkyle!H$13)/TiltakstyperKostnadskalkyle!$Q$13,
IF($F205=TiltakstyperKostnadskalkyle!$B$14,($J205*TiltakstyperKostnadskalkyle!H$14)/TiltakstyperKostnadskalkyle!$Q$14,
IF($F205=TiltakstyperKostnadskalkyle!$B$15,($J205*TiltakstyperKostnadskalkyle!H$15)/TiltakstyperKostnadskalkyle!$Q$15,
IF($F205=TiltakstyperKostnadskalkyle!$B$16,($J205*TiltakstyperKostnadskalkyle!H$16)/TiltakstyperKostnadskalkyle!$Q$16,
IF($F205=TiltakstyperKostnadskalkyle!$B$17,($J205*TiltakstyperKostnadskalkyle!H$17)/TiltakstyperKostnadskalkyle!$Q$17,
IF($F205=TiltakstyperKostnadskalkyle!$B$18,($J205*TiltakstyperKostnadskalkyle!H$18)/TiltakstyperKostnadskalkyle!$Q$18,
"0"))))))))))))))</f>
        <v>49153.846153846156</v>
      </c>
      <c r="P205" s="18">
        <f>IF($F205=TiltakstyperKostnadskalkyle!$B$5,($J205*TiltakstyperKostnadskalkyle!I$5)/TiltakstyperKostnadskalkyle!$Q$5,
IF($F205=TiltakstyperKostnadskalkyle!$B$6,($J205*TiltakstyperKostnadskalkyle!I$6)/TiltakstyperKostnadskalkyle!$Q$6,
IF($F205=TiltakstyperKostnadskalkyle!$B$7,($J205*TiltakstyperKostnadskalkyle!I$7)/TiltakstyperKostnadskalkyle!$Q$7,
IF($F205=TiltakstyperKostnadskalkyle!$B$8,($J205*TiltakstyperKostnadskalkyle!I$8)/TiltakstyperKostnadskalkyle!$Q$8,
IF($F205=TiltakstyperKostnadskalkyle!$B$9,($J205*TiltakstyperKostnadskalkyle!I$9)/TiltakstyperKostnadskalkyle!$Q$9,
IF($F205=TiltakstyperKostnadskalkyle!$B$10,($J205*TiltakstyperKostnadskalkyle!I$10)/TiltakstyperKostnadskalkyle!$Q$10,
IF($F205=TiltakstyperKostnadskalkyle!$B$11,($J205*TiltakstyperKostnadskalkyle!I$11)/TiltakstyperKostnadskalkyle!$Q$11,
IF($F205=TiltakstyperKostnadskalkyle!$B$12,($J205*TiltakstyperKostnadskalkyle!I$12)/TiltakstyperKostnadskalkyle!$Q$12,
IF($F205=TiltakstyperKostnadskalkyle!$B$13,($J205*TiltakstyperKostnadskalkyle!I$13)/TiltakstyperKostnadskalkyle!$Q$13,
IF($F205=TiltakstyperKostnadskalkyle!$B$14,($J205*TiltakstyperKostnadskalkyle!I$14)/TiltakstyperKostnadskalkyle!$Q$14,
IF($F205=TiltakstyperKostnadskalkyle!$B$15,($J205*TiltakstyperKostnadskalkyle!I$15)/TiltakstyperKostnadskalkyle!$Q$15,
IF($F205=TiltakstyperKostnadskalkyle!$B$16,($J205*TiltakstyperKostnadskalkyle!I$16)/TiltakstyperKostnadskalkyle!$Q$16,
IF($F205=TiltakstyperKostnadskalkyle!$B$17,($J205*TiltakstyperKostnadskalkyle!I$17)/TiltakstyperKostnadskalkyle!$Q$17,
IF($F205=TiltakstyperKostnadskalkyle!$B$18,($J205*TiltakstyperKostnadskalkyle!I$18)/TiltakstyperKostnadskalkyle!$Q$18,
"0"))))))))))))))</f>
        <v>30721.153846153848</v>
      </c>
      <c r="Q205" s="18">
        <f>IF($F205=TiltakstyperKostnadskalkyle!$B$5,($J205*TiltakstyperKostnadskalkyle!J$5)/TiltakstyperKostnadskalkyle!$Q$5,
IF($F205=TiltakstyperKostnadskalkyle!$B$6,($J205*TiltakstyperKostnadskalkyle!J$6)/TiltakstyperKostnadskalkyle!$Q$6,
IF($F205=TiltakstyperKostnadskalkyle!$B$7,($J205*TiltakstyperKostnadskalkyle!J$7)/TiltakstyperKostnadskalkyle!$Q$7,
IF($F205=TiltakstyperKostnadskalkyle!$B$8,($J205*TiltakstyperKostnadskalkyle!J$8)/TiltakstyperKostnadskalkyle!$Q$8,
IF($F205=TiltakstyperKostnadskalkyle!$B$9,($J205*TiltakstyperKostnadskalkyle!J$9)/TiltakstyperKostnadskalkyle!$Q$9,
IF($F205=TiltakstyperKostnadskalkyle!$B$10,($J205*TiltakstyperKostnadskalkyle!J$10)/TiltakstyperKostnadskalkyle!$Q$10,
IF($F205=TiltakstyperKostnadskalkyle!$B$11,($J205*TiltakstyperKostnadskalkyle!J$11)/TiltakstyperKostnadskalkyle!$Q$11,
IF($F205=TiltakstyperKostnadskalkyle!$B$12,($J205*TiltakstyperKostnadskalkyle!J$12)/TiltakstyperKostnadskalkyle!$Q$12,
IF($F205=TiltakstyperKostnadskalkyle!$B$13,($J205*TiltakstyperKostnadskalkyle!J$13)/TiltakstyperKostnadskalkyle!$Q$13,
IF($F205=TiltakstyperKostnadskalkyle!$B$14,($J205*TiltakstyperKostnadskalkyle!J$14)/TiltakstyperKostnadskalkyle!$Q$14,
IF($F205=TiltakstyperKostnadskalkyle!$B$15,($J205*TiltakstyperKostnadskalkyle!J$15)/TiltakstyperKostnadskalkyle!$Q$15,
IF($F205=TiltakstyperKostnadskalkyle!$B$16,($J205*TiltakstyperKostnadskalkyle!J$16)/TiltakstyperKostnadskalkyle!$Q$16,
IF($F205=TiltakstyperKostnadskalkyle!$B$17,($J205*TiltakstyperKostnadskalkyle!J$17)/TiltakstyperKostnadskalkyle!$Q$17,
IF($F205=TiltakstyperKostnadskalkyle!$B$18,($J205*TiltakstyperKostnadskalkyle!J$18)/TiltakstyperKostnadskalkyle!$Q$18,
"0"))))))))))))))</f>
        <v>24576.923076923078</v>
      </c>
      <c r="R205" s="18">
        <f>IF($F205=TiltakstyperKostnadskalkyle!$B$5,($J205*TiltakstyperKostnadskalkyle!K$5)/TiltakstyperKostnadskalkyle!$Q$5,
IF($F205=TiltakstyperKostnadskalkyle!$B$6,($J205*TiltakstyperKostnadskalkyle!K$6)/TiltakstyperKostnadskalkyle!$Q$6,
IF($F205=TiltakstyperKostnadskalkyle!$B$7,($J205*TiltakstyperKostnadskalkyle!K$7)/TiltakstyperKostnadskalkyle!$Q$7,
IF($F205=TiltakstyperKostnadskalkyle!$B$8,($J205*TiltakstyperKostnadskalkyle!K$8)/TiltakstyperKostnadskalkyle!$Q$8,
IF($F205=TiltakstyperKostnadskalkyle!$B$9,($J205*TiltakstyperKostnadskalkyle!K$9)/TiltakstyperKostnadskalkyle!$Q$9,
IF($F205=TiltakstyperKostnadskalkyle!$B$10,($J205*TiltakstyperKostnadskalkyle!K$10)/TiltakstyperKostnadskalkyle!$Q$10,
IF($F205=TiltakstyperKostnadskalkyle!$B$11,($J205*TiltakstyperKostnadskalkyle!K$11)/TiltakstyperKostnadskalkyle!$Q$11,
IF($F205=TiltakstyperKostnadskalkyle!$B$12,($J205*TiltakstyperKostnadskalkyle!K$12)/TiltakstyperKostnadskalkyle!$Q$12,
IF($F205=TiltakstyperKostnadskalkyle!$B$13,($J205*TiltakstyperKostnadskalkyle!K$13)/TiltakstyperKostnadskalkyle!$Q$13,
IF($F205=TiltakstyperKostnadskalkyle!$B$14,($J205*TiltakstyperKostnadskalkyle!K$14)/TiltakstyperKostnadskalkyle!$Q$14,
IF($F205=TiltakstyperKostnadskalkyle!$B$15,($J205*TiltakstyperKostnadskalkyle!K$15)/TiltakstyperKostnadskalkyle!$Q$15,
IF($F205=TiltakstyperKostnadskalkyle!$B$16,($J205*TiltakstyperKostnadskalkyle!K$16)/TiltakstyperKostnadskalkyle!$Q$16,
IF($F205=TiltakstyperKostnadskalkyle!$B$17,($J205*TiltakstyperKostnadskalkyle!K$17)/TiltakstyperKostnadskalkyle!$Q$17,
IF($F205=TiltakstyperKostnadskalkyle!$B$18,($J205*TiltakstyperKostnadskalkyle!K$18)/TiltakstyperKostnadskalkyle!$Q$18,
"0"))))))))))))))</f>
        <v>49153.846153846156</v>
      </c>
      <c r="S205" s="18">
        <f>IF($F205=TiltakstyperKostnadskalkyle!$B$5,($J205*TiltakstyperKostnadskalkyle!L$5)/TiltakstyperKostnadskalkyle!$Q$5,
IF($F205=TiltakstyperKostnadskalkyle!$B$6,($J205*TiltakstyperKostnadskalkyle!L$6)/TiltakstyperKostnadskalkyle!$Q$6,
IF($F205=TiltakstyperKostnadskalkyle!$B$7,($J205*TiltakstyperKostnadskalkyle!L$7)/TiltakstyperKostnadskalkyle!$Q$7,
IF($F205=TiltakstyperKostnadskalkyle!$B$8,($J205*TiltakstyperKostnadskalkyle!L$8)/TiltakstyperKostnadskalkyle!$Q$8,
IF($F205=TiltakstyperKostnadskalkyle!$B$9,($J205*TiltakstyperKostnadskalkyle!L$9)/TiltakstyperKostnadskalkyle!$Q$9,
IF($F205=TiltakstyperKostnadskalkyle!$B$10,($J205*TiltakstyperKostnadskalkyle!L$10)/TiltakstyperKostnadskalkyle!$Q$10,
IF($F205=TiltakstyperKostnadskalkyle!$B$11,($J205*TiltakstyperKostnadskalkyle!L$11)/TiltakstyperKostnadskalkyle!$Q$11,
IF($F205=TiltakstyperKostnadskalkyle!$B$12,($J205*TiltakstyperKostnadskalkyle!L$12)/TiltakstyperKostnadskalkyle!$Q$12,
IF($F205=TiltakstyperKostnadskalkyle!$B$13,($J205*TiltakstyperKostnadskalkyle!L$13)/TiltakstyperKostnadskalkyle!$Q$13,
IF($F205=TiltakstyperKostnadskalkyle!$B$14,($J205*TiltakstyperKostnadskalkyle!L$14)/TiltakstyperKostnadskalkyle!$Q$14,
IF($F205=TiltakstyperKostnadskalkyle!$B$15,($J205*TiltakstyperKostnadskalkyle!L$15)/TiltakstyperKostnadskalkyle!$Q$15,
IF($F205=TiltakstyperKostnadskalkyle!$B$16,($J205*TiltakstyperKostnadskalkyle!L$16)/TiltakstyperKostnadskalkyle!$Q$16,
IF($F205=TiltakstyperKostnadskalkyle!$B$17,($J205*TiltakstyperKostnadskalkyle!L$17)/TiltakstyperKostnadskalkyle!$Q$17,
IF($F205=TiltakstyperKostnadskalkyle!$B$18,($J205*TiltakstyperKostnadskalkyle!L$18)/TiltakstyperKostnadskalkyle!$Q$18,
"0"))))))))))))))</f>
        <v>0</v>
      </c>
      <c r="T205" s="18">
        <f>IF($F205=TiltakstyperKostnadskalkyle!$B$5,($J205*TiltakstyperKostnadskalkyle!M$5)/TiltakstyperKostnadskalkyle!$Q$5,
IF($F205=TiltakstyperKostnadskalkyle!$B$6,($J205*TiltakstyperKostnadskalkyle!M$6)/TiltakstyperKostnadskalkyle!$Q$6,
IF($F205=TiltakstyperKostnadskalkyle!$B$7,($J205*TiltakstyperKostnadskalkyle!M$7)/TiltakstyperKostnadskalkyle!$Q$7,
IF($F205=TiltakstyperKostnadskalkyle!$B$8,($J205*TiltakstyperKostnadskalkyle!M$8)/TiltakstyperKostnadskalkyle!$Q$8,
IF($F205=TiltakstyperKostnadskalkyle!$B$9,($J205*TiltakstyperKostnadskalkyle!M$9)/TiltakstyperKostnadskalkyle!$Q$9,
IF($F205=TiltakstyperKostnadskalkyle!$B$10,($J205*TiltakstyperKostnadskalkyle!M$10)/TiltakstyperKostnadskalkyle!$Q$10,
IF($F205=TiltakstyperKostnadskalkyle!$B$11,($J205*TiltakstyperKostnadskalkyle!M$11)/TiltakstyperKostnadskalkyle!$Q$11,
IF($F205=TiltakstyperKostnadskalkyle!$B$12,($J205*TiltakstyperKostnadskalkyle!M$12)/TiltakstyperKostnadskalkyle!$Q$12,
IF($F205=TiltakstyperKostnadskalkyle!$B$13,($J205*TiltakstyperKostnadskalkyle!M$13)/TiltakstyperKostnadskalkyle!$Q$13,
IF($F205=TiltakstyperKostnadskalkyle!$B$14,($J205*TiltakstyperKostnadskalkyle!M$14)/TiltakstyperKostnadskalkyle!$Q$14,
IF($F205=TiltakstyperKostnadskalkyle!$B$15,($J205*TiltakstyperKostnadskalkyle!M$15)/TiltakstyperKostnadskalkyle!$Q$15,
IF($F205=TiltakstyperKostnadskalkyle!$B$16,($J205*TiltakstyperKostnadskalkyle!M$16)/TiltakstyperKostnadskalkyle!$Q$16,
IF($F205=TiltakstyperKostnadskalkyle!$B$17,($J205*TiltakstyperKostnadskalkyle!M$17)/TiltakstyperKostnadskalkyle!$Q$17,
IF($F205=TiltakstyperKostnadskalkyle!$B$18,($J205*TiltakstyperKostnadskalkyle!M$18)/TiltakstyperKostnadskalkyle!$Q$18,
"0"))))))))))))))</f>
        <v>0</v>
      </c>
      <c r="U205" s="18">
        <f>IF($F205=TiltakstyperKostnadskalkyle!$B$5,($J205*TiltakstyperKostnadskalkyle!N$5)/TiltakstyperKostnadskalkyle!$Q$5,
IF($F205=TiltakstyperKostnadskalkyle!$B$6,($J205*TiltakstyperKostnadskalkyle!N$6)/TiltakstyperKostnadskalkyle!$Q$6,
IF($F205=TiltakstyperKostnadskalkyle!$B$7,($J205*TiltakstyperKostnadskalkyle!N$7)/TiltakstyperKostnadskalkyle!$Q$7,
IF($F205=TiltakstyperKostnadskalkyle!$B$8,($J205*TiltakstyperKostnadskalkyle!N$8)/TiltakstyperKostnadskalkyle!$Q$8,
IF($F205=TiltakstyperKostnadskalkyle!$B$9,($J205*TiltakstyperKostnadskalkyle!N$9)/TiltakstyperKostnadskalkyle!$Q$9,
IF($F205=TiltakstyperKostnadskalkyle!$B$10,($J205*TiltakstyperKostnadskalkyle!N$10)/TiltakstyperKostnadskalkyle!$Q$10,
IF($F205=TiltakstyperKostnadskalkyle!$B$11,($J205*TiltakstyperKostnadskalkyle!N$11)/TiltakstyperKostnadskalkyle!$Q$11,
IF($F205=TiltakstyperKostnadskalkyle!$B$12,($J205*TiltakstyperKostnadskalkyle!N$12)/TiltakstyperKostnadskalkyle!$Q$12,
IF($F205=TiltakstyperKostnadskalkyle!$B$13,($J205*TiltakstyperKostnadskalkyle!N$13)/TiltakstyperKostnadskalkyle!$Q$13,
IF($F205=TiltakstyperKostnadskalkyle!$B$14,($J205*TiltakstyperKostnadskalkyle!N$14)/TiltakstyperKostnadskalkyle!$Q$14,
IF($F205=TiltakstyperKostnadskalkyle!$B$15,($J205*TiltakstyperKostnadskalkyle!N$15)/TiltakstyperKostnadskalkyle!$Q$15,
IF($F205=TiltakstyperKostnadskalkyle!$B$16,($J205*TiltakstyperKostnadskalkyle!N$16)/TiltakstyperKostnadskalkyle!$Q$16,
IF($F205=TiltakstyperKostnadskalkyle!$B$17,($J205*TiltakstyperKostnadskalkyle!N$17)/TiltakstyperKostnadskalkyle!$Q$17,
IF($F205=TiltakstyperKostnadskalkyle!$B$18,($J205*TiltakstyperKostnadskalkyle!N$18)/TiltakstyperKostnadskalkyle!$Q$18,
"0"))))))))))))))</f>
        <v>0</v>
      </c>
      <c r="V205" s="18">
        <f>IF($F205=TiltakstyperKostnadskalkyle!$B$5,($J205*TiltakstyperKostnadskalkyle!O$5)/TiltakstyperKostnadskalkyle!$Q$5,
IF($F205=TiltakstyperKostnadskalkyle!$B$6,($J205*TiltakstyperKostnadskalkyle!O$6)/TiltakstyperKostnadskalkyle!$Q$6,
IF($F205=TiltakstyperKostnadskalkyle!$B$7,($J205*TiltakstyperKostnadskalkyle!O$7)/TiltakstyperKostnadskalkyle!$Q$7,
IF($F205=TiltakstyperKostnadskalkyle!$B$8,($J205*TiltakstyperKostnadskalkyle!O$8)/TiltakstyperKostnadskalkyle!$Q$8,
IF($F205=TiltakstyperKostnadskalkyle!$B$9,($J205*TiltakstyperKostnadskalkyle!O$9)/TiltakstyperKostnadskalkyle!$Q$9,
IF($F205=TiltakstyperKostnadskalkyle!$B$10,($J205*TiltakstyperKostnadskalkyle!O$10)/TiltakstyperKostnadskalkyle!$Q$10,
IF($F205=TiltakstyperKostnadskalkyle!$B$11,($J205*TiltakstyperKostnadskalkyle!O$11)/TiltakstyperKostnadskalkyle!$Q$11,
IF($F205=TiltakstyperKostnadskalkyle!$B$12,($J205*TiltakstyperKostnadskalkyle!O$12)/TiltakstyperKostnadskalkyle!$Q$12,
IF($F205=TiltakstyperKostnadskalkyle!$B$13,($J205*TiltakstyperKostnadskalkyle!O$13)/TiltakstyperKostnadskalkyle!$Q$13,
IF($F205=TiltakstyperKostnadskalkyle!$B$14,($J205*TiltakstyperKostnadskalkyle!O$14)/TiltakstyperKostnadskalkyle!$Q$14,
IF($F205=TiltakstyperKostnadskalkyle!$B$15,($J205*TiltakstyperKostnadskalkyle!O$15)/TiltakstyperKostnadskalkyle!$Q$15,
IF($F205=TiltakstyperKostnadskalkyle!$B$16,($J205*TiltakstyperKostnadskalkyle!O$16)/TiltakstyperKostnadskalkyle!$Q$16,
IF($F205=TiltakstyperKostnadskalkyle!$B$17,($J205*TiltakstyperKostnadskalkyle!O$17)/TiltakstyperKostnadskalkyle!$Q$17,
IF($F205=TiltakstyperKostnadskalkyle!$B$18,($J205*TiltakstyperKostnadskalkyle!O$18)/TiltakstyperKostnadskalkyle!$Q$18,
"0"))))))))))))))</f>
        <v>0</v>
      </c>
      <c r="W205" s="18">
        <f>IF($F205=TiltakstyperKostnadskalkyle!$B$5,($J205*TiltakstyperKostnadskalkyle!P$5)/TiltakstyperKostnadskalkyle!$Q$5,
IF($F205=TiltakstyperKostnadskalkyle!$B$6,($J205*TiltakstyperKostnadskalkyle!P$6)/TiltakstyperKostnadskalkyle!$Q$6,
IF($F205=TiltakstyperKostnadskalkyle!$B$7,($J205*TiltakstyperKostnadskalkyle!P$7)/TiltakstyperKostnadskalkyle!$Q$7,
IF($F205=TiltakstyperKostnadskalkyle!$B$8,($J205*TiltakstyperKostnadskalkyle!P$8)/TiltakstyperKostnadskalkyle!$Q$8,
IF($F205=TiltakstyperKostnadskalkyle!$B$9,($J205*TiltakstyperKostnadskalkyle!P$9)/TiltakstyperKostnadskalkyle!$Q$9,
IF($F205=TiltakstyperKostnadskalkyle!$B$10,($J205*TiltakstyperKostnadskalkyle!P$10)/TiltakstyperKostnadskalkyle!$Q$10,
IF($F205=TiltakstyperKostnadskalkyle!$B$11,($J205*TiltakstyperKostnadskalkyle!P$11)/TiltakstyperKostnadskalkyle!$Q$11,
IF($F205=TiltakstyperKostnadskalkyle!$B$12,($J205*TiltakstyperKostnadskalkyle!P$12)/TiltakstyperKostnadskalkyle!$Q$12,
IF($F205=TiltakstyperKostnadskalkyle!$B$13,($J205*TiltakstyperKostnadskalkyle!P$13)/TiltakstyperKostnadskalkyle!$Q$13,
IF($F205=TiltakstyperKostnadskalkyle!$B$14,($J205*TiltakstyperKostnadskalkyle!P$14)/TiltakstyperKostnadskalkyle!$Q$14,
IF($F205=TiltakstyperKostnadskalkyle!$B$15,($J205*TiltakstyperKostnadskalkyle!P$15)/TiltakstyperKostnadskalkyle!$Q$15,
IF($F205=TiltakstyperKostnadskalkyle!$B$16,($J205*TiltakstyperKostnadskalkyle!P$16)/TiltakstyperKostnadskalkyle!$Q$16,
IF($F205=TiltakstyperKostnadskalkyle!$B$17,($J205*TiltakstyperKostnadskalkyle!P$17)/TiltakstyperKostnadskalkyle!$Q$17,
IF($F205=TiltakstyperKostnadskalkyle!$B$18,($J205*TiltakstyperKostnadskalkyle!P$18)/TiltakstyperKostnadskalkyle!$Q$18,
"0"))))))))))))))</f>
        <v>0</v>
      </c>
    </row>
    <row r="206" spans="2:23" x14ac:dyDescent="0.25">
      <c r="B206" s="22"/>
      <c r="C206" s="23"/>
      <c r="D206" s="23"/>
      <c r="E206" s="23"/>
      <c r="F206" s="23"/>
      <c r="G206" s="23"/>
      <c r="H206" s="24"/>
      <c r="I206" s="33"/>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IF(F206=TiltakstyperKostnadskalkyle!$B$16,TiltakstyperKostnadskalkyle!$R$16*Handlingsplan!H206,
IF(F206=TiltakstyperKostnadskalkyle!$B$17,TiltakstyperKostnadskalkyle!$R$17*Handlingsplan!H206,
IF(F206=TiltakstyperKostnadskalkyle!$B$18,TiltakstyperKostnadskalkyle!$R$18*Handlingsplan!H206,
0))))))))))))))</f>
        <v>0</v>
      </c>
      <c r="K206" s="18" t="str">
        <f>IF($F206=TiltakstyperKostnadskalkyle!$B$5,($J206*TiltakstyperKostnadskalkyle!D$5)/TiltakstyperKostnadskalkyle!$Q$5,
IF($F206=TiltakstyperKostnadskalkyle!$B$6,($J206*TiltakstyperKostnadskalkyle!D$6)/TiltakstyperKostnadskalkyle!$Q$6,
IF($F206=TiltakstyperKostnadskalkyle!$B$7,($J206*TiltakstyperKostnadskalkyle!D$7)/TiltakstyperKostnadskalkyle!$Q$7,
IF($F206=TiltakstyperKostnadskalkyle!$B$8,($J206*TiltakstyperKostnadskalkyle!D$8)/TiltakstyperKostnadskalkyle!$Q$8,
IF($F206=TiltakstyperKostnadskalkyle!$B$9,($J206*TiltakstyperKostnadskalkyle!D$9)/TiltakstyperKostnadskalkyle!$Q$9,
IF($F206=TiltakstyperKostnadskalkyle!$B$10,($J206*TiltakstyperKostnadskalkyle!D$10)/TiltakstyperKostnadskalkyle!$Q$10,
IF($F206=TiltakstyperKostnadskalkyle!$B$11,($J206*TiltakstyperKostnadskalkyle!D$11)/TiltakstyperKostnadskalkyle!$Q$11,
IF($F206=TiltakstyperKostnadskalkyle!$B$12,($J206*TiltakstyperKostnadskalkyle!D$12)/TiltakstyperKostnadskalkyle!$Q$12,
IF($F206=TiltakstyperKostnadskalkyle!$B$13,($J206*TiltakstyperKostnadskalkyle!D$13)/TiltakstyperKostnadskalkyle!$Q$13,
IF($F206=TiltakstyperKostnadskalkyle!$B$14,($J206*TiltakstyperKostnadskalkyle!D$14)/TiltakstyperKostnadskalkyle!$Q$14,
IF($F206=TiltakstyperKostnadskalkyle!$B$15,($J206*TiltakstyperKostnadskalkyle!D$15)/TiltakstyperKostnadskalkyle!$Q$15,
IF($F206=TiltakstyperKostnadskalkyle!$B$16,($J206*TiltakstyperKostnadskalkyle!D$16)/TiltakstyperKostnadskalkyle!$Q$16,
IF($F206=TiltakstyperKostnadskalkyle!$B$17,($J206*TiltakstyperKostnadskalkyle!D$17)/TiltakstyperKostnadskalkyle!$Q$17,
IF($F206=TiltakstyperKostnadskalkyle!$B$18,($J206*TiltakstyperKostnadskalkyle!D$18)/TiltakstyperKostnadskalkyle!$Q$18,
"0"))))))))))))))</f>
        <v>0</v>
      </c>
      <c r="L206" s="18" t="str">
        <f>IF($F206=TiltakstyperKostnadskalkyle!$B$5,($J206*TiltakstyperKostnadskalkyle!E$5)/TiltakstyperKostnadskalkyle!$Q$5,
IF($F206=TiltakstyperKostnadskalkyle!$B$6,($J206*TiltakstyperKostnadskalkyle!E$6)/TiltakstyperKostnadskalkyle!$Q$6,
IF($F206=TiltakstyperKostnadskalkyle!$B$7,($J206*TiltakstyperKostnadskalkyle!E$7)/TiltakstyperKostnadskalkyle!$Q$7,
IF($F206=TiltakstyperKostnadskalkyle!$B$8,($J206*TiltakstyperKostnadskalkyle!E$8)/TiltakstyperKostnadskalkyle!$Q$8,
IF($F206=TiltakstyperKostnadskalkyle!$B$9,($J206*TiltakstyperKostnadskalkyle!E$9)/TiltakstyperKostnadskalkyle!$Q$9,
IF($F206=TiltakstyperKostnadskalkyle!$B$10,($J206*TiltakstyperKostnadskalkyle!E$10)/TiltakstyperKostnadskalkyle!$Q$10,
IF($F206=TiltakstyperKostnadskalkyle!$B$11,($J206*TiltakstyperKostnadskalkyle!E$11)/TiltakstyperKostnadskalkyle!$Q$11,
IF($F206=TiltakstyperKostnadskalkyle!$B$12,($J206*TiltakstyperKostnadskalkyle!E$12)/TiltakstyperKostnadskalkyle!$Q$12,
IF($F206=TiltakstyperKostnadskalkyle!$B$13,($J206*TiltakstyperKostnadskalkyle!E$13)/TiltakstyperKostnadskalkyle!$Q$13,
IF($F206=TiltakstyperKostnadskalkyle!$B$14,($J206*TiltakstyperKostnadskalkyle!E$14)/TiltakstyperKostnadskalkyle!$Q$14,
IF($F206=TiltakstyperKostnadskalkyle!$B$15,($J206*TiltakstyperKostnadskalkyle!E$15)/TiltakstyperKostnadskalkyle!$Q$15,
IF($F206=TiltakstyperKostnadskalkyle!$B$16,($J206*TiltakstyperKostnadskalkyle!E$16)/TiltakstyperKostnadskalkyle!$Q$16,
IF($F206=TiltakstyperKostnadskalkyle!$B$17,($J206*TiltakstyperKostnadskalkyle!E$17)/TiltakstyperKostnadskalkyle!$Q$17,
IF($F206=TiltakstyperKostnadskalkyle!$B$18,($J206*TiltakstyperKostnadskalkyle!E$18)/TiltakstyperKostnadskalkyle!$Q$18,
"0"))))))))))))))</f>
        <v>0</v>
      </c>
      <c r="M206" s="18" t="str">
        <f>IF($F206=TiltakstyperKostnadskalkyle!$B$5,($J206*TiltakstyperKostnadskalkyle!F$5)/TiltakstyperKostnadskalkyle!$Q$5,
IF($F206=TiltakstyperKostnadskalkyle!$B$6,($J206*TiltakstyperKostnadskalkyle!F$6)/TiltakstyperKostnadskalkyle!$Q$6,
IF($F206=TiltakstyperKostnadskalkyle!$B$7,($J206*TiltakstyperKostnadskalkyle!F$7)/TiltakstyperKostnadskalkyle!$Q$7,
IF($F206=TiltakstyperKostnadskalkyle!$B$8,($J206*TiltakstyperKostnadskalkyle!F$8)/TiltakstyperKostnadskalkyle!$Q$8,
IF($F206=TiltakstyperKostnadskalkyle!$B$9,($J206*TiltakstyperKostnadskalkyle!F$9)/TiltakstyperKostnadskalkyle!$Q$9,
IF($F206=TiltakstyperKostnadskalkyle!$B$10,($J206*TiltakstyperKostnadskalkyle!F$10)/TiltakstyperKostnadskalkyle!$Q$10,
IF($F206=TiltakstyperKostnadskalkyle!$B$11,($J206*TiltakstyperKostnadskalkyle!F$11)/TiltakstyperKostnadskalkyle!$Q$11,
IF($F206=TiltakstyperKostnadskalkyle!$B$12,($J206*TiltakstyperKostnadskalkyle!F$12)/TiltakstyperKostnadskalkyle!$Q$12,
IF($F206=TiltakstyperKostnadskalkyle!$B$13,($J206*TiltakstyperKostnadskalkyle!F$13)/TiltakstyperKostnadskalkyle!$Q$13,
IF($F206=TiltakstyperKostnadskalkyle!$B$14,($J206*TiltakstyperKostnadskalkyle!F$14)/TiltakstyperKostnadskalkyle!$Q$14,
IF($F206=TiltakstyperKostnadskalkyle!$B$15,($J206*TiltakstyperKostnadskalkyle!F$15)/TiltakstyperKostnadskalkyle!$Q$15,
IF($F206=TiltakstyperKostnadskalkyle!$B$16,($J206*TiltakstyperKostnadskalkyle!F$16)/TiltakstyperKostnadskalkyle!$Q$16,
IF($F206=TiltakstyperKostnadskalkyle!$B$17,($J206*TiltakstyperKostnadskalkyle!F$17)/TiltakstyperKostnadskalkyle!$Q$17,
IF($F206=TiltakstyperKostnadskalkyle!$B$18,($J206*TiltakstyperKostnadskalkyle!F$18)/TiltakstyperKostnadskalkyle!$Q$18,
"0"))))))))))))))</f>
        <v>0</v>
      </c>
      <c r="N206" s="18" t="str">
        <f>IF($F206=TiltakstyperKostnadskalkyle!$B$5,($J206*TiltakstyperKostnadskalkyle!G$5)/TiltakstyperKostnadskalkyle!$Q$5,
IF($F206=TiltakstyperKostnadskalkyle!$B$6,($J206*TiltakstyperKostnadskalkyle!G$6)/TiltakstyperKostnadskalkyle!$Q$6,
IF($F206=TiltakstyperKostnadskalkyle!$B$7,($J206*TiltakstyperKostnadskalkyle!G$7)/TiltakstyperKostnadskalkyle!$Q$7,
IF($F206=TiltakstyperKostnadskalkyle!$B$8,($J206*TiltakstyperKostnadskalkyle!G$8)/TiltakstyperKostnadskalkyle!$Q$8,
IF($F206=TiltakstyperKostnadskalkyle!$B$9,($J206*TiltakstyperKostnadskalkyle!G$9)/TiltakstyperKostnadskalkyle!$Q$9,
IF($F206=TiltakstyperKostnadskalkyle!$B$10,($J206*TiltakstyperKostnadskalkyle!G$10)/TiltakstyperKostnadskalkyle!$Q$10,
IF($F206=TiltakstyperKostnadskalkyle!$B$11,($J206*TiltakstyperKostnadskalkyle!G$11)/TiltakstyperKostnadskalkyle!$Q$11,
IF($F206=TiltakstyperKostnadskalkyle!$B$12,($J206*TiltakstyperKostnadskalkyle!G$12)/TiltakstyperKostnadskalkyle!$Q$12,
IF($F206=TiltakstyperKostnadskalkyle!$B$13,($J206*TiltakstyperKostnadskalkyle!G$13)/TiltakstyperKostnadskalkyle!$Q$13,
IF($F206=TiltakstyperKostnadskalkyle!$B$14,($J206*TiltakstyperKostnadskalkyle!G$14)/TiltakstyperKostnadskalkyle!$Q$14,
IF($F206=TiltakstyperKostnadskalkyle!$B$15,($J206*TiltakstyperKostnadskalkyle!G$15)/TiltakstyperKostnadskalkyle!$Q$15,
IF($F206=TiltakstyperKostnadskalkyle!$B$16,($J206*TiltakstyperKostnadskalkyle!G$16)/TiltakstyperKostnadskalkyle!$Q$16,
IF($F206=TiltakstyperKostnadskalkyle!$B$17,($J206*TiltakstyperKostnadskalkyle!G$17)/TiltakstyperKostnadskalkyle!$Q$17,
IF($F206=TiltakstyperKostnadskalkyle!$B$18,($J206*TiltakstyperKostnadskalkyle!G$18)/TiltakstyperKostnadskalkyle!$Q$18,
"0"))))))))))))))</f>
        <v>0</v>
      </c>
      <c r="O206" s="18" t="str">
        <f>IF($F206=TiltakstyperKostnadskalkyle!$B$5,($J206*TiltakstyperKostnadskalkyle!H$5)/TiltakstyperKostnadskalkyle!$Q$5,
IF($F206=TiltakstyperKostnadskalkyle!$B$6,($J206*TiltakstyperKostnadskalkyle!H$6)/TiltakstyperKostnadskalkyle!$Q$6,
IF($F206=TiltakstyperKostnadskalkyle!$B$7,($J206*TiltakstyperKostnadskalkyle!H$7)/TiltakstyperKostnadskalkyle!$Q$7,
IF($F206=TiltakstyperKostnadskalkyle!$B$8,($J206*TiltakstyperKostnadskalkyle!H$8)/TiltakstyperKostnadskalkyle!$Q$8,
IF($F206=TiltakstyperKostnadskalkyle!$B$9,($J206*TiltakstyperKostnadskalkyle!H$9)/TiltakstyperKostnadskalkyle!$Q$9,
IF($F206=TiltakstyperKostnadskalkyle!$B$10,($J206*TiltakstyperKostnadskalkyle!H$10)/TiltakstyperKostnadskalkyle!$Q$10,
IF($F206=TiltakstyperKostnadskalkyle!$B$11,($J206*TiltakstyperKostnadskalkyle!H$11)/TiltakstyperKostnadskalkyle!$Q$11,
IF($F206=TiltakstyperKostnadskalkyle!$B$12,($J206*TiltakstyperKostnadskalkyle!H$12)/TiltakstyperKostnadskalkyle!$Q$12,
IF($F206=TiltakstyperKostnadskalkyle!$B$13,($J206*TiltakstyperKostnadskalkyle!H$13)/TiltakstyperKostnadskalkyle!$Q$13,
IF($F206=TiltakstyperKostnadskalkyle!$B$14,($J206*TiltakstyperKostnadskalkyle!H$14)/TiltakstyperKostnadskalkyle!$Q$14,
IF($F206=TiltakstyperKostnadskalkyle!$B$15,($J206*TiltakstyperKostnadskalkyle!H$15)/TiltakstyperKostnadskalkyle!$Q$15,
IF($F206=TiltakstyperKostnadskalkyle!$B$16,($J206*TiltakstyperKostnadskalkyle!H$16)/TiltakstyperKostnadskalkyle!$Q$16,
IF($F206=TiltakstyperKostnadskalkyle!$B$17,($J206*TiltakstyperKostnadskalkyle!H$17)/TiltakstyperKostnadskalkyle!$Q$17,
IF($F206=TiltakstyperKostnadskalkyle!$B$18,($J206*TiltakstyperKostnadskalkyle!H$18)/TiltakstyperKostnadskalkyle!$Q$18,
"0"))))))))))))))</f>
        <v>0</v>
      </c>
      <c r="P206" s="18" t="str">
        <f>IF($F206=TiltakstyperKostnadskalkyle!$B$5,($J206*TiltakstyperKostnadskalkyle!I$5)/TiltakstyperKostnadskalkyle!$Q$5,
IF($F206=TiltakstyperKostnadskalkyle!$B$6,($J206*TiltakstyperKostnadskalkyle!I$6)/TiltakstyperKostnadskalkyle!$Q$6,
IF($F206=TiltakstyperKostnadskalkyle!$B$7,($J206*TiltakstyperKostnadskalkyle!I$7)/TiltakstyperKostnadskalkyle!$Q$7,
IF($F206=TiltakstyperKostnadskalkyle!$B$8,($J206*TiltakstyperKostnadskalkyle!I$8)/TiltakstyperKostnadskalkyle!$Q$8,
IF($F206=TiltakstyperKostnadskalkyle!$B$9,($J206*TiltakstyperKostnadskalkyle!I$9)/TiltakstyperKostnadskalkyle!$Q$9,
IF($F206=TiltakstyperKostnadskalkyle!$B$10,($J206*TiltakstyperKostnadskalkyle!I$10)/TiltakstyperKostnadskalkyle!$Q$10,
IF($F206=TiltakstyperKostnadskalkyle!$B$11,($J206*TiltakstyperKostnadskalkyle!I$11)/TiltakstyperKostnadskalkyle!$Q$11,
IF($F206=TiltakstyperKostnadskalkyle!$B$12,($J206*TiltakstyperKostnadskalkyle!I$12)/TiltakstyperKostnadskalkyle!$Q$12,
IF($F206=TiltakstyperKostnadskalkyle!$B$13,($J206*TiltakstyperKostnadskalkyle!I$13)/TiltakstyperKostnadskalkyle!$Q$13,
IF($F206=TiltakstyperKostnadskalkyle!$B$14,($J206*TiltakstyperKostnadskalkyle!I$14)/TiltakstyperKostnadskalkyle!$Q$14,
IF($F206=TiltakstyperKostnadskalkyle!$B$15,($J206*TiltakstyperKostnadskalkyle!I$15)/TiltakstyperKostnadskalkyle!$Q$15,
IF($F206=TiltakstyperKostnadskalkyle!$B$16,($J206*TiltakstyperKostnadskalkyle!I$16)/TiltakstyperKostnadskalkyle!$Q$16,
IF($F206=TiltakstyperKostnadskalkyle!$B$17,($J206*TiltakstyperKostnadskalkyle!I$17)/TiltakstyperKostnadskalkyle!$Q$17,
IF($F206=TiltakstyperKostnadskalkyle!$B$18,($J206*TiltakstyperKostnadskalkyle!I$18)/TiltakstyperKostnadskalkyle!$Q$18,
"0"))))))))))))))</f>
        <v>0</v>
      </c>
      <c r="Q206" s="18" t="str">
        <f>IF($F206=TiltakstyperKostnadskalkyle!$B$5,($J206*TiltakstyperKostnadskalkyle!J$5)/TiltakstyperKostnadskalkyle!$Q$5,
IF($F206=TiltakstyperKostnadskalkyle!$B$6,($J206*TiltakstyperKostnadskalkyle!J$6)/TiltakstyperKostnadskalkyle!$Q$6,
IF($F206=TiltakstyperKostnadskalkyle!$B$7,($J206*TiltakstyperKostnadskalkyle!J$7)/TiltakstyperKostnadskalkyle!$Q$7,
IF($F206=TiltakstyperKostnadskalkyle!$B$8,($J206*TiltakstyperKostnadskalkyle!J$8)/TiltakstyperKostnadskalkyle!$Q$8,
IF($F206=TiltakstyperKostnadskalkyle!$B$9,($J206*TiltakstyperKostnadskalkyle!J$9)/TiltakstyperKostnadskalkyle!$Q$9,
IF($F206=TiltakstyperKostnadskalkyle!$B$10,($J206*TiltakstyperKostnadskalkyle!J$10)/TiltakstyperKostnadskalkyle!$Q$10,
IF($F206=TiltakstyperKostnadskalkyle!$B$11,($J206*TiltakstyperKostnadskalkyle!J$11)/TiltakstyperKostnadskalkyle!$Q$11,
IF($F206=TiltakstyperKostnadskalkyle!$B$12,($J206*TiltakstyperKostnadskalkyle!J$12)/TiltakstyperKostnadskalkyle!$Q$12,
IF($F206=TiltakstyperKostnadskalkyle!$B$13,($J206*TiltakstyperKostnadskalkyle!J$13)/TiltakstyperKostnadskalkyle!$Q$13,
IF($F206=TiltakstyperKostnadskalkyle!$B$14,($J206*TiltakstyperKostnadskalkyle!J$14)/TiltakstyperKostnadskalkyle!$Q$14,
IF($F206=TiltakstyperKostnadskalkyle!$B$15,($J206*TiltakstyperKostnadskalkyle!J$15)/TiltakstyperKostnadskalkyle!$Q$15,
IF($F206=TiltakstyperKostnadskalkyle!$B$16,($J206*TiltakstyperKostnadskalkyle!J$16)/TiltakstyperKostnadskalkyle!$Q$16,
IF($F206=TiltakstyperKostnadskalkyle!$B$17,($J206*TiltakstyperKostnadskalkyle!J$17)/TiltakstyperKostnadskalkyle!$Q$17,
IF($F206=TiltakstyperKostnadskalkyle!$B$18,($J206*TiltakstyperKostnadskalkyle!J$18)/TiltakstyperKostnadskalkyle!$Q$18,
"0"))))))))))))))</f>
        <v>0</v>
      </c>
      <c r="R206" s="18" t="str">
        <f>IF($F206=TiltakstyperKostnadskalkyle!$B$5,($J206*TiltakstyperKostnadskalkyle!K$5)/TiltakstyperKostnadskalkyle!$Q$5,
IF($F206=TiltakstyperKostnadskalkyle!$B$6,($J206*TiltakstyperKostnadskalkyle!K$6)/TiltakstyperKostnadskalkyle!$Q$6,
IF($F206=TiltakstyperKostnadskalkyle!$B$7,($J206*TiltakstyperKostnadskalkyle!K$7)/TiltakstyperKostnadskalkyle!$Q$7,
IF($F206=TiltakstyperKostnadskalkyle!$B$8,($J206*TiltakstyperKostnadskalkyle!K$8)/TiltakstyperKostnadskalkyle!$Q$8,
IF($F206=TiltakstyperKostnadskalkyle!$B$9,($J206*TiltakstyperKostnadskalkyle!K$9)/TiltakstyperKostnadskalkyle!$Q$9,
IF($F206=TiltakstyperKostnadskalkyle!$B$10,($J206*TiltakstyperKostnadskalkyle!K$10)/TiltakstyperKostnadskalkyle!$Q$10,
IF($F206=TiltakstyperKostnadskalkyle!$B$11,($J206*TiltakstyperKostnadskalkyle!K$11)/TiltakstyperKostnadskalkyle!$Q$11,
IF($F206=TiltakstyperKostnadskalkyle!$B$12,($J206*TiltakstyperKostnadskalkyle!K$12)/TiltakstyperKostnadskalkyle!$Q$12,
IF($F206=TiltakstyperKostnadskalkyle!$B$13,($J206*TiltakstyperKostnadskalkyle!K$13)/TiltakstyperKostnadskalkyle!$Q$13,
IF($F206=TiltakstyperKostnadskalkyle!$B$14,($J206*TiltakstyperKostnadskalkyle!K$14)/TiltakstyperKostnadskalkyle!$Q$14,
IF($F206=TiltakstyperKostnadskalkyle!$B$15,($J206*TiltakstyperKostnadskalkyle!K$15)/TiltakstyperKostnadskalkyle!$Q$15,
IF($F206=TiltakstyperKostnadskalkyle!$B$16,($J206*TiltakstyperKostnadskalkyle!K$16)/TiltakstyperKostnadskalkyle!$Q$16,
IF($F206=TiltakstyperKostnadskalkyle!$B$17,($J206*TiltakstyperKostnadskalkyle!K$17)/TiltakstyperKostnadskalkyle!$Q$17,
IF($F206=TiltakstyperKostnadskalkyle!$B$18,($J206*TiltakstyperKostnadskalkyle!K$18)/TiltakstyperKostnadskalkyle!$Q$18,
"0"))))))))))))))</f>
        <v>0</v>
      </c>
      <c r="S206" s="18" t="str">
        <f>IF($F206=TiltakstyperKostnadskalkyle!$B$5,($J206*TiltakstyperKostnadskalkyle!L$5)/TiltakstyperKostnadskalkyle!$Q$5,
IF($F206=TiltakstyperKostnadskalkyle!$B$6,($J206*TiltakstyperKostnadskalkyle!L$6)/TiltakstyperKostnadskalkyle!$Q$6,
IF($F206=TiltakstyperKostnadskalkyle!$B$7,($J206*TiltakstyperKostnadskalkyle!L$7)/TiltakstyperKostnadskalkyle!$Q$7,
IF($F206=TiltakstyperKostnadskalkyle!$B$8,($J206*TiltakstyperKostnadskalkyle!L$8)/TiltakstyperKostnadskalkyle!$Q$8,
IF($F206=TiltakstyperKostnadskalkyle!$B$9,($J206*TiltakstyperKostnadskalkyle!L$9)/TiltakstyperKostnadskalkyle!$Q$9,
IF($F206=TiltakstyperKostnadskalkyle!$B$10,($J206*TiltakstyperKostnadskalkyle!L$10)/TiltakstyperKostnadskalkyle!$Q$10,
IF($F206=TiltakstyperKostnadskalkyle!$B$11,($J206*TiltakstyperKostnadskalkyle!L$11)/TiltakstyperKostnadskalkyle!$Q$11,
IF($F206=TiltakstyperKostnadskalkyle!$B$12,($J206*TiltakstyperKostnadskalkyle!L$12)/TiltakstyperKostnadskalkyle!$Q$12,
IF($F206=TiltakstyperKostnadskalkyle!$B$13,($J206*TiltakstyperKostnadskalkyle!L$13)/TiltakstyperKostnadskalkyle!$Q$13,
IF($F206=TiltakstyperKostnadskalkyle!$B$14,($J206*TiltakstyperKostnadskalkyle!L$14)/TiltakstyperKostnadskalkyle!$Q$14,
IF($F206=TiltakstyperKostnadskalkyle!$B$15,($J206*TiltakstyperKostnadskalkyle!L$15)/TiltakstyperKostnadskalkyle!$Q$15,
IF($F206=TiltakstyperKostnadskalkyle!$B$16,($J206*TiltakstyperKostnadskalkyle!L$16)/TiltakstyperKostnadskalkyle!$Q$16,
IF($F206=TiltakstyperKostnadskalkyle!$B$17,($J206*TiltakstyperKostnadskalkyle!L$17)/TiltakstyperKostnadskalkyle!$Q$17,
IF($F206=TiltakstyperKostnadskalkyle!$B$18,($J206*TiltakstyperKostnadskalkyle!L$18)/TiltakstyperKostnadskalkyle!$Q$18,
"0"))))))))))))))</f>
        <v>0</v>
      </c>
      <c r="T206" s="18" t="str">
        <f>IF($F206=TiltakstyperKostnadskalkyle!$B$5,($J206*TiltakstyperKostnadskalkyle!M$5)/TiltakstyperKostnadskalkyle!$Q$5,
IF($F206=TiltakstyperKostnadskalkyle!$B$6,($J206*TiltakstyperKostnadskalkyle!M$6)/TiltakstyperKostnadskalkyle!$Q$6,
IF($F206=TiltakstyperKostnadskalkyle!$B$7,($J206*TiltakstyperKostnadskalkyle!M$7)/TiltakstyperKostnadskalkyle!$Q$7,
IF($F206=TiltakstyperKostnadskalkyle!$B$8,($J206*TiltakstyperKostnadskalkyle!M$8)/TiltakstyperKostnadskalkyle!$Q$8,
IF($F206=TiltakstyperKostnadskalkyle!$B$9,($J206*TiltakstyperKostnadskalkyle!M$9)/TiltakstyperKostnadskalkyle!$Q$9,
IF($F206=TiltakstyperKostnadskalkyle!$B$10,($J206*TiltakstyperKostnadskalkyle!M$10)/TiltakstyperKostnadskalkyle!$Q$10,
IF($F206=TiltakstyperKostnadskalkyle!$B$11,($J206*TiltakstyperKostnadskalkyle!M$11)/TiltakstyperKostnadskalkyle!$Q$11,
IF($F206=TiltakstyperKostnadskalkyle!$B$12,($J206*TiltakstyperKostnadskalkyle!M$12)/TiltakstyperKostnadskalkyle!$Q$12,
IF($F206=TiltakstyperKostnadskalkyle!$B$13,($J206*TiltakstyperKostnadskalkyle!M$13)/TiltakstyperKostnadskalkyle!$Q$13,
IF($F206=TiltakstyperKostnadskalkyle!$B$14,($J206*TiltakstyperKostnadskalkyle!M$14)/TiltakstyperKostnadskalkyle!$Q$14,
IF($F206=TiltakstyperKostnadskalkyle!$B$15,($J206*TiltakstyperKostnadskalkyle!M$15)/TiltakstyperKostnadskalkyle!$Q$15,
IF($F206=TiltakstyperKostnadskalkyle!$B$16,($J206*TiltakstyperKostnadskalkyle!M$16)/TiltakstyperKostnadskalkyle!$Q$16,
IF($F206=TiltakstyperKostnadskalkyle!$B$17,($J206*TiltakstyperKostnadskalkyle!M$17)/TiltakstyperKostnadskalkyle!$Q$17,
IF($F206=TiltakstyperKostnadskalkyle!$B$18,($J206*TiltakstyperKostnadskalkyle!M$18)/TiltakstyperKostnadskalkyle!$Q$18,
"0"))))))))))))))</f>
        <v>0</v>
      </c>
      <c r="U206" s="18" t="str">
        <f>IF($F206=TiltakstyperKostnadskalkyle!$B$5,($J206*TiltakstyperKostnadskalkyle!N$5)/TiltakstyperKostnadskalkyle!$Q$5,
IF($F206=TiltakstyperKostnadskalkyle!$B$6,($J206*TiltakstyperKostnadskalkyle!N$6)/TiltakstyperKostnadskalkyle!$Q$6,
IF($F206=TiltakstyperKostnadskalkyle!$B$7,($J206*TiltakstyperKostnadskalkyle!N$7)/TiltakstyperKostnadskalkyle!$Q$7,
IF($F206=TiltakstyperKostnadskalkyle!$B$8,($J206*TiltakstyperKostnadskalkyle!N$8)/TiltakstyperKostnadskalkyle!$Q$8,
IF($F206=TiltakstyperKostnadskalkyle!$B$9,($J206*TiltakstyperKostnadskalkyle!N$9)/TiltakstyperKostnadskalkyle!$Q$9,
IF($F206=TiltakstyperKostnadskalkyle!$B$10,($J206*TiltakstyperKostnadskalkyle!N$10)/TiltakstyperKostnadskalkyle!$Q$10,
IF($F206=TiltakstyperKostnadskalkyle!$B$11,($J206*TiltakstyperKostnadskalkyle!N$11)/TiltakstyperKostnadskalkyle!$Q$11,
IF($F206=TiltakstyperKostnadskalkyle!$B$12,($J206*TiltakstyperKostnadskalkyle!N$12)/TiltakstyperKostnadskalkyle!$Q$12,
IF($F206=TiltakstyperKostnadskalkyle!$B$13,($J206*TiltakstyperKostnadskalkyle!N$13)/TiltakstyperKostnadskalkyle!$Q$13,
IF($F206=TiltakstyperKostnadskalkyle!$B$14,($J206*TiltakstyperKostnadskalkyle!N$14)/TiltakstyperKostnadskalkyle!$Q$14,
IF($F206=TiltakstyperKostnadskalkyle!$B$15,($J206*TiltakstyperKostnadskalkyle!N$15)/TiltakstyperKostnadskalkyle!$Q$15,
IF($F206=TiltakstyperKostnadskalkyle!$B$16,($J206*TiltakstyperKostnadskalkyle!N$16)/TiltakstyperKostnadskalkyle!$Q$16,
IF($F206=TiltakstyperKostnadskalkyle!$B$17,($J206*TiltakstyperKostnadskalkyle!N$17)/TiltakstyperKostnadskalkyle!$Q$17,
IF($F206=TiltakstyperKostnadskalkyle!$B$18,($J206*TiltakstyperKostnadskalkyle!N$18)/TiltakstyperKostnadskalkyle!$Q$18,
"0"))))))))))))))</f>
        <v>0</v>
      </c>
      <c r="V206" s="18" t="str">
        <f>IF($F206=TiltakstyperKostnadskalkyle!$B$5,($J206*TiltakstyperKostnadskalkyle!O$5)/TiltakstyperKostnadskalkyle!$Q$5,
IF($F206=TiltakstyperKostnadskalkyle!$B$6,($J206*TiltakstyperKostnadskalkyle!O$6)/TiltakstyperKostnadskalkyle!$Q$6,
IF($F206=TiltakstyperKostnadskalkyle!$B$7,($J206*TiltakstyperKostnadskalkyle!O$7)/TiltakstyperKostnadskalkyle!$Q$7,
IF($F206=TiltakstyperKostnadskalkyle!$B$8,($J206*TiltakstyperKostnadskalkyle!O$8)/TiltakstyperKostnadskalkyle!$Q$8,
IF($F206=TiltakstyperKostnadskalkyle!$B$9,($J206*TiltakstyperKostnadskalkyle!O$9)/TiltakstyperKostnadskalkyle!$Q$9,
IF($F206=TiltakstyperKostnadskalkyle!$B$10,($J206*TiltakstyperKostnadskalkyle!O$10)/TiltakstyperKostnadskalkyle!$Q$10,
IF($F206=TiltakstyperKostnadskalkyle!$B$11,($J206*TiltakstyperKostnadskalkyle!O$11)/TiltakstyperKostnadskalkyle!$Q$11,
IF($F206=TiltakstyperKostnadskalkyle!$B$12,($J206*TiltakstyperKostnadskalkyle!O$12)/TiltakstyperKostnadskalkyle!$Q$12,
IF($F206=TiltakstyperKostnadskalkyle!$B$13,($J206*TiltakstyperKostnadskalkyle!O$13)/TiltakstyperKostnadskalkyle!$Q$13,
IF($F206=TiltakstyperKostnadskalkyle!$B$14,($J206*TiltakstyperKostnadskalkyle!O$14)/TiltakstyperKostnadskalkyle!$Q$14,
IF($F206=TiltakstyperKostnadskalkyle!$B$15,($J206*TiltakstyperKostnadskalkyle!O$15)/TiltakstyperKostnadskalkyle!$Q$15,
IF($F206=TiltakstyperKostnadskalkyle!$B$16,($J206*TiltakstyperKostnadskalkyle!O$16)/TiltakstyperKostnadskalkyle!$Q$16,
IF($F206=TiltakstyperKostnadskalkyle!$B$17,($J206*TiltakstyperKostnadskalkyle!O$17)/TiltakstyperKostnadskalkyle!$Q$17,
IF($F206=TiltakstyperKostnadskalkyle!$B$18,($J206*TiltakstyperKostnadskalkyle!O$18)/TiltakstyperKostnadskalkyle!$Q$18,
"0"))))))))))))))</f>
        <v>0</v>
      </c>
      <c r="W206" s="18" t="str">
        <f>IF($F206=TiltakstyperKostnadskalkyle!$B$5,($J206*TiltakstyperKostnadskalkyle!P$5)/TiltakstyperKostnadskalkyle!$Q$5,
IF($F206=TiltakstyperKostnadskalkyle!$B$6,($J206*TiltakstyperKostnadskalkyle!P$6)/TiltakstyperKostnadskalkyle!$Q$6,
IF($F206=TiltakstyperKostnadskalkyle!$B$7,($J206*TiltakstyperKostnadskalkyle!P$7)/TiltakstyperKostnadskalkyle!$Q$7,
IF($F206=TiltakstyperKostnadskalkyle!$B$8,($J206*TiltakstyperKostnadskalkyle!P$8)/TiltakstyperKostnadskalkyle!$Q$8,
IF($F206=TiltakstyperKostnadskalkyle!$B$9,($J206*TiltakstyperKostnadskalkyle!P$9)/TiltakstyperKostnadskalkyle!$Q$9,
IF($F206=TiltakstyperKostnadskalkyle!$B$10,($J206*TiltakstyperKostnadskalkyle!P$10)/TiltakstyperKostnadskalkyle!$Q$10,
IF($F206=TiltakstyperKostnadskalkyle!$B$11,($J206*TiltakstyperKostnadskalkyle!P$11)/TiltakstyperKostnadskalkyle!$Q$11,
IF($F206=TiltakstyperKostnadskalkyle!$B$12,($J206*TiltakstyperKostnadskalkyle!P$12)/TiltakstyperKostnadskalkyle!$Q$12,
IF($F206=TiltakstyperKostnadskalkyle!$B$13,($J206*TiltakstyperKostnadskalkyle!P$13)/TiltakstyperKostnadskalkyle!$Q$13,
IF($F206=TiltakstyperKostnadskalkyle!$B$14,($J206*TiltakstyperKostnadskalkyle!P$14)/TiltakstyperKostnadskalkyle!$Q$14,
IF($F206=TiltakstyperKostnadskalkyle!$B$15,($J206*TiltakstyperKostnadskalkyle!P$15)/TiltakstyperKostnadskalkyle!$Q$15,
IF($F206=TiltakstyperKostnadskalkyle!$B$16,($J206*TiltakstyperKostnadskalkyle!P$16)/TiltakstyperKostnadskalkyle!$Q$16,
IF($F206=TiltakstyperKostnadskalkyle!$B$17,($J206*TiltakstyperKostnadskalkyle!P$17)/TiltakstyperKostnadskalkyle!$Q$17,
IF($F206=TiltakstyperKostnadskalkyle!$B$18,($J206*TiltakstyperKostnadskalkyle!P$18)/TiltakstyperKostnadskalkyle!$Q$18,
"0"))))))))))))))</f>
        <v>0</v>
      </c>
    </row>
    <row r="207" spans="2:23" x14ac:dyDescent="0.25">
      <c r="B207" s="22" t="s">
        <v>27</v>
      </c>
      <c r="C207" s="23" t="s">
        <v>98</v>
      </c>
      <c r="D207" s="23" t="s">
        <v>109</v>
      </c>
      <c r="E207" s="23" t="s">
        <v>118</v>
      </c>
      <c r="F207" s="23" t="s">
        <v>35</v>
      </c>
      <c r="G207" s="23">
        <v>2024</v>
      </c>
      <c r="H207" s="24">
        <v>151</v>
      </c>
      <c r="I207" s="33" t="s">
        <v>32</v>
      </c>
      <c r="J207" s="18">
        <f>IF(F207=TiltakstyperKostnadskalkyle!$B$5,TiltakstyperKostnadskalkyle!$R$5*Handlingsplan!H207,
IF(F207=TiltakstyperKostnadskalkyle!$B$6,TiltakstyperKostnadskalkyle!$R$6*Handlingsplan!H207,
IF(F207=TiltakstyperKostnadskalkyle!$B$7,TiltakstyperKostnadskalkyle!$R$7*Handlingsplan!H207,
IF(F207=TiltakstyperKostnadskalkyle!$B$8,TiltakstyperKostnadskalkyle!$R$8*Handlingsplan!H207,
IF(F207=TiltakstyperKostnadskalkyle!$B$9,TiltakstyperKostnadskalkyle!$R$9*Handlingsplan!H207,
IF(F207=TiltakstyperKostnadskalkyle!$B$10,TiltakstyperKostnadskalkyle!$R$10*Handlingsplan!H207,
IF(F207=TiltakstyperKostnadskalkyle!$B$11,TiltakstyperKostnadskalkyle!$R$11*Handlingsplan!H207,
IF(F207=TiltakstyperKostnadskalkyle!$B$12,TiltakstyperKostnadskalkyle!$R$12*Handlingsplan!H207,
IF(F207=TiltakstyperKostnadskalkyle!$B$13,TiltakstyperKostnadskalkyle!$R$13*Handlingsplan!H207,
IF(F207=TiltakstyperKostnadskalkyle!$B$14,TiltakstyperKostnadskalkyle!$R$14*Handlingsplan!H207,
IF(F207=TiltakstyperKostnadskalkyle!$B$15,TiltakstyperKostnadskalkyle!$R$15*Handlingsplan!H207,
IF(F207=TiltakstyperKostnadskalkyle!$B$16,TiltakstyperKostnadskalkyle!$R$16*Handlingsplan!H207,
IF(F207=TiltakstyperKostnadskalkyle!$B$17,TiltakstyperKostnadskalkyle!$R$17*Handlingsplan!H207,
IF(F207=TiltakstyperKostnadskalkyle!$B$18,TiltakstyperKostnadskalkyle!$R$18*Handlingsplan!H207,
0))))))))))))))</f>
        <v>453000</v>
      </c>
      <c r="K207" s="18">
        <f>IF($F207=TiltakstyperKostnadskalkyle!$B$5,($J207*TiltakstyperKostnadskalkyle!D$5)/TiltakstyperKostnadskalkyle!$Q$5,
IF($F207=TiltakstyperKostnadskalkyle!$B$6,($J207*TiltakstyperKostnadskalkyle!D$6)/TiltakstyperKostnadskalkyle!$Q$6,
IF($F207=TiltakstyperKostnadskalkyle!$B$7,($J207*TiltakstyperKostnadskalkyle!D$7)/TiltakstyperKostnadskalkyle!$Q$7,
IF($F207=TiltakstyperKostnadskalkyle!$B$8,($J207*TiltakstyperKostnadskalkyle!D$8)/TiltakstyperKostnadskalkyle!$Q$8,
IF($F207=TiltakstyperKostnadskalkyle!$B$9,($J207*TiltakstyperKostnadskalkyle!D$9)/TiltakstyperKostnadskalkyle!$Q$9,
IF($F207=TiltakstyperKostnadskalkyle!$B$10,($J207*TiltakstyperKostnadskalkyle!D$10)/TiltakstyperKostnadskalkyle!$Q$10,
IF($F207=TiltakstyperKostnadskalkyle!$B$11,($J207*TiltakstyperKostnadskalkyle!D$11)/TiltakstyperKostnadskalkyle!$Q$11,
IF($F207=TiltakstyperKostnadskalkyle!$B$12,($J207*TiltakstyperKostnadskalkyle!D$12)/TiltakstyperKostnadskalkyle!$Q$12,
IF($F207=TiltakstyperKostnadskalkyle!$B$13,($J207*TiltakstyperKostnadskalkyle!D$13)/TiltakstyperKostnadskalkyle!$Q$13,
IF($F207=TiltakstyperKostnadskalkyle!$B$14,($J207*TiltakstyperKostnadskalkyle!D$14)/TiltakstyperKostnadskalkyle!$Q$14,
IF($F207=TiltakstyperKostnadskalkyle!$B$15,($J207*TiltakstyperKostnadskalkyle!D$15)/TiltakstyperKostnadskalkyle!$Q$15,
IF($F207=TiltakstyperKostnadskalkyle!$B$16,($J207*TiltakstyperKostnadskalkyle!D$16)/TiltakstyperKostnadskalkyle!$Q$16,
IF($F207=TiltakstyperKostnadskalkyle!$B$17,($J207*TiltakstyperKostnadskalkyle!D$17)/TiltakstyperKostnadskalkyle!$Q$17,
IF($F207=TiltakstyperKostnadskalkyle!$B$18,($J207*TiltakstyperKostnadskalkyle!D$18)/TiltakstyperKostnadskalkyle!$Q$18,
"0"))))))))))))))</f>
        <v>34846.153846153844</v>
      </c>
      <c r="L207" s="18">
        <f>IF($F207=TiltakstyperKostnadskalkyle!$B$5,($J207*TiltakstyperKostnadskalkyle!E$5)/TiltakstyperKostnadskalkyle!$Q$5,
IF($F207=TiltakstyperKostnadskalkyle!$B$6,($J207*TiltakstyperKostnadskalkyle!E$6)/TiltakstyperKostnadskalkyle!$Q$6,
IF($F207=TiltakstyperKostnadskalkyle!$B$7,($J207*TiltakstyperKostnadskalkyle!E$7)/TiltakstyperKostnadskalkyle!$Q$7,
IF($F207=TiltakstyperKostnadskalkyle!$B$8,($J207*TiltakstyperKostnadskalkyle!E$8)/TiltakstyperKostnadskalkyle!$Q$8,
IF($F207=TiltakstyperKostnadskalkyle!$B$9,($J207*TiltakstyperKostnadskalkyle!E$9)/TiltakstyperKostnadskalkyle!$Q$9,
IF($F207=TiltakstyperKostnadskalkyle!$B$10,($J207*TiltakstyperKostnadskalkyle!E$10)/TiltakstyperKostnadskalkyle!$Q$10,
IF($F207=TiltakstyperKostnadskalkyle!$B$11,($J207*TiltakstyperKostnadskalkyle!E$11)/TiltakstyperKostnadskalkyle!$Q$11,
IF($F207=TiltakstyperKostnadskalkyle!$B$12,($J207*TiltakstyperKostnadskalkyle!E$12)/TiltakstyperKostnadskalkyle!$Q$12,
IF($F207=TiltakstyperKostnadskalkyle!$B$13,($J207*TiltakstyperKostnadskalkyle!E$13)/TiltakstyperKostnadskalkyle!$Q$13,
IF($F207=TiltakstyperKostnadskalkyle!$B$14,($J207*TiltakstyperKostnadskalkyle!E$14)/TiltakstyperKostnadskalkyle!$Q$14,
IF($F207=TiltakstyperKostnadskalkyle!$B$15,($J207*TiltakstyperKostnadskalkyle!E$15)/TiltakstyperKostnadskalkyle!$Q$15,
IF($F207=TiltakstyperKostnadskalkyle!$B$16,($J207*TiltakstyperKostnadskalkyle!E$16)/TiltakstyperKostnadskalkyle!$Q$16,
IF($F207=TiltakstyperKostnadskalkyle!$B$17,($J207*TiltakstyperKostnadskalkyle!E$17)/TiltakstyperKostnadskalkyle!$Q$17,
IF($F207=TiltakstyperKostnadskalkyle!$B$18,($J207*TiltakstyperKostnadskalkyle!E$18)/TiltakstyperKostnadskalkyle!$Q$18,
"0"))))))))))))))</f>
        <v>34846.153846153844</v>
      </c>
      <c r="M207" s="18">
        <f>IF($F207=TiltakstyperKostnadskalkyle!$B$5,($J207*TiltakstyperKostnadskalkyle!F$5)/TiltakstyperKostnadskalkyle!$Q$5,
IF($F207=TiltakstyperKostnadskalkyle!$B$6,($J207*TiltakstyperKostnadskalkyle!F$6)/TiltakstyperKostnadskalkyle!$Q$6,
IF($F207=TiltakstyperKostnadskalkyle!$B$7,($J207*TiltakstyperKostnadskalkyle!F$7)/TiltakstyperKostnadskalkyle!$Q$7,
IF($F207=TiltakstyperKostnadskalkyle!$B$8,($J207*TiltakstyperKostnadskalkyle!F$8)/TiltakstyperKostnadskalkyle!$Q$8,
IF($F207=TiltakstyperKostnadskalkyle!$B$9,($J207*TiltakstyperKostnadskalkyle!F$9)/TiltakstyperKostnadskalkyle!$Q$9,
IF($F207=TiltakstyperKostnadskalkyle!$B$10,($J207*TiltakstyperKostnadskalkyle!F$10)/TiltakstyperKostnadskalkyle!$Q$10,
IF($F207=TiltakstyperKostnadskalkyle!$B$11,($J207*TiltakstyperKostnadskalkyle!F$11)/TiltakstyperKostnadskalkyle!$Q$11,
IF($F207=TiltakstyperKostnadskalkyle!$B$12,($J207*TiltakstyperKostnadskalkyle!F$12)/TiltakstyperKostnadskalkyle!$Q$12,
IF($F207=TiltakstyperKostnadskalkyle!$B$13,($J207*TiltakstyperKostnadskalkyle!F$13)/TiltakstyperKostnadskalkyle!$Q$13,
IF($F207=TiltakstyperKostnadskalkyle!$B$14,($J207*TiltakstyperKostnadskalkyle!F$14)/TiltakstyperKostnadskalkyle!$Q$14,
IF($F207=TiltakstyperKostnadskalkyle!$B$15,($J207*TiltakstyperKostnadskalkyle!F$15)/TiltakstyperKostnadskalkyle!$Q$15,
IF($F207=TiltakstyperKostnadskalkyle!$B$16,($J207*TiltakstyperKostnadskalkyle!F$16)/TiltakstyperKostnadskalkyle!$Q$16,
IF($F207=TiltakstyperKostnadskalkyle!$B$17,($J207*TiltakstyperKostnadskalkyle!F$17)/TiltakstyperKostnadskalkyle!$Q$17,
IF($F207=TiltakstyperKostnadskalkyle!$B$18,($J207*TiltakstyperKostnadskalkyle!F$18)/TiltakstyperKostnadskalkyle!$Q$18,
"0"))))))))))))))</f>
        <v>182942.30769230769</v>
      </c>
      <c r="N207" s="18">
        <f>IF($F207=TiltakstyperKostnadskalkyle!$B$5,($J207*TiltakstyperKostnadskalkyle!G$5)/TiltakstyperKostnadskalkyle!$Q$5,
IF($F207=TiltakstyperKostnadskalkyle!$B$6,($J207*TiltakstyperKostnadskalkyle!G$6)/TiltakstyperKostnadskalkyle!$Q$6,
IF($F207=TiltakstyperKostnadskalkyle!$B$7,($J207*TiltakstyperKostnadskalkyle!G$7)/TiltakstyperKostnadskalkyle!$Q$7,
IF($F207=TiltakstyperKostnadskalkyle!$B$8,($J207*TiltakstyperKostnadskalkyle!G$8)/TiltakstyperKostnadskalkyle!$Q$8,
IF($F207=TiltakstyperKostnadskalkyle!$B$9,($J207*TiltakstyperKostnadskalkyle!G$9)/TiltakstyperKostnadskalkyle!$Q$9,
IF($F207=TiltakstyperKostnadskalkyle!$B$10,($J207*TiltakstyperKostnadskalkyle!G$10)/TiltakstyperKostnadskalkyle!$Q$10,
IF($F207=TiltakstyperKostnadskalkyle!$B$11,($J207*TiltakstyperKostnadskalkyle!G$11)/TiltakstyperKostnadskalkyle!$Q$11,
IF($F207=TiltakstyperKostnadskalkyle!$B$12,($J207*TiltakstyperKostnadskalkyle!G$12)/TiltakstyperKostnadskalkyle!$Q$12,
IF($F207=TiltakstyperKostnadskalkyle!$B$13,($J207*TiltakstyperKostnadskalkyle!G$13)/TiltakstyperKostnadskalkyle!$Q$13,
IF($F207=TiltakstyperKostnadskalkyle!$B$14,($J207*TiltakstyperKostnadskalkyle!G$14)/TiltakstyperKostnadskalkyle!$Q$14,
IF($F207=TiltakstyperKostnadskalkyle!$B$15,($J207*TiltakstyperKostnadskalkyle!G$15)/TiltakstyperKostnadskalkyle!$Q$15,
IF($F207=TiltakstyperKostnadskalkyle!$B$16,($J207*TiltakstyperKostnadskalkyle!G$16)/TiltakstyperKostnadskalkyle!$Q$16,
IF($F207=TiltakstyperKostnadskalkyle!$B$17,($J207*TiltakstyperKostnadskalkyle!G$17)/TiltakstyperKostnadskalkyle!$Q$17,
IF($F207=TiltakstyperKostnadskalkyle!$B$18,($J207*TiltakstyperKostnadskalkyle!G$18)/TiltakstyperKostnadskalkyle!$Q$18,
"0"))))))))))))))</f>
        <v>91471.153846153844</v>
      </c>
      <c r="O207" s="18">
        <f>IF($F207=TiltakstyperKostnadskalkyle!$B$5,($J207*TiltakstyperKostnadskalkyle!H$5)/TiltakstyperKostnadskalkyle!$Q$5,
IF($F207=TiltakstyperKostnadskalkyle!$B$6,($J207*TiltakstyperKostnadskalkyle!H$6)/TiltakstyperKostnadskalkyle!$Q$6,
IF($F207=TiltakstyperKostnadskalkyle!$B$7,($J207*TiltakstyperKostnadskalkyle!H$7)/TiltakstyperKostnadskalkyle!$Q$7,
IF($F207=TiltakstyperKostnadskalkyle!$B$8,($J207*TiltakstyperKostnadskalkyle!H$8)/TiltakstyperKostnadskalkyle!$Q$8,
IF($F207=TiltakstyperKostnadskalkyle!$B$9,($J207*TiltakstyperKostnadskalkyle!H$9)/TiltakstyperKostnadskalkyle!$Q$9,
IF($F207=TiltakstyperKostnadskalkyle!$B$10,($J207*TiltakstyperKostnadskalkyle!H$10)/TiltakstyperKostnadskalkyle!$Q$10,
IF($F207=TiltakstyperKostnadskalkyle!$B$11,($J207*TiltakstyperKostnadskalkyle!H$11)/TiltakstyperKostnadskalkyle!$Q$11,
IF($F207=TiltakstyperKostnadskalkyle!$B$12,($J207*TiltakstyperKostnadskalkyle!H$12)/TiltakstyperKostnadskalkyle!$Q$12,
IF($F207=TiltakstyperKostnadskalkyle!$B$13,($J207*TiltakstyperKostnadskalkyle!H$13)/TiltakstyperKostnadskalkyle!$Q$13,
IF($F207=TiltakstyperKostnadskalkyle!$B$14,($J207*TiltakstyperKostnadskalkyle!H$14)/TiltakstyperKostnadskalkyle!$Q$14,
IF($F207=TiltakstyperKostnadskalkyle!$B$15,($J207*TiltakstyperKostnadskalkyle!H$15)/TiltakstyperKostnadskalkyle!$Q$15,
IF($F207=TiltakstyperKostnadskalkyle!$B$16,($J207*TiltakstyperKostnadskalkyle!H$16)/TiltakstyperKostnadskalkyle!$Q$16,
IF($F207=TiltakstyperKostnadskalkyle!$B$17,($J207*TiltakstyperKostnadskalkyle!H$17)/TiltakstyperKostnadskalkyle!$Q$17,
IF($F207=TiltakstyperKostnadskalkyle!$B$18,($J207*TiltakstyperKostnadskalkyle!H$18)/TiltakstyperKostnadskalkyle!$Q$18,
"0"))))))))))))))</f>
        <v>34846.153846153844</v>
      </c>
      <c r="P207" s="18">
        <f>IF($F207=TiltakstyperKostnadskalkyle!$B$5,($J207*TiltakstyperKostnadskalkyle!I$5)/TiltakstyperKostnadskalkyle!$Q$5,
IF($F207=TiltakstyperKostnadskalkyle!$B$6,($J207*TiltakstyperKostnadskalkyle!I$6)/TiltakstyperKostnadskalkyle!$Q$6,
IF($F207=TiltakstyperKostnadskalkyle!$B$7,($J207*TiltakstyperKostnadskalkyle!I$7)/TiltakstyperKostnadskalkyle!$Q$7,
IF($F207=TiltakstyperKostnadskalkyle!$B$8,($J207*TiltakstyperKostnadskalkyle!I$8)/TiltakstyperKostnadskalkyle!$Q$8,
IF($F207=TiltakstyperKostnadskalkyle!$B$9,($J207*TiltakstyperKostnadskalkyle!I$9)/TiltakstyperKostnadskalkyle!$Q$9,
IF($F207=TiltakstyperKostnadskalkyle!$B$10,($J207*TiltakstyperKostnadskalkyle!I$10)/TiltakstyperKostnadskalkyle!$Q$10,
IF($F207=TiltakstyperKostnadskalkyle!$B$11,($J207*TiltakstyperKostnadskalkyle!I$11)/TiltakstyperKostnadskalkyle!$Q$11,
IF($F207=TiltakstyperKostnadskalkyle!$B$12,($J207*TiltakstyperKostnadskalkyle!I$12)/TiltakstyperKostnadskalkyle!$Q$12,
IF($F207=TiltakstyperKostnadskalkyle!$B$13,($J207*TiltakstyperKostnadskalkyle!I$13)/TiltakstyperKostnadskalkyle!$Q$13,
IF($F207=TiltakstyperKostnadskalkyle!$B$14,($J207*TiltakstyperKostnadskalkyle!I$14)/TiltakstyperKostnadskalkyle!$Q$14,
IF($F207=TiltakstyperKostnadskalkyle!$B$15,($J207*TiltakstyperKostnadskalkyle!I$15)/TiltakstyperKostnadskalkyle!$Q$15,
IF($F207=TiltakstyperKostnadskalkyle!$B$16,($J207*TiltakstyperKostnadskalkyle!I$16)/TiltakstyperKostnadskalkyle!$Q$16,
IF($F207=TiltakstyperKostnadskalkyle!$B$17,($J207*TiltakstyperKostnadskalkyle!I$17)/TiltakstyperKostnadskalkyle!$Q$17,
IF($F207=TiltakstyperKostnadskalkyle!$B$18,($J207*TiltakstyperKostnadskalkyle!I$18)/TiltakstyperKostnadskalkyle!$Q$18,
"0"))))))))))))))</f>
        <v>21778.846153846152</v>
      </c>
      <c r="Q207" s="18"/>
      <c r="R207" s="18">
        <f>IF($F207=TiltakstyperKostnadskalkyle!$B$5,($J207*TiltakstyperKostnadskalkyle!K$5)/TiltakstyperKostnadskalkyle!$Q$5,
IF($F207=TiltakstyperKostnadskalkyle!$B$6,($J207*TiltakstyperKostnadskalkyle!K$6)/TiltakstyperKostnadskalkyle!$Q$6,
IF($F207=TiltakstyperKostnadskalkyle!$B$7,($J207*TiltakstyperKostnadskalkyle!K$7)/TiltakstyperKostnadskalkyle!$Q$7,
IF($F207=TiltakstyperKostnadskalkyle!$B$8,($J207*TiltakstyperKostnadskalkyle!K$8)/TiltakstyperKostnadskalkyle!$Q$8,
IF($F207=TiltakstyperKostnadskalkyle!$B$9,($J207*TiltakstyperKostnadskalkyle!K$9)/TiltakstyperKostnadskalkyle!$Q$9,
IF($F207=TiltakstyperKostnadskalkyle!$B$10,($J207*TiltakstyperKostnadskalkyle!K$10)/TiltakstyperKostnadskalkyle!$Q$10,
IF($F207=TiltakstyperKostnadskalkyle!$B$11,($J207*TiltakstyperKostnadskalkyle!K$11)/TiltakstyperKostnadskalkyle!$Q$11,
IF($F207=TiltakstyperKostnadskalkyle!$B$12,($J207*TiltakstyperKostnadskalkyle!K$12)/TiltakstyperKostnadskalkyle!$Q$12,
IF($F207=TiltakstyperKostnadskalkyle!$B$13,($J207*TiltakstyperKostnadskalkyle!K$13)/TiltakstyperKostnadskalkyle!$Q$13,
IF($F207=TiltakstyperKostnadskalkyle!$B$14,($J207*TiltakstyperKostnadskalkyle!K$14)/TiltakstyperKostnadskalkyle!$Q$14,
IF($F207=TiltakstyperKostnadskalkyle!$B$15,($J207*TiltakstyperKostnadskalkyle!K$15)/TiltakstyperKostnadskalkyle!$Q$15,
IF($F207=TiltakstyperKostnadskalkyle!$B$16,($J207*TiltakstyperKostnadskalkyle!K$16)/TiltakstyperKostnadskalkyle!$Q$16,
IF($F207=TiltakstyperKostnadskalkyle!$B$17,($J207*TiltakstyperKostnadskalkyle!K$17)/TiltakstyperKostnadskalkyle!$Q$17,
IF($F207=TiltakstyperKostnadskalkyle!$B$18,($J207*TiltakstyperKostnadskalkyle!K$18)/TiltakstyperKostnadskalkyle!$Q$18,
"0"))))))))))))))</f>
        <v>34846.153846153844</v>
      </c>
      <c r="S207" s="18">
        <f>IF($F207=TiltakstyperKostnadskalkyle!$B$5,($J207*TiltakstyperKostnadskalkyle!L$5)/TiltakstyperKostnadskalkyle!$Q$5,
IF($F207=TiltakstyperKostnadskalkyle!$B$6,($J207*TiltakstyperKostnadskalkyle!L$6)/TiltakstyperKostnadskalkyle!$Q$6,
IF($F207=TiltakstyperKostnadskalkyle!$B$7,($J207*TiltakstyperKostnadskalkyle!L$7)/TiltakstyperKostnadskalkyle!$Q$7,
IF($F207=TiltakstyperKostnadskalkyle!$B$8,($J207*TiltakstyperKostnadskalkyle!L$8)/TiltakstyperKostnadskalkyle!$Q$8,
IF($F207=TiltakstyperKostnadskalkyle!$B$9,($J207*TiltakstyperKostnadskalkyle!L$9)/TiltakstyperKostnadskalkyle!$Q$9,
IF($F207=TiltakstyperKostnadskalkyle!$B$10,($J207*TiltakstyperKostnadskalkyle!L$10)/TiltakstyperKostnadskalkyle!$Q$10,
IF($F207=TiltakstyperKostnadskalkyle!$B$11,($J207*TiltakstyperKostnadskalkyle!L$11)/TiltakstyperKostnadskalkyle!$Q$11,
IF($F207=TiltakstyperKostnadskalkyle!$B$12,($J207*TiltakstyperKostnadskalkyle!L$12)/TiltakstyperKostnadskalkyle!$Q$12,
IF($F207=TiltakstyperKostnadskalkyle!$B$13,($J207*TiltakstyperKostnadskalkyle!L$13)/TiltakstyperKostnadskalkyle!$Q$13,
IF($F207=TiltakstyperKostnadskalkyle!$B$14,($J207*TiltakstyperKostnadskalkyle!L$14)/TiltakstyperKostnadskalkyle!$Q$14,
IF($F207=TiltakstyperKostnadskalkyle!$B$15,($J207*TiltakstyperKostnadskalkyle!L$15)/TiltakstyperKostnadskalkyle!$Q$15,
IF($F207=TiltakstyperKostnadskalkyle!$B$16,($J207*TiltakstyperKostnadskalkyle!L$16)/TiltakstyperKostnadskalkyle!$Q$16,
IF($F207=TiltakstyperKostnadskalkyle!$B$17,($J207*TiltakstyperKostnadskalkyle!L$17)/TiltakstyperKostnadskalkyle!$Q$17,
IF($F207=TiltakstyperKostnadskalkyle!$B$18,($J207*TiltakstyperKostnadskalkyle!L$18)/TiltakstyperKostnadskalkyle!$Q$18,
"0"))))))))))))))</f>
        <v>0</v>
      </c>
      <c r="T207" s="18">
        <f>IF($F207=TiltakstyperKostnadskalkyle!$B$5,($J207*TiltakstyperKostnadskalkyle!M$5)/TiltakstyperKostnadskalkyle!$Q$5,
IF($F207=TiltakstyperKostnadskalkyle!$B$6,($J207*TiltakstyperKostnadskalkyle!M$6)/TiltakstyperKostnadskalkyle!$Q$6,
IF($F207=TiltakstyperKostnadskalkyle!$B$7,($J207*TiltakstyperKostnadskalkyle!M$7)/TiltakstyperKostnadskalkyle!$Q$7,
IF($F207=TiltakstyperKostnadskalkyle!$B$8,($J207*TiltakstyperKostnadskalkyle!M$8)/TiltakstyperKostnadskalkyle!$Q$8,
IF($F207=TiltakstyperKostnadskalkyle!$B$9,($J207*TiltakstyperKostnadskalkyle!M$9)/TiltakstyperKostnadskalkyle!$Q$9,
IF($F207=TiltakstyperKostnadskalkyle!$B$10,($J207*TiltakstyperKostnadskalkyle!M$10)/TiltakstyperKostnadskalkyle!$Q$10,
IF($F207=TiltakstyperKostnadskalkyle!$B$11,($J207*TiltakstyperKostnadskalkyle!M$11)/TiltakstyperKostnadskalkyle!$Q$11,
IF($F207=TiltakstyperKostnadskalkyle!$B$12,($J207*TiltakstyperKostnadskalkyle!M$12)/TiltakstyperKostnadskalkyle!$Q$12,
IF($F207=TiltakstyperKostnadskalkyle!$B$13,($J207*TiltakstyperKostnadskalkyle!M$13)/TiltakstyperKostnadskalkyle!$Q$13,
IF($F207=TiltakstyperKostnadskalkyle!$B$14,($J207*TiltakstyperKostnadskalkyle!M$14)/TiltakstyperKostnadskalkyle!$Q$14,
IF($F207=TiltakstyperKostnadskalkyle!$B$15,($J207*TiltakstyperKostnadskalkyle!M$15)/TiltakstyperKostnadskalkyle!$Q$15,
IF($F207=TiltakstyperKostnadskalkyle!$B$16,($J207*TiltakstyperKostnadskalkyle!M$16)/TiltakstyperKostnadskalkyle!$Q$16,
IF($F207=TiltakstyperKostnadskalkyle!$B$17,($J207*TiltakstyperKostnadskalkyle!M$17)/TiltakstyperKostnadskalkyle!$Q$17,
IF($F207=TiltakstyperKostnadskalkyle!$B$18,($J207*TiltakstyperKostnadskalkyle!M$18)/TiltakstyperKostnadskalkyle!$Q$18,
"0"))))))))))))))</f>
        <v>0</v>
      </c>
      <c r="U207" s="18">
        <f>IF($F207=TiltakstyperKostnadskalkyle!$B$5,($J207*TiltakstyperKostnadskalkyle!N$5)/TiltakstyperKostnadskalkyle!$Q$5,
IF($F207=TiltakstyperKostnadskalkyle!$B$6,($J207*TiltakstyperKostnadskalkyle!N$6)/TiltakstyperKostnadskalkyle!$Q$6,
IF($F207=TiltakstyperKostnadskalkyle!$B$7,($J207*TiltakstyperKostnadskalkyle!N$7)/TiltakstyperKostnadskalkyle!$Q$7,
IF($F207=TiltakstyperKostnadskalkyle!$B$8,($J207*TiltakstyperKostnadskalkyle!N$8)/TiltakstyperKostnadskalkyle!$Q$8,
IF($F207=TiltakstyperKostnadskalkyle!$B$9,($J207*TiltakstyperKostnadskalkyle!N$9)/TiltakstyperKostnadskalkyle!$Q$9,
IF($F207=TiltakstyperKostnadskalkyle!$B$10,($J207*TiltakstyperKostnadskalkyle!N$10)/TiltakstyperKostnadskalkyle!$Q$10,
IF($F207=TiltakstyperKostnadskalkyle!$B$11,($J207*TiltakstyperKostnadskalkyle!N$11)/TiltakstyperKostnadskalkyle!$Q$11,
IF($F207=TiltakstyperKostnadskalkyle!$B$12,($J207*TiltakstyperKostnadskalkyle!N$12)/TiltakstyperKostnadskalkyle!$Q$12,
IF($F207=TiltakstyperKostnadskalkyle!$B$13,($J207*TiltakstyperKostnadskalkyle!N$13)/TiltakstyperKostnadskalkyle!$Q$13,
IF($F207=TiltakstyperKostnadskalkyle!$B$14,($J207*TiltakstyperKostnadskalkyle!N$14)/TiltakstyperKostnadskalkyle!$Q$14,
IF($F207=TiltakstyperKostnadskalkyle!$B$15,($J207*TiltakstyperKostnadskalkyle!N$15)/TiltakstyperKostnadskalkyle!$Q$15,
IF($F207=TiltakstyperKostnadskalkyle!$B$16,($J207*TiltakstyperKostnadskalkyle!N$16)/TiltakstyperKostnadskalkyle!$Q$16,
IF($F207=TiltakstyperKostnadskalkyle!$B$17,($J207*TiltakstyperKostnadskalkyle!N$17)/TiltakstyperKostnadskalkyle!$Q$17,
IF($F207=TiltakstyperKostnadskalkyle!$B$18,($J207*TiltakstyperKostnadskalkyle!N$18)/TiltakstyperKostnadskalkyle!$Q$18,
"0"))))))))))))))</f>
        <v>0</v>
      </c>
      <c r="V207" s="18">
        <f>IF($F207=TiltakstyperKostnadskalkyle!$B$5,($J207*TiltakstyperKostnadskalkyle!O$5)/TiltakstyperKostnadskalkyle!$Q$5,
IF($F207=TiltakstyperKostnadskalkyle!$B$6,($J207*TiltakstyperKostnadskalkyle!O$6)/TiltakstyperKostnadskalkyle!$Q$6,
IF($F207=TiltakstyperKostnadskalkyle!$B$7,($J207*TiltakstyperKostnadskalkyle!O$7)/TiltakstyperKostnadskalkyle!$Q$7,
IF($F207=TiltakstyperKostnadskalkyle!$B$8,($J207*TiltakstyperKostnadskalkyle!O$8)/TiltakstyperKostnadskalkyle!$Q$8,
IF($F207=TiltakstyperKostnadskalkyle!$B$9,($J207*TiltakstyperKostnadskalkyle!O$9)/TiltakstyperKostnadskalkyle!$Q$9,
IF($F207=TiltakstyperKostnadskalkyle!$B$10,($J207*TiltakstyperKostnadskalkyle!O$10)/TiltakstyperKostnadskalkyle!$Q$10,
IF($F207=TiltakstyperKostnadskalkyle!$B$11,($J207*TiltakstyperKostnadskalkyle!O$11)/TiltakstyperKostnadskalkyle!$Q$11,
IF($F207=TiltakstyperKostnadskalkyle!$B$12,($J207*TiltakstyperKostnadskalkyle!O$12)/TiltakstyperKostnadskalkyle!$Q$12,
IF($F207=TiltakstyperKostnadskalkyle!$B$13,($J207*TiltakstyperKostnadskalkyle!O$13)/TiltakstyperKostnadskalkyle!$Q$13,
IF($F207=TiltakstyperKostnadskalkyle!$B$14,($J207*TiltakstyperKostnadskalkyle!O$14)/TiltakstyperKostnadskalkyle!$Q$14,
IF($F207=TiltakstyperKostnadskalkyle!$B$15,($J207*TiltakstyperKostnadskalkyle!O$15)/TiltakstyperKostnadskalkyle!$Q$15,
IF($F207=TiltakstyperKostnadskalkyle!$B$16,($J207*TiltakstyperKostnadskalkyle!O$16)/TiltakstyperKostnadskalkyle!$Q$16,
IF($F207=TiltakstyperKostnadskalkyle!$B$17,($J207*TiltakstyperKostnadskalkyle!O$17)/TiltakstyperKostnadskalkyle!$Q$17,
IF($F207=TiltakstyperKostnadskalkyle!$B$18,($J207*TiltakstyperKostnadskalkyle!O$18)/TiltakstyperKostnadskalkyle!$Q$18,
"0"))))))))))))))</f>
        <v>0</v>
      </c>
      <c r="W207" s="18">
        <f>IF($F207=TiltakstyperKostnadskalkyle!$B$5,($J207*TiltakstyperKostnadskalkyle!P$5)/TiltakstyperKostnadskalkyle!$Q$5,
IF($F207=TiltakstyperKostnadskalkyle!$B$6,($J207*TiltakstyperKostnadskalkyle!P$6)/TiltakstyperKostnadskalkyle!$Q$6,
IF($F207=TiltakstyperKostnadskalkyle!$B$7,($J207*TiltakstyperKostnadskalkyle!P$7)/TiltakstyperKostnadskalkyle!$Q$7,
IF($F207=TiltakstyperKostnadskalkyle!$B$8,($J207*TiltakstyperKostnadskalkyle!P$8)/TiltakstyperKostnadskalkyle!$Q$8,
IF($F207=TiltakstyperKostnadskalkyle!$B$9,($J207*TiltakstyperKostnadskalkyle!P$9)/TiltakstyperKostnadskalkyle!$Q$9,
IF($F207=TiltakstyperKostnadskalkyle!$B$10,($J207*TiltakstyperKostnadskalkyle!P$10)/TiltakstyperKostnadskalkyle!$Q$10,
IF($F207=TiltakstyperKostnadskalkyle!$B$11,($J207*TiltakstyperKostnadskalkyle!P$11)/TiltakstyperKostnadskalkyle!$Q$11,
IF($F207=TiltakstyperKostnadskalkyle!$B$12,($J207*TiltakstyperKostnadskalkyle!P$12)/TiltakstyperKostnadskalkyle!$Q$12,
IF($F207=TiltakstyperKostnadskalkyle!$B$13,($J207*TiltakstyperKostnadskalkyle!P$13)/TiltakstyperKostnadskalkyle!$Q$13,
IF($F207=TiltakstyperKostnadskalkyle!$B$14,($J207*TiltakstyperKostnadskalkyle!P$14)/TiltakstyperKostnadskalkyle!$Q$14,
IF($F207=TiltakstyperKostnadskalkyle!$B$15,($J207*TiltakstyperKostnadskalkyle!P$15)/TiltakstyperKostnadskalkyle!$Q$15,
IF($F207=TiltakstyperKostnadskalkyle!$B$16,($J207*TiltakstyperKostnadskalkyle!P$16)/TiltakstyperKostnadskalkyle!$Q$16,
IF($F207=TiltakstyperKostnadskalkyle!$B$17,($J207*TiltakstyperKostnadskalkyle!P$17)/TiltakstyperKostnadskalkyle!$Q$17,
IF($F207=TiltakstyperKostnadskalkyle!$B$18,($J207*TiltakstyperKostnadskalkyle!P$18)/TiltakstyperKostnadskalkyle!$Q$18,
"0"))))))))))))))</f>
        <v>0</v>
      </c>
    </row>
    <row r="208" spans="2:23" x14ac:dyDescent="0.25">
      <c r="B208" s="22" t="s">
        <v>27</v>
      </c>
      <c r="C208" s="23" t="s">
        <v>98</v>
      </c>
      <c r="D208" s="23" t="s">
        <v>111</v>
      </c>
      <c r="E208" s="23" t="s">
        <v>118</v>
      </c>
      <c r="F208" s="23" t="s">
        <v>35</v>
      </c>
      <c r="G208" s="23">
        <v>2028</v>
      </c>
      <c r="H208" s="24">
        <v>151</v>
      </c>
      <c r="I208" s="33" t="s">
        <v>32</v>
      </c>
      <c r="J208" s="18">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IF(F208=TiltakstyperKostnadskalkyle!$B$16,TiltakstyperKostnadskalkyle!$R$16*Handlingsplan!H208,
IF(F208=TiltakstyperKostnadskalkyle!$B$17,TiltakstyperKostnadskalkyle!$R$17*Handlingsplan!H208,
IF(F208=TiltakstyperKostnadskalkyle!$B$18,TiltakstyperKostnadskalkyle!$R$18*Handlingsplan!H208,
0))))))))))))))</f>
        <v>453000</v>
      </c>
      <c r="K208" s="18">
        <f>IF($F208=TiltakstyperKostnadskalkyle!$B$5,($J208*TiltakstyperKostnadskalkyle!D$5)/TiltakstyperKostnadskalkyle!$Q$5,
IF($F208=TiltakstyperKostnadskalkyle!$B$6,($J208*TiltakstyperKostnadskalkyle!D$6)/TiltakstyperKostnadskalkyle!$Q$6,
IF($F208=TiltakstyperKostnadskalkyle!$B$7,($J208*TiltakstyperKostnadskalkyle!D$7)/TiltakstyperKostnadskalkyle!$Q$7,
IF($F208=TiltakstyperKostnadskalkyle!$B$8,($J208*TiltakstyperKostnadskalkyle!D$8)/TiltakstyperKostnadskalkyle!$Q$8,
IF($F208=TiltakstyperKostnadskalkyle!$B$9,($J208*TiltakstyperKostnadskalkyle!D$9)/TiltakstyperKostnadskalkyle!$Q$9,
IF($F208=TiltakstyperKostnadskalkyle!$B$10,($J208*TiltakstyperKostnadskalkyle!D$10)/TiltakstyperKostnadskalkyle!$Q$10,
IF($F208=TiltakstyperKostnadskalkyle!$B$11,($J208*TiltakstyperKostnadskalkyle!D$11)/TiltakstyperKostnadskalkyle!$Q$11,
IF($F208=TiltakstyperKostnadskalkyle!$B$12,($J208*TiltakstyperKostnadskalkyle!D$12)/TiltakstyperKostnadskalkyle!$Q$12,
IF($F208=TiltakstyperKostnadskalkyle!$B$13,($J208*TiltakstyperKostnadskalkyle!D$13)/TiltakstyperKostnadskalkyle!$Q$13,
IF($F208=TiltakstyperKostnadskalkyle!$B$14,($J208*TiltakstyperKostnadskalkyle!D$14)/TiltakstyperKostnadskalkyle!$Q$14,
IF($F208=TiltakstyperKostnadskalkyle!$B$15,($J208*TiltakstyperKostnadskalkyle!D$15)/TiltakstyperKostnadskalkyle!$Q$15,
IF($F208=TiltakstyperKostnadskalkyle!$B$16,($J208*TiltakstyperKostnadskalkyle!D$16)/TiltakstyperKostnadskalkyle!$Q$16,
IF($F208=TiltakstyperKostnadskalkyle!$B$17,($J208*TiltakstyperKostnadskalkyle!D$17)/TiltakstyperKostnadskalkyle!$Q$17,
IF($F208=TiltakstyperKostnadskalkyle!$B$18,($J208*TiltakstyperKostnadskalkyle!D$18)/TiltakstyperKostnadskalkyle!$Q$18,
"0"))))))))))))))</f>
        <v>34846.153846153844</v>
      </c>
      <c r="L208" s="18">
        <f>IF($F208=TiltakstyperKostnadskalkyle!$B$5,($J208*TiltakstyperKostnadskalkyle!E$5)/TiltakstyperKostnadskalkyle!$Q$5,
IF($F208=TiltakstyperKostnadskalkyle!$B$6,($J208*TiltakstyperKostnadskalkyle!E$6)/TiltakstyperKostnadskalkyle!$Q$6,
IF($F208=TiltakstyperKostnadskalkyle!$B$7,($J208*TiltakstyperKostnadskalkyle!E$7)/TiltakstyperKostnadskalkyle!$Q$7,
IF($F208=TiltakstyperKostnadskalkyle!$B$8,($J208*TiltakstyperKostnadskalkyle!E$8)/TiltakstyperKostnadskalkyle!$Q$8,
IF($F208=TiltakstyperKostnadskalkyle!$B$9,($J208*TiltakstyperKostnadskalkyle!E$9)/TiltakstyperKostnadskalkyle!$Q$9,
IF($F208=TiltakstyperKostnadskalkyle!$B$10,($J208*TiltakstyperKostnadskalkyle!E$10)/TiltakstyperKostnadskalkyle!$Q$10,
IF($F208=TiltakstyperKostnadskalkyle!$B$11,($J208*TiltakstyperKostnadskalkyle!E$11)/TiltakstyperKostnadskalkyle!$Q$11,
IF($F208=TiltakstyperKostnadskalkyle!$B$12,($J208*TiltakstyperKostnadskalkyle!E$12)/TiltakstyperKostnadskalkyle!$Q$12,
IF($F208=TiltakstyperKostnadskalkyle!$B$13,($J208*TiltakstyperKostnadskalkyle!E$13)/TiltakstyperKostnadskalkyle!$Q$13,
IF($F208=TiltakstyperKostnadskalkyle!$B$14,($J208*TiltakstyperKostnadskalkyle!E$14)/TiltakstyperKostnadskalkyle!$Q$14,
IF($F208=TiltakstyperKostnadskalkyle!$B$15,($J208*TiltakstyperKostnadskalkyle!E$15)/TiltakstyperKostnadskalkyle!$Q$15,
IF($F208=TiltakstyperKostnadskalkyle!$B$16,($J208*TiltakstyperKostnadskalkyle!E$16)/TiltakstyperKostnadskalkyle!$Q$16,
IF($F208=TiltakstyperKostnadskalkyle!$B$17,($J208*TiltakstyperKostnadskalkyle!E$17)/TiltakstyperKostnadskalkyle!$Q$17,
IF($F208=TiltakstyperKostnadskalkyle!$B$18,($J208*TiltakstyperKostnadskalkyle!E$18)/TiltakstyperKostnadskalkyle!$Q$18,
"0"))))))))))))))</f>
        <v>34846.153846153844</v>
      </c>
      <c r="M208" s="18">
        <f>IF($F208=TiltakstyperKostnadskalkyle!$B$5,($J208*TiltakstyperKostnadskalkyle!F$5)/TiltakstyperKostnadskalkyle!$Q$5,
IF($F208=TiltakstyperKostnadskalkyle!$B$6,($J208*TiltakstyperKostnadskalkyle!F$6)/TiltakstyperKostnadskalkyle!$Q$6,
IF($F208=TiltakstyperKostnadskalkyle!$B$7,($J208*TiltakstyperKostnadskalkyle!F$7)/TiltakstyperKostnadskalkyle!$Q$7,
IF($F208=TiltakstyperKostnadskalkyle!$B$8,($J208*TiltakstyperKostnadskalkyle!F$8)/TiltakstyperKostnadskalkyle!$Q$8,
IF($F208=TiltakstyperKostnadskalkyle!$B$9,($J208*TiltakstyperKostnadskalkyle!F$9)/TiltakstyperKostnadskalkyle!$Q$9,
IF($F208=TiltakstyperKostnadskalkyle!$B$10,($J208*TiltakstyperKostnadskalkyle!F$10)/TiltakstyperKostnadskalkyle!$Q$10,
IF($F208=TiltakstyperKostnadskalkyle!$B$11,($J208*TiltakstyperKostnadskalkyle!F$11)/TiltakstyperKostnadskalkyle!$Q$11,
IF($F208=TiltakstyperKostnadskalkyle!$B$12,($J208*TiltakstyperKostnadskalkyle!F$12)/TiltakstyperKostnadskalkyle!$Q$12,
IF($F208=TiltakstyperKostnadskalkyle!$B$13,($J208*TiltakstyperKostnadskalkyle!F$13)/TiltakstyperKostnadskalkyle!$Q$13,
IF($F208=TiltakstyperKostnadskalkyle!$B$14,($J208*TiltakstyperKostnadskalkyle!F$14)/TiltakstyperKostnadskalkyle!$Q$14,
IF($F208=TiltakstyperKostnadskalkyle!$B$15,($J208*TiltakstyperKostnadskalkyle!F$15)/TiltakstyperKostnadskalkyle!$Q$15,
IF($F208=TiltakstyperKostnadskalkyle!$B$16,($J208*TiltakstyperKostnadskalkyle!F$16)/TiltakstyperKostnadskalkyle!$Q$16,
IF($F208=TiltakstyperKostnadskalkyle!$B$17,($J208*TiltakstyperKostnadskalkyle!F$17)/TiltakstyperKostnadskalkyle!$Q$17,
IF($F208=TiltakstyperKostnadskalkyle!$B$18,($J208*TiltakstyperKostnadskalkyle!F$18)/TiltakstyperKostnadskalkyle!$Q$18,
"0"))))))))))))))</f>
        <v>182942.30769230769</v>
      </c>
      <c r="N208" s="18">
        <f>IF($F208=TiltakstyperKostnadskalkyle!$B$5,($J208*TiltakstyperKostnadskalkyle!G$5)/TiltakstyperKostnadskalkyle!$Q$5,
IF($F208=TiltakstyperKostnadskalkyle!$B$6,($J208*TiltakstyperKostnadskalkyle!G$6)/TiltakstyperKostnadskalkyle!$Q$6,
IF($F208=TiltakstyperKostnadskalkyle!$B$7,($J208*TiltakstyperKostnadskalkyle!G$7)/TiltakstyperKostnadskalkyle!$Q$7,
IF($F208=TiltakstyperKostnadskalkyle!$B$8,($J208*TiltakstyperKostnadskalkyle!G$8)/TiltakstyperKostnadskalkyle!$Q$8,
IF($F208=TiltakstyperKostnadskalkyle!$B$9,($J208*TiltakstyperKostnadskalkyle!G$9)/TiltakstyperKostnadskalkyle!$Q$9,
IF($F208=TiltakstyperKostnadskalkyle!$B$10,($J208*TiltakstyperKostnadskalkyle!G$10)/TiltakstyperKostnadskalkyle!$Q$10,
IF($F208=TiltakstyperKostnadskalkyle!$B$11,($J208*TiltakstyperKostnadskalkyle!G$11)/TiltakstyperKostnadskalkyle!$Q$11,
IF($F208=TiltakstyperKostnadskalkyle!$B$12,($J208*TiltakstyperKostnadskalkyle!G$12)/TiltakstyperKostnadskalkyle!$Q$12,
IF($F208=TiltakstyperKostnadskalkyle!$B$13,($J208*TiltakstyperKostnadskalkyle!G$13)/TiltakstyperKostnadskalkyle!$Q$13,
IF($F208=TiltakstyperKostnadskalkyle!$B$14,($J208*TiltakstyperKostnadskalkyle!G$14)/TiltakstyperKostnadskalkyle!$Q$14,
IF($F208=TiltakstyperKostnadskalkyle!$B$15,($J208*TiltakstyperKostnadskalkyle!G$15)/TiltakstyperKostnadskalkyle!$Q$15,
IF($F208=TiltakstyperKostnadskalkyle!$B$16,($J208*TiltakstyperKostnadskalkyle!G$16)/TiltakstyperKostnadskalkyle!$Q$16,
IF($F208=TiltakstyperKostnadskalkyle!$B$17,($J208*TiltakstyperKostnadskalkyle!G$17)/TiltakstyperKostnadskalkyle!$Q$17,
IF($F208=TiltakstyperKostnadskalkyle!$B$18,($J208*TiltakstyperKostnadskalkyle!G$18)/TiltakstyperKostnadskalkyle!$Q$18,
"0"))))))))))))))</f>
        <v>91471.153846153844</v>
      </c>
      <c r="O208" s="18">
        <f>IF($F208=TiltakstyperKostnadskalkyle!$B$5,($J208*TiltakstyperKostnadskalkyle!H$5)/TiltakstyperKostnadskalkyle!$Q$5,
IF($F208=TiltakstyperKostnadskalkyle!$B$6,($J208*TiltakstyperKostnadskalkyle!H$6)/TiltakstyperKostnadskalkyle!$Q$6,
IF($F208=TiltakstyperKostnadskalkyle!$B$7,($J208*TiltakstyperKostnadskalkyle!H$7)/TiltakstyperKostnadskalkyle!$Q$7,
IF($F208=TiltakstyperKostnadskalkyle!$B$8,($J208*TiltakstyperKostnadskalkyle!H$8)/TiltakstyperKostnadskalkyle!$Q$8,
IF($F208=TiltakstyperKostnadskalkyle!$B$9,($J208*TiltakstyperKostnadskalkyle!H$9)/TiltakstyperKostnadskalkyle!$Q$9,
IF($F208=TiltakstyperKostnadskalkyle!$B$10,($J208*TiltakstyperKostnadskalkyle!H$10)/TiltakstyperKostnadskalkyle!$Q$10,
IF($F208=TiltakstyperKostnadskalkyle!$B$11,($J208*TiltakstyperKostnadskalkyle!H$11)/TiltakstyperKostnadskalkyle!$Q$11,
IF($F208=TiltakstyperKostnadskalkyle!$B$12,($J208*TiltakstyperKostnadskalkyle!H$12)/TiltakstyperKostnadskalkyle!$Q$12,
IF($F208=TiltakstyperKostnadskalkyle!$B$13,($J208*TiltakstyperKostnadskalkyle!H$13)/TiltakstyperKostnadskalkyle!$Q$13,
IF($F208=TiltakstyperKostnadskalkyle!$B$14,($J208*TiltakstyperKostnadskalkyle!H$14)/TiltakstyperKostnadskalkyle!$Q$14,
IF($F208=TiltakstyperKostnadskalkyle!$B$15,($J208*TiltakstyperKostnadskalkyle!H$15)/TiltakstyperKostnadskalkyle!$Q$15,
IF($F208=TiltakstyperKostnadskalkyle!$B$16,($J208*TiltakstyperKostnadskalkyle!H$16)/TiltakstyperKostnadskalkyle!$Q$16,
IF($F208=TiltakstyperKostnadskalkyle!$B$17,($J208*TiltakstyperKostnadskalkyle!H$17)/TiltakstyperKostnadskalkyle!$Q$17,
IF($F208=TiltakstyperKostnadskalkyle!$B$18,($J208*TiltakstyperKostnadskalkyle!H$18)/TiltakstyperKostnadskalkyle!$Q$18,
"0"))))))))))))))</f>
        <v>34846.153846153844</v>
      </c>
      <c r="P208" s="18">
        <f>IF($F208=TiltakstyperKostnadskalkyle!$B$5,($J208*TiltakstyperKostnadskalkyle!I$5)/TiltakstyperKostnadskalkyle!$Q$5,
IF($F208=TiltakstyperKostnadskalkyle!$B$6,($J208*TiltakstyperKostnadskalkyle!I$6)/TiltakstyperKostnadskalkyle!$Q$6,
IF($F208=TiltakstyperKostnadskalkyle!$B$7,($J208*TiltakstyperKostnadskalkyle!I$7)/TiltakstyperKostnadskalkyle!$Q$7,
IF($F208=TiltakstyperKostnadskalkyle!$B$8,($J208*TiltakstyperKostnadskalkyle!I$8)/TiltakstyperKostnadskalkyle!$Q$8,
IF($F208=TiltakstyperKostnadskalkyle!$B$9,($J208*TiltakstyperKostnadskalkyle!I$9)/TiltakstyperKostnadskalkyle!$Q$9,
IF($F208=TiltakstyperKostnadskalkyle!$B$10,($J208*TiltakstyperKostnadskalkyle!I$10)/TiltakstyperKostnadskalkyle!$Q$10,
IF($F208=TiltakstyperKostnadskalkyle!$B$11,($J208*TiltakstyperKostnadskalkyle!I$11)/TiltakstyperKostnadskalkyle!$Q$11,
IF($F208=TiltakstyperKostnadskalkyle!$B$12,($J208*TiltakstyperKostnadskalkyle!I$12)/TiltakstyperKostnadskalkyle!$Q$12,
IF($F208=TiltakstyperKostnadskalkyle!$B$13,($J208*TiltakstyperKostnadskalkyle!I$13)/TiltakstyperKostnadskalkyle!$Q$13,
IF($F208=TiltakstyperKostnadskalkyle!$B$14,($J208*TiltakstyperKostnadskalkyle!I$14)/TiltakstyperKostnadskalkyle!$Q$14,
IF($F208=TiltakstyperKostnadskalkyle!$B$15,($J208*TiltakstyperKostnadskalkyle!I$15)/TiltakstyperKostnadskalkyle!$Q$15,
IF($F208=TiltakstyperKostnadskalkyle!$B$16,($J208*TiltakstyperKostnadskalkyle!I$16)/TiltakstyperKostnadskalkyle!$Q$16,
IF($F208=TiltakstyperKostnadskalkyle!$B$17,($J208*TiltakstyperKostnadskalkyle!I$17)/TiltakstyperKostnadskalkyle!$Q$17,
IF($F208=TiltakstyperKostnadskalkyle!$B$18,($J208*TiltakstyperKostnadskalkyle!I$18)/TiltakstyperKostnadskalkyle!$Q$18,
"0"))))))))))))))</f>
        <v>21778.846153846152</v>
      </c>
      <c r="Q208" s="18"/>
      <c r="R208" s="18">
        <f>IF($F208=TiltakstyperKostnadskalkyle!$B$5,($J208*TiltakstyperKostnadskalkyle!K$5)/TiltakstyperKostnadskalkyle!$Q$5,
IF($F208=TiltakstyperKostnadskalkyle!$B$6,($J208*TiltakstyperKostnadskalkyle!K$6)/TiltakstyperKostnadskalkyle!$Q$6,
IF($F208=TiltakstyperKostnadskalkyle!$B$7,($J208*TiltakstyperKostnadskalkyle!K$7)/TiltakstyperKostnadskalkyle!$Q$7,
IF($F208=TiltakstyperKostnadskalkyle!$B$8,($J208*TiltakstyperKostnadskalkyle!K$8)/TiltakstyperKostnadskalkyle!$Q$8,
IF($F208=TiltakstyperKostnadskalkyle!$B$9,($J208*TiltakstyperKostnadskalkyle!K$9)/TiltakstyperKostnadskalkyle!$Q$9,
IF($F208=TiltakstyperKostnadskalkyle!$B$10,($J208*TiltakstyperKostnadskalkyle!K$10)/TiltakstyperKostnadskalkyle!$Q$10,
IF($F208=TiltakstyperKostnadskalkyle!$B$11,($J208*TiltakstyperKostnadskalkyle!K$11)/TiltakstyperKostnadskalkyle!$Q$11,
IF($F208=TiltakstyperKostnadskalkyle!$B$12,($J208*TiltakstyperKostnadskalkyle!K$12)/TiltakstyperKostnadskalkyle!$Q$12,
IF($F208=TiltakstyperKostnadskalkyle!$B$13,($J208*TiltakstyperKostnadskalkyle!K$13)/TiltakstyperKostnadskalkyle!$Q$13,
IF($F208=TiltakstyperKostnadskalkyle!$B$14,($J208*TiltakstyperKostnadskalkyle!K$14)/TiltakstyperKostnadskalkyle!$Q$14,
IF($F208=TiltakstyperKostnadskalkyle!$B$15,($J208*TiltakstyperKostnadskalkyle!K$15)/TiltakstyperKostnadskalkyle!$Q$15,
IF($F208=TiltakstyperKostnadskalkyle!$B$16,($J208*TiltakstyperKostnadskalkyle!K$16)/TiltakstyperKostnadskalkyle!$Q$16,
IF($F208=TiltakstyperKostnadskalkyle!$B$17,($J208*TiltakstyperKostnadskalkyle!K$17)/TiltakstyperKostnadskalkyle!$Q$17,
IF($F208=TiltakstyperKostnadskalkyle!$B$18,($J208*TiltakstyperKostnadskalkyle!K$18)/TiltakstyperKostnadskalkyle!$Q$18,
"0"))))))))))))))</f>
        <v>34846.153846153844</v>
      </c>
      <c r="S208" s="18">
        <f>IF($F208=TiltakstyperKostnadskalkyle!$B$5,($J208*TiltakstyperKostnadskalkyle!L$5)/TiltakstyperKostnadskalkyle!$Q$5,
IF($F208=TiltakstyperKostnadskalkyle!$B$6,($J208*TiltakstyperKostnadskalkyle!L$6)/TiltakstyperKostnadskalkyle!$Q$6,
IF($F208=TiltakstyperKostnadskalkyle!$B$7,($J208*TiltakstyperKostnadskalkyle!L$7)/TiltakstyperKostnadskalkyle!$Q$7,
IF($F208=TiltakstyperKostnadskalkyle!$B$8,($J208*TiltakstyperKostnadskalkyle!L$8)/TiltakstyperKostnadskalkyle!$Q$8,
IF($F208=TiltakstyperKostnadskalkyle!$B$9,($J208*TiltakstyperKostnadskalkyle!L$9)/TiltakstyperKostnadskalkyle!$Q$9,
IF($F208=TiltakstyperKostnadskalkyle!$B$10,($J208*TiltakstyperKostnadskalkyle!L$10)/TiltakstyperKostnadskalkyle!$Q$10,
IF($F208=TiltakstyperKostnadskalkyle!$B$11,($J208*TiltakstyperKostnadskalkyle!L$11)/TiltakstyperKostnadskalkyle!$Q$11,
IF($F208=TiltakstyperKostnadskalkyle!$B$12,($J208*TiltakstyperKostnadskalkyle!L$12)/TiltakstyperKostnadskalkyle!$Q$12,
IF($F208=TiltakstyperKostnadskalkyle!$B$13,($J208*TiltakstyperKostnadskalkyle!L$13)/TiltakstyperKostnadskalkyle!$Q$13,
IF($F208=TiltakstyperKostnadskalkyle!$B$14,($J208*TiltakstyperKostnadskalkyle!L$14)/TiltakstyperKostnadskalkyle!$Q$14,
IF($F208=TiltakstyperKostnadskalkyle!$B$15,($J208*TiltakstyperKostnadskalkyle!L$15)/TiltakstyperKostnadskalkyle!$Q$15,
IF($F208=TiltakstyperKostnadskalkyle!$B$16,($J208*TiltakstyperKostnadskalkyle!L$16)/TiltakstyperKostnadskalkyle!$Q$16,
IF($F208=TiltakstyperKostnadskalkyle!$B$17,($J208*TiltakstyperKostnadskalkyle!L$17)/TiltakstyperKostnadskalkyle!$Q$17,
IF($F208=TiltakstyperKostnadskalkyle!$B$18,($J208*TiltakstyperKostnadskalkyle!L$18)/TiltakstyperKostnadskalkyle!$Q$18,
"0"))))))))))))))</f>
        <v>0</v>
      </c>
      <c r="T208" s="18">
        <f>IF($F208=TiltakstyperKostnadskalkyle!$B$5,($J208*TiltakstyperKostnadskalkyle!M$5)/TiltakstyperKostnadskalkyle!$Q$5,
IF($F208=TiltakstyperKostnadskalkyle!$B$6,($J208*TiltakstyperKostnadskalkyle!M$6)/TiltakstyperKostnadskalkyle!$Q$6,
IF($F208=TiltakstyperKostnadskalkyle!$B$7,($J208*TiltakstyperKostnadskalkyle!M$7)/TiltakstyperKostnadskalkyle!$Q$7,
IF($F208=TiltakstyperKostnadskalkyle!$B$8,($J208*TiltakstyperKostnadskalkyle!M$8)/TiltakstyperKostnadskalkyle!$Q$8,
IF($F208=TiltakstyperKostnadskalkyle!$B$9,($J208*TiltakstyperKostnadskalkyle!M$9)/TiltakstyperKostnadskalkyle!$Q$9,
IF($F208=TiltakstyperKostnadskalkyle!$B$10,($J208*TiltakstyperKostnadskalkyle!M$10)/TiltakstyperKostnadskalkyle!$Q$10,
IF($F208=TiltakstyperKostnadskalkyle!$B$11,($J208*TiltakstyperKostnadskalkyle!M$11)/TiltakstyperKostnadskalkyle!$Q$11,
IF($F208=TiltakstyperKostnadskalkyle!$B$12,($J208*TiltakstyperKostnadskalkyle!M$12)/TiltakstyperKostnadskalkyle!$Q$12,
IF($F208=TiltakstyperKostnadskalkyle!$B$13,($J208*TiltakstyperKostnadskalkyle!M$13)/TiltakstyperKostnadskalkyle!$Q$13,
IF($F208=TiltakstyperKostnadskalkyle!$B$14,($J208*TiltakstyperKostnadskalkyle!M$14)/TiltakstyperKostnadskalkyle!$Q$14,
IF($F208=TiltakstyperKostnadskalkyle!$B$15,($J208*TiltakstyperKostnadskalkyle!M$15)/TiltakstyperKostnadskalkyle!$Q$15,
IF($F208=TiltakstyperKostnadskalkyle!$B$16,($J208*TiltakstyperKostnadskalkyle!M$16)/TiltakstyperKostnadskalkyle!$Q$16,
IF($F208=TiltakstyperKostnadskalkyle!$B$17,($J208*TiltakstyperKostnadskalkyle!M$17)/TiltakstyperKostnadskalkyle!$Q$17,
IF($F208=TiltakstyperKostnadskalkyle!$B$18,($J208*TiltakstyperKostnadskalkyle!M$18)/TiltakstyperKostnadskalkyle!$Q$18,
"0"))))))))))))))</f>
        <v>0</v>
      </c>
      <c r="U208" s="18">
        <f>IF($F208=TiltakstyperKostnadskalkyle!$B$5,($J208*TiltakstyperKostnadskalkyle!N$5)/TiltakstyperKostnadskalkyle!$Q$5,
IF($F208=TiltakstyperKostnadskalkyle!$B$6,($J208*TiltakstyperKostnadskalkyle!N$6)/TiltakstyperKostnadskalkyle!$Q$6,
IF($F208=TiltakstyperKostnadskalkyle!$B$7,($J208*TiltakstyperKostnadskalkyle!N$7)/TiltakstyperKostnadskalkyle!$Q$7,
IF($F208=TiltakstyperKostnadskalkyle!$B$8,($J208*TiltakstyperKostnadskalkyle!N$8)/TiltakstyperKostnadskalkyle!$Q$8,
IF($F208=TiltakstyperKostnadskalkyle!$B$9,($J208*TiltakstyperKostnadskalkyle!N$9)/TiltakstyperKostnadskalkyle!$Q$9,
IF($F208=TiltakstyperKostnadskalkyle!$B$10,($J208*TiltakstyperKostnadskalkyle!N$10)/TiltakstyperKostnadskalkyle!$Q$10,
IF($F208=TiltakstyperKostnadskalkyle!$B$11,($J208*TiltakstyperKostnadskalkyle!N$11)/TiltakstyperKostnadskalkyle!$Q$11,
IF($F208=TiltakstyperKostnadskalkyle!$B$12,($J208*TiltakstyperKostnadskalkyle!N$12)/TiltakstyperKostnadskalkyle!$Q$12,
IF($F208=TiltakstyperKostnadskalkyle!$B$13,($J208*TiltakstyperKostnadskalkyle!N$13)/TiltakstyperKostnadskalkyle!$Q$13,
IF($F208=TiltakstyperKostnadskalkyle!$B$14,($J208*TiltakstyperKostnadskalkyle!N$14)/TiltakstyperKostnadskalkyle!$Q$14,
IF($F208=TiltakstyperKostnadskalkyle!$B$15,($J208*TiltakstyperKostnadskalkyle!N$15)/TiltakstyperKostnadskalkyle!$Q$15,
IF($F208=TiltakstyperKostnadskalkyle!$B$16,($J208*TiltakstyperKostnadskalkyle!N$16)/TiltakstyperKostnadskalkyle!$Q$16,
IF($F208=TiltakstyperKostnadskalkyle!$B$17,($J208*TiltakstyperKostnadskalkyle!N$17)/TiltakstyperKostnadskalkyle!$Q$17,
IF($F208=TiltakstyperKostnadskalkyle!$B$18,($J208*TiltakstyperKostnadskalkyle!N$18)/TiltakstyperKostnadskalkyle!$Q$18,
"0"))))))))))))))</f>
        <v>0</v>
      </c>
      <c r="V208" s="18">
        <f>IF($F208=TiltakstyperKostnadskalkyle!$B$5,($J208*TiltakstyperKostnadskalkyle!O$5)/TiltakstyperKostnadskalkyle!$Q$5,
IF($F208=TiltakstyperKostnadskalkyle!$B$6,($J208*TiltakstyperKostnadskalkyle!O$6)/TiltakstyperKostnadskalkyle!$Q$6,
IF($F208=TiltakstyperKostnadskalkyle!$B$7,($J208*TiltakstyperKostnadskalkyle!O$7)/TiltakstyperKostnadskalkyle!$Q$7,
IF($F208=TiltakstyperKostnadskalkyle!$B$8,($J208*TiltakstyperKostnadskalkyle!O$8)/TiltakstyperKostnadskalkyle!$Q$8,
IF($F208=TiltakstyperKostnadskalkyle!$B$9,($J208*TiltakstyperKostnadskalkyle!O$9)/TiltakstyperKostnadskalkyle!$Q$9,
IF($F208=TiltakstyperKostnadskalkyle!$B$10,($J208*TiltakstyperKostnadskalkyle!O$10)/TiltakstyperKostnadskalkyle!$Q$10,
IF($F208=TiltakstyperKostnadskalkyle!$B$11,($J208*TiltakstyperKostnadskalkyle!O$11)/TiltakstyperKostnadskalkyle!$Q$11,
IF($F208=TiltakstyperKostnadskalkyle!$B$12,($J208*TiltakstyperKostnadskalkyle!O$12)/TiltakstyperKostnadskalkyle!$Q$12,
IF($F208=TiltakstyperKostnadskalkyle!$B$13,($J208*TiltakstyperKostnadskalkyle!O$13)/TiltakstyperKostnadskalkyle!$Q$13,
IF($F208=TiltakstyperKostnadskalkyle!$B$14,($J208*TiltakstyperKostnadskalkyle!O$14)/TiltakstyperKostnadskalkyle!$Q$14,
IF($F208=TiltakstyperKostnadskalkyle!$B$15,($J208*TiltakstyperKostnadskalkyle!O$15)/TiltakstyperKostnadskalkyle!$Q$15,
IF($F208=TiltakstyperKostnadskalkyle!$B$16,($J208*TiltakstyperKostnadskalkyle!O$16)/TiltakstyperKostnadskalkyle!$Q$16,
IF($F208=TiltakstyperKostnadskalkyle!$B$17,($J208*TiltakstyperKostnadskalkyle!O$17)/TiltakstyperKostnadskalkyle!$Q$17,
IF($F208=TiltakstyperKostnadskalkyle!$B$18,($J208*TiltakstyperKostnadskalkyle!O$18)/TiltakstyperKostnadskalkyle!$Q$18,
"0"))))))))))))))</f>
        <v>0</v>
      </c>
      <c r="W208" s="18">
        <f>IF($F208=TiltakstyperKostnadskalkyle!$B$5,($J208*TiltakstyperKostnadskalkyle!P$5)/TiltakstyperKostnadskalkyle!$Q$5,
IF($F208=TiltakstyperKostnadskalkyle!$B$6,($J208*TiltakstyperKostnadskalkyle!P$6)/TiltakstyperKostnadskalkyle!$Q$6,
IF($F208=TiltakstyperKostnadskalkyle!$B$7,($J208*TiltakstyperKostnadskalkyle!P$7)/TiltakstyperKostnadskalkyle!$Q$7,
IF($F208=TiltakstyperKostnadskalkyle!$B$8,($J208*TiltakstyperKostnadskalkyle!P$8)/TiltakstyperKostnadskalkyle!$Q$8,
IF($F208=TiltakstyperKostnadskalkyle!$B$9,($J208*TiltakstyperKostnadskalkyle!P$9)/TiltakstyperKostnadskalkyle!$Q$9,
IF($F208=TiltakstyperKostnadskalkyle!$B$10,($J208*TiltakstyperKostnadskalkyle!P$10)/TiltakstyperKostnadskalkyle!$Q$10,
IF($F208=TiltakstyperKostnadskalkyle!$B$11,($J208*TiltakstyperKostnadskalkyle!P$11)/TiltakstyperKostnadskalkyle!$Q$11,
IF($F208=TiltakstyperKostnadskalkyle!$B$12,($J208*TiltakstyperKostnadskalkyle!P$12)/TiltakstyperKostnadskalkyle!$Q$12,
IF($F208=TiltakstyperKostnadskalkyle!$B$13,($J208*TiltakstyperKostnadskalkyle!P$13)/TiltakstyperKostnadskalkyle!$Q$13,
IF($F208=TiltakstyperKostnadskalkyle!$B$14,($J208*TiltakstyperKostnadskalkyle!P$14)/TiltakstyperKostnadskalkyle!$Q$14,
IF($F208=TiltakstyperKostnadskalkyle!$B$15,($J208*TiltakstyperKostnadskalkyle!P$15)/TiltakstyperKostnadskalkyle!$Q$15,
IF($F208=TiltakstyperKostnadskalkyle!$B$16,($J208*TiltakstyperKostnadskalkyle!P$16)/TiltakstyperKostnadskalkyle!$Q$16,
IF($F208=TiltakstyperKostnadskalkyle!$B$17,($J208*TiltakstyperKostnadskalkyle!P$17)/TiltakstyperKostnadskalkyle!$Q$17,
IF($F208=TiltakstyperKostnadskalkyle!$B$18,($J208*TiltakstyperKostnadskalkyle!P$18)/TiltakstyperKostnadskalkyle!$Q$18,
"0"))))))))))))))</f>
        <v>0</v>
      </c>
    </row>
    <row r="209" spans="2:23" x14ac:dyDescent="0.25">
      <c r="B209" s="22"/>
      <c r="C209" s="23"/>
      <c r="D209" s="23"/>
      <c r="E209" s="23"/>
      <c r="F209" s="23"/>
      <c r="G209" s="23"/>
      <c r="H209" s="24"/>
      <c r="I209" s="33"/>
      <c r="J209" s="18">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IF(F209=TiltakstyperKostnadskalkyle!$B$16,TiltakstyperKostnadskalkyle!$R$16*Handlingsplan!H209,
IF(F209=TiltakstyperKostnadskalkyle!$B$17,TiltakstyperKostnadskalkyle!$R$17*Handlingsplan!H209,
IF(F209=TiltakstyperKostnadskalkyle!$B$18,TiltakstyperKostnadskalkyle!$R$18*Handlingsplan!H209,
0))))))))))))))</f>
        <v>0</v>
      </c>
      <c r="K209" s="18" t="str">
        <f>IF($F209=TiltakstyperKostnadskalkyle!$B$5,($J209*TiltakstyperKostnadskalkyle!D$5)/TiltakstyperKostnadskalkyle!$Q$5,
IF($F209=TiltakstyperKostnadskalkyle!$B$6,($J209*TiltakstyperKostnadskalkyle!D$6)/TiltakstyperKostnadskalkyle!$Q$6,
IF($F209=TiltakstyperKostnadskalkyle!$B$7,($J209*TiltakstyperKostnadskalkyle!D$7)/TiltakstyperKostnadskalkyle!$Q$7,
IF($F209=TiltakstyperKostnadskalkyle!$B$8,($J209*TiltakstyperKostnadskalkyle!D$8)/TiltakstyperKostnadskalkyle!$Q$8,
IF($F209=TiltakstyperKostnadskalkyle!$B$9,($J209*TiltakstyperKostnadskalkyle!D$9)/TiltakstyperKostnadskalkyle!$Q$9,
IF($F209=TiltakstyperKostnadskalkyle!$B$10,($J209*TiltakstyperKostnadskalkyle!D$10)/TiltakstyperKostnadskalkyle!$Q$10,
IF($F209=TiltakstyperKostnadskalkyle!$B$11,($J209*TiltakstyperKostnadskalkyle!D$11)/TiltakstyperKostnadskalkyle!$Q$11,
IF($F209=TiltakstyperKostnadskalkyle!$B$12,($J209*TiltakstyperKostnadskalkyle!D$12)/TiltakstyperKostnadskalkyle!$Q$12,
IF($F209=TiltakstyperKostnadskalkyle!$B$13,($J209*TiltakstyperKostnadskalkyle!D$13)/TiltakstyperKostnadskalkyle!$Q$13,
IF($F209=TiltakstyperKostnadskalkyle!$B$14,($J209*TiltakstyperKostnadskalkyle!D$14)/TiltakstyperKostnadskalkyle!$Q$14,
IF($F209=TiltakstyperKostnadskalkyle!$B$15,($J209*TiltakstyperKostnadskalkyle!D$15)/TiltakstyperKostnadskalkyle!$Q$15,
IF($F209=TiltakstyperKostnadskalkyle!$B$16,($J209*TiltakstyperKostnadskalkyle!D$16)/TiltakstyperKostnadskalkyle!$Q$16,
IF($F209=TiltakstyperKostnadskalkyle!$B$17,($J209*TiltakstyperKostnadskalkyle!D$17)/TiltakstyperKostnadskalkyle!$Q$17,
IF($F209=TiltakstyperKostnadskalkyle!$B$18,($J209*TiltakstyperKostnadskalkyle!D$18)/TiltakstyperKostnadskalkyle!$Q$18,
"0"))))))))))))))</f>
        <v>0</v>
      </c>
      <c r="L209" s="18" t="str">
        <f>IF($F209=TiltakstyperKostnadskalkyle!$B$5,($J209*TiltakstyperKostnadskalkyle!E$5)/TiltakstyperKostnadskalkyle!$Q$5,
IF($F209=TiltakstyperKostnadskalkyle!$B$6,($J209*TiltakstyperKostnadskalkyle!E$6)/TiltakstyperKostnadskalkyle!$Q$6,
IF($F209=TiltakstyperKostnadskalkyle!$B$7,($J209*TiltakstyperKostnadskalkyle!E$7)/TiltakstyperKostnadskalkyle!$Q$7,
IF($F209=TiltakstyperKostnadskalkyle!$B$8,($J209*TiltakstyperKostnadskalkyle!E$8)/TiltakstyperKostnadskalkyle!$Q$8,
IF($F209=TiltakstyperKostnadskalkyle!$B$9,($J209*TiltakstyperKostnadskalkyle!E$9)/TiltakstyperKostnadskalkyle!$Q$9,
IF($F209=TiltakstyperKostnadskalkyle!$B$10,($J209*TiltakstyperKostnadskalkyle!E$10)/TiltakstyperKostnadskalkyle!$Q$10,
IF($F209=TiltakstyperKostnadskalkyle!$B$11,($J209*TiltakstyperKostnadskalkyle!E$11)/TiltakstyperKostnadskalkyle!$Q$11,
IF($F209=TiltakstyperKostnadskalkyle!$B$12,($J209*TiltakstyperKostnadskalkyle!E$12)/TiltakstyperKostnadskalkyle!$Q$12,
IF($F209=TiltakstyperKostnadskalkyle!$B$13,($J209*TiltakstyperKostnadskalkyle!E$13)/TiltakstyperKostnadskalkyle!$Q$13,
IF($F209=TiltakstyperKostnadskalkyle!$B$14,($J209*TiltakstyperKostnadskalkyle!E$14)/TiltakstyperKostnadskalkyle!$Q$14,
IF($F209=TiltakstyperKostnadskalkyle!$B$15,($J209*TiltakstyperKostnadskalkyle!E$15)/TiltakstyperKostnadskalkyle!$Q$15,
IF($F209=TiltakstyperKostnadskalkyle!$B$16,($J209*TiltakstyperKostnadskalkyle!E$16)/TiltakstyperKostnadskalkyle!$Q$16,
IF($F209=TiltakstyperKostnadskalkyle!$B$17,($J209*TiltakstyperKostnadskalkyle!E$17)/TiltakstyperKostnadskalkyle!$Q$17,
IF($F209=TiltakstyperKostnadskalkyle!$B$18,($J209*TiltakstyperKostnadskalkyle!E$18)/TiltakstyperKostnadskalkyle!$Q$18,
"0"))))))))))))))</f>
        <v>0</v>
      </c>
      <c r="M209" s="18" t="str">
        <f>IF($F209=TiltakstyperKostnadskalkyle!$B$5,($J209*TiltakstyperKostnadskalkyle!F$5)/TiltakstyperKostnadskalkyle!$Q$5,
IF($F209=TiltakstyperKostnadskalkyle!$B$6,($J209*TiltakstyperKostnadskalkyle!F$6)/TiltakstyperKostnadskalkyle!$Q$6,
IF($F209=TiltakstyperKostnadskalkyle!$B$7,($J209*TiltakstyperKostnadskalkyle!F$7)/TiltakstyperKostnadskalkyle!$Q$7,
IF($F209=TiltakstyperKostnadskalkyle!$B$8,($J209*TiltakstyperKostnadskalkyle!F$8)/TiltakstyperKostnadskalkyle!$Q$8,
IF($F209=TiltakstyperKostnadskalkyle!$B$9,($J209*TiltakstyperKostnadskalkyle!F$9)/TiltakstyperKostnadskalkyle!$Q$9,
IF($F209=TiltakstyperKostnadskalkyle!$B$10,($J209*TiltakstyperKostnadskalkyle!F$10)/TiltakstyperKostnadskalkyle!$Q$10,
IF($F209=TiltakstyperKostnadskalkyle!$B$11,($J209*TiltakstyperKostnadskalkyle!F$11)/TiltakstyperKostnadskalkyle!$Q$11,
IF($F209=TiltakstyperKostnadskalkyle!$B$12,($J209*TiltakstyperKostnadskalkyle!F$12)/TiltakstyperKostnadskalkyle!$Q$12,
IF($F209=TiltakstyperKostnadskalkyle!$B$13,($J209*TiltakstyperKostnadskalkyle!F$13)/TiltakstyperKostnadskalkyle!$Q$13,
IF($F209=TiltakstyperKostnadskalkyle!$B$14,($J209*TiltakstyperKostnadskalkyle!F$14)/TiltakstyperKostnadskalkyle!$Q$14,
IF($F209=TiltakstyperKostnadskalkyle!$B$15,($J209*TiltakstyperKostnadskalkyle!F$15)/TiltakstyperKostnadskalkyle!$Q$15,
IF($F209=TiltakstyperKostnadskalkyle!$B$16,($J209*TiltakstyperKostnadskalkyle!F$16)/TiltakstyperKostnadskalkyle!$Q$16,
IF($F209=TiltakstyperKostnadskalkyle!$B$17,($J209*TiltakstyperKostnadskalkyle!F$17)/TiltakstyperKostnadskalkyle!$Q$17,
IF($F209=TiltakstyperKostnadskalkyle!$B$18,($J209*TiltakstyperKostnadskalkyle!F$18)/TiltakstyperKostnadskalkyle!$Q$18,
"0"))))))))))))))</f>
        <v>0</v>
      </c>
      <c r="N209" s="18" t="str">
        <f>IF($F209=TiltakstyperKostnadskalkyle!$B$5,($J209*TiltakstyperKostnadskalkyle!G$5)/TiltakstyperKostnadskalkyle!$Q$5,
IF($F209=TiltakstyperKostnadskalkyle!$B$6,($J209*TiltakstyperKostnadskalkyle!G$6)/TiltakstyperKostnadskalkyle!$Q$6,
IF($F209=TiltakstyperKostnadskalkyle!$B$7,($J209*TiltakstyperKostnadskalkyle!G$7)/TiltakstyperKostnadskalkyle!$Q$7,
IF($F209=TiltakstyperKostnadskalkyle!$B$8,($J209*TiltakstyperKostnadskalkyle!G$8)/TiltakstyperKostnadskalkyle!$Q$8,
IF($F209=TiltakstyperKostnadskalkyle!$B$9,($J209*TiltakstyperKostnadskalkyle!G$9)/TiltakstyperKostnadskalkyle!$Q$9,
IF($F209=TiltakstyperKostnadskalkyle!$B$10,($J209*TiltakstyperKostnadskalkyle!G$10)/TiltakstyperKostnadskalkyle!$Q$10,
IF($F209=TiltakstyperKostnadskalkyle!$B$11,($J209*TiltakstyperKostnadskalkyle!G$11)/TiltakstyperKostnadskalkyle!$Q$11,
IF($F209=TiltakstyperKostnadskalkyle!$B$12,($J209*TiltakstyperKostnadskalkyle!G$12)/TiltakstyperKostnadskalkyle!$Q$12,
IF($F209=TiltakstyperKostnadskalkyle!$B$13,($J209*TiltakstyperKostnadskalkyle!G$13)/TiltakstyperKostnadskalkyle!$Q$13,
IF($F209=TiltakstyperKostnadskalkyle!$B$14,($J209*TiltakstyperKostnadskalkyle!G$14)/TiltakstyperKostnadskalkyle!$Q$14,
IF($F209=TiltakstyperKostnadskalkyle!$B$15,($J209*TiltakstyperKostnadskalkyle!G$15)/TiltakstyperKostnadskalkyle!$Q$15,
IF($F209=TiltakstyperKostnadskalkyle!$B$16,($J209*TiltakstyperKostnadskalkyle!G$16)/TiltakstyperKostnadskalkyle!$Q$16,
IF($F209=TiltakstyperKostnadskalkyle!$B$17,($J209*TiltakstyperKostnadskalkyle!G$17)/TiltakstyperKostnadskalkyle!$Q$17,
IF($F209=TiltakstyperKostnadskalkyle!$B$18,($J209*TiltakstyperKostnadskalkyle!G$18)/TiltakstyperKostnadskalkyle!$Q$18,
"0"))))))))))))))</f>
        <v>0</v>
      </c>
      <c r="O209" s="18" t="str">
        <f>IF($F209=TiltakstyperKostnadskalkyle!$B$5,($J209*TiltakstyperKostnadskalkyle!H$5)/TiltakstyperKostnadskalkyle!$Q$5,
IF($F209=TiltakstyperKostnadskalkyle!$B$6,($J209*TiltakstyperKostnadskalkyle!H$6)/TiltakstyperKostnadskalkyle!$Q$6,
IF($F209=TiltakstyperKostnadskalkyle!$B$7,($J209*TiltakstyperKostnadskalkyle!H$7)/TiltakstyperKostnadskalkyle!$Q$7,
IF($F209=TiltakstyperKostnadskalkyle!$B$8,($J209*TiltakstyperKostnadskalkyle!H$8)/TiltakstyperKostnadskalkyle!$Q$8,
IF($F209=TiltakstyperKostnadskalkyle!$B$9,($J209*TiltakstyperKostnadskalkyle!H$9)/TiltakstyperKostnadskalkyle!$Q$9,
IF($F209=TiltakstyperKostnadskalkyle!$B$10,($J209*TiltakstyperKostnadskalkyle!H$10)/TiltakstyperKostnadskalkyle!$Q$10,
IF($F209=TiltakstyperKostnadskalkyle!$B$11,($J209*TiltakstyperKostnadskalkyle!H$11)/TiltakstyperKostnadskalkyle!$Q$11,
IF($F209=TiltakstyperKostnadskalkyle!$B$12,($J209*TiltakstyperKostnadskalkyle!H$12)/TiltakstyperKostnadskalkyle!$Q$12,
IF($F209=TiltakstyperKostnadskalkyle!$B$13,($J209*TiltakstyperKostnadskalkyle!H$13)/TiltakstyperKostnadskalkyle!$Q$13,
IF($F209=TiltakstyperKostnadskalkyle!$B$14,($J209*TiltakstyperKostnadskalkyle!H$14)/TiltakstyperKostnadskalkyle!$Q$14,
IF($F209=TiltakstyperKostnadskalkyle!$B$15,($J209*TiltakstyperKostnadskalkyle!H$15)/TiltakstyperKostnadskalkyle!$Q$15,
IF($F209=TiltakstyperKostnadskalkyle!$B$16,($J209*TiltakstyperKostnadskalkyle!H$16)/TiltakstyperKostnadskalkyle!$Q$16,
IF($F209=TiltakstyperKostnadskalkyle!$B$17,($J209*TiltakstyperKostnadskalkyle!H$17)/TiltakstyperKostnadskalkyle!$Q$17,
IF($F209=TiltakstyperKostnadskalkyle!$B$18,($J209*TiltakstyperKostnadskalkyle!H$18)/TiltakstyperKostnadskalkyle!$Q$18,
"0"))))))))))))))</f>
        <v>0</v>
      </c>
      <c r="P209" s="18" t="str">
        <f>IF($F209=TiltakstyperKostnadskalkyle!$B$5,($J209*TiltakstyperKostnadskalkyle!I$5)/TiltakstyperKostnadskalkyle!$Q$5,
IF($F209=TiltakstyperKostnadskalkyle!$B$6,($J209*TiltakstyperKostnadskalkyle!I$6)/TiltakstyperKostnadskalkyle!$Q$6,
IF($F209=TiltakstyperKostnadskalkyle!$B$7,($J209*TiltakstyperKostnadskalkyle!I$7)/TiltakstyperKostnadskalkyle!$Q$7,
IF($F209=TiltakstyperKostnadskalkyle!$B$8,($J209*TiltakstyperKostnadskalkyle!I$8)/TiltakstyperKostnadskalkyle!$Q$8,
IF($F209=TiltakstyperKostnadskalkyle!$B$9,($J209*TiltakstyperKostnadskalkyle!I$9)/TiltakstyperKostnadskalkyle!$Q$9,
IF($F209=TiltakstyperKostnadskalkyle!$B$10,($J209*TiltakstyperKostnadskalkyle!I$10)/TiltakstyperKostnadskalkyle!$Q$10,
IF($F209=TiltakstyperKostnadskalkyle!$B$11,($J209*TiltakstyperKostnadskalkyle!I$11)/TiltakstyperKostnadskalkyle!$Q$11,
IF($F209=TiltakstyperKostnadskalkyle!$B$12,($J209*TiltakstyperKostnadskalkyle!I$12)/TiltakstyperKostnadskalkyle!$Q$12,
IF($F209=TiltakstyperKostnadskalkyle!$B$13,($J209*TiltakstyperKostnadskalkyle!I$13)/TiltakstyperKostnadskalkyle!$Q$13,
IF($F209=TiltakstyperKostnadskalkyle!$B$14,($J209*TiltakstyperKostnadskalkyle!I$14)/TiltakstyperKostnadskalkyle!$Q$14,
IF($F209=TiltakstyperKostnadskalkyle!$B$15,($J209*TiltakstyperKostnadskalkyle!I$15)/TiltakstyperKostnadskalkyle!$Q$15,
IF($F209=TiltakstyperKostnadskalkyle!$B$16,($J209*TiltakstyperKostnadskalkyle!I$16)/TiltakstyperKostnadskalkyle!$Q$16,
IF($F209=TiltakstyperKostnadskalkyle!$B$17,($J209*TiltakstyperKostnadskalkyle!I$17)/TiltakstyperKostnadskalkyle!$Q$17,
IF($F209=TiltakstyperKostnadskalkyle!$B$18,($J209*TiltakstyperKostnadskalkyle!I$18)/TiltakstyperKostnadskalkyle!$Q$18,
"0"))))))))))))))</f>
        <v>0</v>
      </c>
      <c r="Q209" s="18" t="str">
        <f>IF($F209=TiltakstyperKostnadskalkyle!$B$5,($J209*TiltakstyperKostnadskalkyle!J$5)/TiltakstyperKostnadskalkyle!$Q$5,
IF($F209=TiltakstyperKostnadskalkyle!$B$6,($J209*TiltakstyperKostnadskalkyle!J$6)/TiltakstyperKostnadskalkyle!$Q$6,
IF($F209=TiltakstyperKostnadskalkyle!$B$7,($J209*TiltakstyperKostnadskalkyle!J$7)/TiltakstyperKostnadskalkyle!$Q$7,
IF($F209=TiltakstyperKostnadskalkyle!$B$8,($J209*TiltakstyperKostnadskalkyle!J$8)/TiltakstyperKostnadskalkyle!$Q$8,
IF($F209=TiltakstyperKostnadskalkyle!$B$9,($J209*TiltakstyperKostnadskalkyle!J$9)/TiltakstyperKostnadskalkyle!$Q$9,
IF($F209=TiltakstyperKostnadskalkyle!$B$10,($J209*TiltakstyperKostnadskalkyle!J$10)/TiltakstyperKostnadskalkyle!$Q$10,
IF($F209=TiltakstyperKostnadskalkyle!$B$11,($J209*TiltakstyperKostnadskalkyle!J$11)/TiltakstyperKostnadskalkyle!$Q$11,
IF($F209=TiltakstyperKostnadskalkyle!$B$12,($J209*TiltakstyperKostnadskalkyle!J$12)/TiltakstyperKostnadskalkyle!$Q$12,
IF($F209=TiltakstyperKostnadskalkyle!$B$13,($J209*TiltakstyperKostnadskalkyle!J$13)/TiltakstyperKostnadskalkyle!$Q$13,
IF($F209=TiltakstyperKostnadskalkyle!$B$14,($J209*TiltakstyperKostnadskalkyle!J$14)/TiltakstyperKostnadskalkyle!$Q$14,
IF($F209=TiltakstyperKostnadskalkyle!$B$15,($J209*TiltakstyperKostnadskalkyle!J$15)/TiltakstyperKostnadskalkyle!$Q$15,
IF($F209=TiltakstyperKostnadskalkyle!$B$16,($J209*TiltakstyperKostnadskalkyle!J$16)/TiltakstyperKostnadskalkyle!$Q$16,
IF($F209=TiltakstyperKostnadskalkyle!$B$17,($J209*TiltakstyperKostnadskalkyle!J$17)/TiltakstyperKostnadskalkyle!$Q$17,
IF($F209=TiltakstyperKostnadskalkyle!$B$18,($J209*TiltakstyperKostnadskalkyle!J$18)/TiltakstyperKostnadskalkyle!$Q$18,
"0"))))))))))))))</f>
        <v>0</v>
      </c>
      <c r="R209" s="18" t="str">
        <f>IF($F209=TiltakstyperKostnadskalkyle!$B$5,($J209*TiltakstyperKostnadskalkyle!K$5)/TiltakstyperKostnadskalkyle!$Q$5,
IF($F209=TiltakstyperKostnadskalkyle!$B$6,($J209*TiltakstyperKostnadskalkyle!K$6)/TiltakstyperKostnadskalkyle!$Q$6,
IF($F209=TiltakstyperKostnadskalkyle!$B$7,($J209*TiltakstyperKostnadskalkyle!K$7)/TiltakstyperKostnadskalkyle!$Q$7,
IF($F209=TiltakstyperKostnadskalkyle!$B$8,($J209*TiltakstyperKostnadskalkyle!K$8)/TiltakstyperKostnadskalkyle!$Q$8,
IF($F209=TiltakstyperKostnadskalkyle!$B$9,($J209*TiltakstyperKostnadskalkyle!K$9)/TiltakstyperKostnadskalkyle!$Q$9,
IF($F209=TiltakstyperKostnadskalkyle!$B$10,($J209*TiltakstyperKostnadskalkyle!K$10)/TiltakstyperKostnadskalkyle!$Q$10,
IF($F209=TiltakstyperKostnadskalkyle!$B$11,($J209*TiltakstyperKostnadskalkyle!K$11)/TiltakstyperKostnadskalkyle!$Q$11,
IF($F209=TiltakstyperKostnadskalkyle!$B$12,($J209*TiltakstyperKostnadskalkyle!K$12)/TiltakstyperKostnadskalkyle!$Q$12,
IF($F209=TiltakstyperKostnadskalkyle!$B$13,($J209*TiltakstyperKostnadskalkyle!K$13)/TiltakstyperKostnadskalkyle!$Q$13,
IF($F209=TiltakstyperKostnadskalkyle!$B$14,($J209*TiltakstyperKostnadskalkyle!K$14)/TiltakstyperKostnadskalkyle!$Q$14,
IF($F209=TiltakstyperKostnadskalkyle!$B$15,($J209*TiltakstyperKostnadskalkyle!K$15)/TiltakstyperKostnadskalkyle!$Q$15,
IF($F209=TiltakstyperKostnadskalkyle!$B$16,($J209*TiltakstyperKostnadskalkyle!K$16)/TiltakstyperKostnadskalkyle!$Q$16,
IF($F209=TiltakstyperKostnadskalkyle!$B$17,($J209*TiltakstyperKostnadskalkyle!K$17)/TiltakstyperKostnadskalkyle!$Q$17,
IF($F209=TiltakstyperKostnadskalkyle!$B$18,($J209*TiltakstyperKostnadskalkyle!K$18)/TiltakstyperKostnadskalkyle!$Q$18,
"0"))))))))))))))</f>
        <v>0</v>
      </c>
      <c r="S209" s="18" t="str">
        <f>IF($F209=TiltakstyperKostnadskalkyle!$B$5,($J209*TiltakstyperKostnadskalkyle!L$5)/TiltakstyperKostnadskalkyle!$Q$5,
IF($F209=TiltakstyperKostnadskalkyle!$B$6,($J209*TiltakstyperKostnadskalkyle!L$6)/TiltakstyperKostnadskalkyle!$Q$6,
IF($F209=TiltakstyperKostnadskalkyle!$B$7,($J209*TiltakstyperKostnadskalkyle!L$7)/TiltakstyperKostnadskalkyle!$Q$7,
IF($F209=TiltakstyperKostnadskalkyle!$B$8,($J209*TiltakstyperKostnadskalkyle!L$8)/TiltakstyperKostnadskalkyle!$Q$8,
IF($F209=TiltakstyperKostnadskalkyle!$B$9,($J209*TiltakstyperKostnadskalkyle!L$9)/TiltakstyperKostnadskalkyle!$Q$9,
IF($F209=TiltakstyperKostnadskalkyle!$B$10,($J209*TiltakstyperKostnadskalkyle!L$10)/TiltakstyperKostnadskalkyle!$Q$10,
IF($F209=TiltakstyperKostnadskalkyle!$B$11,($J209*TiltakstyperKostnadskalkyle!L$11)/TiltakstyperKostnadskalkyle!$Q$11,
IF($F209=TiltakstyperKostnadskalkyle!$B$12,($J209*TiltakstyperKostnadskalkyle!L$12)/TiltakstyperKostnadskalkyle!$Q$12,
IF($F209=TiltakstyperKostnadskalkyle!$B$13,($J209*TiltakstyperKostnadskalkyle!L$13)/TiltakstyperKostnadskalkyle!$Q$13,
IF($F209=TiltakstyperKostnadskalkyle!$B$14,($J209*TiltakstyperKostnadskalkyle!L$14)/TiltakstyperKostnadskalkyle!$Q$14,
IF($F209=TiltakstyperKostnadskalkyle!$B$15,($J209*TiltakstyperKostnadskalkyle!L$15)/TiltakstyperKostnadskalkyle!$Q$15,
IF($F209=TiltakstyperKostnadskalkyle!$B$16,($J209*TiltakstyperKostnadskalkyle!L$16)/TiltakstyperKostnadskalkyle!$Q$16,
IF($F209=TiltakstyperKostnadskalkyle!$B$17,($J209*TiltakstyperKostnadskalkyle!L$17)/TiltakstyperKostnadskalkyle!$Q$17,
IF($F209=TiltakstyperKostnadskalkyle!$B$18,($J209*TiltakstyperKostnadskalkyle!L$18)/TiltakstyperKostnadskalkyle!$Q$18,
"0"))))))))))))))</f>
        <v>0</v>
      </c>
      <c r="T209" s="18" t="str">
        <f>IF($F209=TiltakstyperKostnadskalkyle!$B$5,($J209*TiltakstyperKostnadskalkyle!M$5)/TiltakstyperKostnadskalkyle!$Q$5,
IF($F209=TiltakstyperKostnadskalkyle!$B$6,($J209*TiltakstyperKostnadskalkyle!M$6)/TiltakstyperKostnadskalkyle!$Q$6,
IF($F209=TiltakstyperKostnadskalkyle!$B$7,($J209*TiltakstyperKostnadskalkyle!M$7)/TiltakstyperKostnadskalkyle!$Q$7,
IF($F209=TiltakstyperKostnadskalkyle!$B$8,($J209*TiltakstyperKostnadskalkyle!M$8)/TiltakstyperKostnadskalkyle!$Q$8,
IF($F209=TiltakstyperKostnadskalkyle!$B$9,($J209*TiltakstyperKostnadskalkyle!M$9)/TiltakstyperKostnadskalkyle!$Q$9,
IF($F209=TiltakstyperKostnadskalkyle!$B$10,($J209*TiltakstyperKostnadskalkyle!M$10)/TiltakstyperKostnadskalkyle!$Q$10,
IF($F209=TiltakstyperKostnadskalkyle!$B$11,($J209*TiltakstyperKostnadskalkyle!M$11)/TiltakstyperKostnadskalkyle!$Q$11,
IF($F209=TiltakstyperKostnadskalkyle!$B$12,($J209*TiltakstyperKostnadskalkyle!M$12)/TiltakstyperKostnadskalkyle!$Q$12,
IF($F209=TiltakstyperKostnadskalkyle!$B$13,($J209*TiltakstyperKostnadskalkyle!M$13)/TiltakstyperKostnadskalkyle!$Q$13,
IF($F209=TiltakstyperKostnadskalkyle!$B$14,($J209*TiltakstyperKostnadskalkyle!M$14)/TiltakstyperKostnadskalkyle!$Q$14,
IF($F209=TiltakstyperKostnadskalkyle!$B$15,($J209*TiltakstyperKostnadskalkyle!M$15)/TiltakstyperKostnadskalkyle!$Q$15,
IF($F209=TiltakstyperKostnadskalkyle!$B$16,($J209*TiltakstyperKostnadskalkyle!M$16)/TiltakstyperKostnadskalkyle!$Q$16,
IF($F209=TiltakstyperKostnadskalkyle!$B$17,($J209*TiltakstyperKostnadskalkyle!M$17)/TiltakstyperKostnadskalkyle!$Q$17,
IF($F209=TiltakstyperKostnadskalkyle!$B$18,($J209*TiltakstyperKostnadskalkyle!M$18)/TiltakstyperKostnadskalkyle!$Q$18,
"0"))))))))))))))</f>
        <v>0</v>
      </c>
      <c r="U209" s="18" t="str">
        <f>IF($F209=TiltakstyperKostnadskalkyle!$B$5,($J209*TiltakstyperKostnadskalkyle!N$5)/TiltakstyperKostnadskalkyle!$Q$5,
IF($F209=TiltakstyperKostnadskalkyle!$B$6,($J209*TiltakstyperKostnadskalkyle!N$6)/TiltakstyperKostnadskalkyle!$Q$6,
IF($F209=TiltakstyperKostnadskalkyle!$B$7,($J209*TiltakstyperKostnadskalkyle!N$7)/TiltakstyperKostnadskalkyle!$Q$7,
IF($F209=TiltakstyperKostnadskalkyle!$B$8,($J209*TiltakstyperKostnadskalkyle!N$8)/TiltakstyperKostnadskalkyle!$Q$8,
IF($F209=TiltakstyperKostnadskalkyle!$B$9,($J209*TiltakstyperKostnadskalkyle!N$9)/TiltakstyperKostnadskalkyle!$Q$9,
IF($F209=TiltakstyperKostnadskalkyle!$B$10,($J209*TiltakstyperKostnadskalkyle!N$10)/TiltakstyperKostnadskalkyle!$Q$10,
IF($F209=TiltakstyperKostnadskalkyle!$B$11,($J209*TiltakstyperKostnadskalkyle!N$11)/TiltakstyperKostnadskalkyle!$Q$11,
IF($F209=TiltakstyperKostnadskalkyle!$B$12,($J209*TiltakstyperKostnadskalkyle!N$12)/TiltakstyperKostnadskalkyle!$Q$12,
IF($F209=TiltakstyperKostnadskalkyle!$B$13,($J209*TiltakstyperKostnadskalkyle!N$13)/TiltakstyperKostnadskalkyle!$Q$13,
IF($F209=TiltakstyperKostnadskalkyle!$B$14,($J209*TiltakstyperKostnadskalkyle!N$14)/TiltakstyperKostnadskalkyle!$Q$14,
IF($F209=TiltakstyperKostnadskalkyle!$B$15,($J209*TiltakstyperKostnadskalkyle!N$15)/TiltakstyperKostnadskalkyle!$Q$15,
IF($F209=TiltakstyperKostnadskalkyle!$B$16,($J209*TiltakstyperKostnadskalkyle!N$16)/TiltakstyperKostnadskalkyle!$Q$16,
IF($F209=TiltakstyperKostnadskalkyle!$B$17,($J209*TiltakstyperKostnadskalkyle!N$17)/TiltakstyperKostnadskalkyle!$Q$17,
IF($F209=TiltakstyperKostnadskalkyle!$B$18,($J209*TiltakstyperKostnadskalkyle!N$18)/TiltakstyperKostnadskalkyle!$Q$18,
"0"))))))))))))))</f>
        <v>0</v>
      </c>
      <c r="V209" s="18" t="str">
        <f>IF($F209=TiltakstyperKostnadskalkyle!$B$5,($J209*TiltakstyperKostnadskalkyle!O$5)/TiltakstyperKostnadskalkyle!$Q$5,
IF($F209=TiltakstyperKostnadskalkyle!$B$6,($J209*TiltakstyperKostnadskalkyle!O$6)/TiltakstyperKostnadskalkyle!$Q$6,
IF($F209=TiltakstyperKostnadskalkyle!$B$7,($J209*TiltakstyperKostnadskalkyle!O$7)/TiltakstyperKostnadskalkyle!$Q$7,
IF($F209=TiltakstyperKostnadskalkyle!$B$8,($J209*TiltakstyperKostnadskalkyle!O$8)/TiltakstyperKostnadskalkyle!$Q$8,
IF($F209=TiltakstyperKostnadskalkyle!$B$9,($J209*TiltakstyperKostnadskalkyle!O$9)/TiltakstyperKostnadskalkyle!$Q$9,
IF($F209=TiltakstyperKostnadskalkyle!$B$10,($J209*TiltakstyperKostnadskalkyle!O$10)/TiltakstyperKostnadskalkyle!$Q$10,
IF($F209=TiltakstyperKostnadskalkyle!$B$11,($J209*TiltakstyperKostnadskalkyle!O$11)/TiltakstyperKostnadskalkyle!$Q$11,
IF($F209=TiltakstyperKostnadskalkyle!$B$12,($J209*TiltakstyperKostnadskalkyle!O$12)/TiltakstyperKostnadskalkyle!$Q$12,
IF($F209=TiltakstyperKostnadskalkyle!$B$13,($J209*TiltakstyperKostnadskalkyle!O$13)/TiltakstyperKostnadskalkyle!$Q$13,
IF($F209=TiltakstyperKostnadskalkyle!$B$14,($J209*TiltakstyperKostnadskalkyle!O$14)/TiltakstyperKostnadskalkyle!$Q$14,
IF($F209=TiltakstyperKostnadskalkyle!$B$15,($J209*TiltakstyperKostnadskalkyle!O$15)/TiltakstyperKostnadskalkyle!$Q$15,
IF($F209=TiltakstyperKostnadskalkyle!$B$16,($J209*TiltakstyperKostnadskalkyle!O$16)/TiltakstyperKostnadskalkyle!$Q$16,
IF($F209=TiltakstyperKostnadskalkyle!$B$17,($J209*TiltakstyperKostnadskalkyle!O$17)/TiltakstyperKostnadskalkyle!$Q$17,
IF($F209=TiltakstyperKostnadskalkyle!$B$18,($J209*TiltakstyperKostnadskalkyle!O$18)/TiltakstyperKostnadskalkyle!$Q$18,
"0"))))))))))))))</f>
        <v>0</v>
      </c>
      <c r="W209" s="18" t="str">
        <f>IF($F209=TiltakstyperKostnadskalkyle!$B$5,($J209*TiltakstyperKostnadskalkyle!P$5)/TiltakstyperKostnadskalkyle!$Q$5,
IF($F209=TiltakstyperKostnadskalkyle!$B$6,($J209*TiltakstyperKostnadskalkyle!P$6)/TiltakstyperKostnadskalkyle!$Q$6,
IF($F209=TiltakstyperKostnadskalkyle!$B$7,($J209*TiltakstyperKostnadskalkyle!P$7)/TiltakstyperKostnadskalkyle!$Q$7,
IF($F209=TiltakstyperKostnadskalkyle!$B$8,($J209*TiltakstyperKostnadskalkyle!P$8)/TiltakstyperKostnadskalkyle!$Q$8,
IF($F209=TiltakstyperKostnadskalkyle!$B$9,($J209*TiltakstyperKostnadskalkyle!P$9)/TiltakstyperKostnadskalkyle!$Q$9,
IF($F209=TiltakstyperKostnadskalkyle!$B$10,($J209*TiltakstyperKostnadskalkyle!P$10)/TiltakstyperKostnadskalkyle!$Q$10,
IF($F209=TiltakstyperKostnadskalkyle!$B$11,($J209*TiltakstyperKostnadskalkyle!P$11)/TiltakstyperKostnadskalkyle!$Q$11,
IF($F209=TiltakstyperKostnadskalkyle!$B$12,($J209*TiltakstyperKostnadskalkyle!P$12)/TiltakstyperKostnadskalkyle!$Q$12,
IF($F209=TiltakstyperKostnadskalkyle!$B$13,($J209*TiltakstyperKostnadskalkyle!P$13)/TiltakstyperKostnadskalkyle!$Q$13,
IF($F209=TiltakstyperKostnadskalkyle!$B$14,($J209*TiltakstyperKostnadskalkyle!P$14)/TiltakstyperKostnadskalkyle!$Q$14,
IF($F209=TiltakstyperKostnadskalkyle!$B$15,($J209*TiltakstyperKostnadskalkyle!P$15)/TiltakstyperKostnadskalkyle!$Q$15,
IF($F209=TiltakstyperKostnadskalkyle!$B$16,($J209*TiltakstyperKostnadskalkyle!P$16)/TiltakstyperKostnadskalkyle!$Q$16,
IF($F209=TiltakstyperKostnadskalkyle!$B$17,($J209*TiltakstyperKostnadskalkyle!P$17)/TiltakstyperKostnadskalkyle!$Q$17,
IF($F209=TiltakstyperKostnadskalkyle!$B$18,($J209*TiltakstyperKostnadskalkyle!P$18)/TiltakstyperKostnadskalkyle!$Q$18,
"0"))))))))))))))</f>
        <v>0</v>
      </c>
    </row>
    <row r="210" spans="2:23" x14ac:dyDescent="0.25">
      <c r="B210" s="22" t="s">
        <v>27</v>
      </c>
      <c r="C210" s="23" t="s">
        <v>98</v>
      </c>
      <c r="D210" s="23" t="s">
        <v>109</v>
      </c>
      <c r="E210" s="23" t="s">
        <v>119</v>
      </c>
      <c r="F210" s="23" t="s">
        <v>35</v>
      </c>
      <c r="G210" s="23">
        <v>2024</v>
      </c>
      <c r="H210" s="24">
        <v>53</v>
      </c>
      <c r="I210" s="33" t="s">
        <v>32</v>
      </c>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IF(F210=TiltakstyperKostnadskalkyle!$B$16,TiltakstyperKostnadskalkyle!$R$16*Handlingsplan!H210,
IF(F210=TiltakstyperKostnadskalkyle!$B$17,TiltakstyperKostnadskalkyle!$R$17*Handlingsplan!H210,
IF(F210=TiltakstyperKostnadskalkyle!$B$18,TiltakstyperKostnadskalkyle!$R$18*Handlingsplan!H210,
0))))))))))))))</f>
        <v>159000</v>
      </c>
      <c r="K210" s="18">
        <f>IF($F210=TiltakstyperKostnadskalkyle!$B$5,($J210*TiltakstyperKostnadskalkyle!D$5)/TiltakstyperKostnadskalkyle!$Q$5,
IF($F210=TiltakstyperKostnadskalkyle!$B$6,($J210*TiltakstyperKostnadskalkyle!D$6)/TiltakstyperKostnadskalkyle!$Q$6,
IF($F210=TiltakstyperKostnadskalkyle!$B$7,($J210*TiltakstyperKostnadskalkyle!D$7)/TiltakstyperKostnadskalkyle!$Q$7,
IF($F210=TiltakstyperKostnadskalkyle!$B$8,($J210*TiltakstyperKostnadskalkyle!D$8)/TiltakstyperKostnadskalkyle!$Q$8,
IF($F210=TiltakstyperKostnadskalkyle!$B$9,($J210*TiltakstyperKostnadskalkyle!D$9)/TiltakstyperKostnadskalkyle!$Q$9,
IF($F210=TiltakstyperKostnadskalkyle!$B$10,($J210*TiltakstyperKostnadskalkyle!D$10)/TiltakstyperKostnadskalkyle!$Q$10,
IF($F210=TiltakstyperKostnadskalkyle!$B$11,($J210*TiltakstyperKostnadskalkyle!D$11)/TiltakstyperKostnadskalkyle!$Q$11,
IF($F210=TiltakstyperKostnadskalkyle!$B$12,($J210*TiltakstyperKostnadskalkyle!D$12)/TiltakstyperKostnadskalkyle!$Q$12,
IF($F210=TiltakstyperKostnadskalkyle!$B$13,($J210*TiltakstyperKostnadskalkyle!D$13)/TiltakstyperKostnadskalkyle!$Q$13,
IF($F210=TiltakstyperKostnadskalkyle!$B$14,($J210*TiltakstyperKostnadskalkyle!D$14)/TiltakstyperKostnadskalkyle!$Q$14,
IF($F210=TiltakstyperKostnadskalkyle!$B$15,($J210*TiltakstyperKostnadskalkyle!D$15)/TiltakstyperKostnadskalkyle!$Q$15,
IF($F210=TiltakstyperKostnadskalkyle!$B$16,($J210*TiltakstyperKostnadskalkyle!D$16)/TiltakstyperKostnadskalkyle!$Q$16,
IF($F210=TiltakstyperKostnadskalkyle!$B$17,($J210*TiltakstyperKostnadskalkyle!D$17)/TiltakstyperKostnadskalkyle!$Q$17,
IF($F210=TiltakstyperKostnadskalkyle!$B$18,($J210*TiltakstyperKostnadskalkyle!D$18)/TiltakstyperKostnadskalkyle!$Q$18,
"0"))))))))))))))</f>
        <v>12230.76923076923</v>
      </c>
      <c r="L210" s="18">
        <f>IF($F210=TiltakstyperKostnadskalkyle!$B$5,($J210*TiltakstyperKostnadskalkyle!E$5)/TiltakstyperKostnadskalkyle!$Q$5,
IF($F210=TiltakstyperKostnadskalkyle!$B$6,($J210*TiltakstyperKostnadskalkyle!E$6)/TiltakstyperKostnadskalkyle!$Q$6,
IF($F210=TiltakstyperKostnadskalkyle!$B$7,($J210*TiltakstyperKostnadskalkyle!E$7)/TiltakstyperKostnadskalkyle!$Q$7,
IF($F210=TiltakstyperKostnadskalkyle!$B$8,($J210*TiltakstyperKostnadskalkyle!E$8)/TiltakstyperKostnadskalkyle!$Q$8,
IF($F210=TiltakstyperKostnadskalkyle!$B$9,($J210*TiltakstyperKostnadskalkyle!E$9)/TiltakstyperKostnadskalkyle!$Q$9,
IF($F210=TiltakstyperKostnadskalkyle!$B$10,($J210*TiltakstyperKostnadskalkyle!E$10)/TiltakstyperKostnadskalkyle!$Q$10,
IF($F210=TiltakstyperKostnadskalkyle!$B$11,($J210*TiltakstyperKostnadskalkyle!E$11)/TiltakstyperKostnadskalkyle!$Q$11,
IF($F210=TiltakstyperKostnadskalkyle!$B$12,($J210*TiltakstyperKostnadskalkyle!E$12)/TiltakstyperKostnadskalkyle!$Q$12,
IF($F210=TiltakstyperKostnadskalkyle!$B$13,($J210*TiltakstyperKostnadskalkyle!E$13)/TiltakstyperKostnadskalkyle!$Q$13,
IF($F210=TiltakstyperKostnadskalkyle!$B$14,($J210*TiltakstyperKostnadskalkyle!E$14)/TiltakstyperKostnadskalkyle!$Q$14,
IF($F210=TiltakstyperKostnadskalkyle!$B$15,($J210*TiltakstyperKostnadskalkyle!E$15)/TiltakstyperKostnadskalkyle!$Q$15,
IF($F210=TiltakstyperKostnadskalkyle!$B$16,($J210*TiltakstyperKostnadskalkyle!E$16)/TiltakstyperKostnadskalkyle!$Q$16,
IF($F210=TiltakstyperKostnadskalkyle!$B$17,($J210*TiltakstyperKostnadskalkyle!E$17)/TiltakstyperKostnadskalkyle!$Q$17,
IF($F210=TiltakstyperKostnadskalkyle!$B$18,($J210*TiltakstyperKostnadskalkyle!E$18)/TiltakstyperKostnadskalkyle!$Q$18,
"0"))))))))))))))</f>
        <v>12230.76923076923</v>
      </c>
      <c r="M210" s="18">
        <f>IF($F210=TiltakstyperKostnadskalkyle!$B$5,($J210*TiltakstyperKostnadskalkyle!F$5)/TiltakstyperKostnadskalkyle!$Q$5,
IF($F210=TiltakstyperKostnadskalkyle!$B$6,($J210*TiltakstyperKostnadskalkyle!F$6)/TiltakstyperKostnadskalkyle!$Q$6,
IF($F210=TiltakstyperKostnadskalkyle!$B$7,($J210*TiltakstyperKostnadskalkyle!F$7)/TiltakstyperKostnadskalkyle!$Q$7,
IF($F210=TiltakstyperKostnadskalkyle!$B$8,($J210*TiltakstyperKostnadskalkyle!F$8)/TiltakstyperKostnadskalkyle!$Q$8,
IF($F210=TiltakstyperKostnadskalkyle!$B$9,($J210*TiltakstyperKostnadskalkyle!F$9)/TiltakstyperKostnadskalkyle!$Q$9,
IF($F210=TiltakstyperKostnadskalkyle!$B$10,($J210*TiltakstyperKostnadskalkyle!F$10)/TiltakstyperKostnadskalkyle!$Q$10,
IF($F210=TiltakstyperKostnadskalkyle!$B$11,($J210*TiltakstyperKostnadskalkyle!F$11)/TiltakstyperKostnadskalkyle!$Q$11,
IF($F210=TiltakstyperKostnadskalkyle!$B$12,($J210*TiltakstyperKostnadskalkyle!F$12)/TiltakstyperKostnadskalkyle!$Q$12,
IF($F210=TiltakstyperKostnadskalkyle!$B$13,($J210*TiltakstyperKostnadskalkyle!F$13)/TiltakstyperKostnadskalkyle!$Q$13,
IF($F210=TiltakstyperKostnadskalkyle!$B$14,($J210*TiltakstyperKostnadskalkyle!F$14)/TiltakstyperKostnadskalkyle!$Q$14,
IF($F210=TiltakstyperKostnadskalkyle!$B$15,($J210*TiltakstyperKostnadskalkyle!F$15)/TiltakstyperKostnadskalkyle!$Q$15,
IF($F210=TiltakstyperKostnadskalkyle!$B$16,($J210*TiltakstyperKostnadskalkyle!F$16)/TiltakstyperKostnadskalkyle!$Q$16,
IF($F210=TiltakstyperKostnadskalkyle!$B$17,($J210*TiltakstyperKostnadskalkyle!F$17)/TiltakstyperKostnadskalkyle!$Q$17,
IF($F210=TiltakstyperKostnadskalkyle!$B$18,($J210*TiltakstyperKostnadskalkyle!F$18)/TiltakstyperKostnadskalkyle!$Q$18,
"0"))))))))))))))</f>
        <v>64211.538461538461</v>
      </c>
      <c r="N210" s="18">
        <f>IF($F210=TiltakstyperKostnadskalkyle!$B$5,($J210*TiltakstyperKostnadskalkyle!G$5)/TiltakstyperKostnadskalkyle!$Q$5,
IF($F210=TiltakstyperKostnadskalkyle!$B$6,($J210*TiltakstyperKostnadskalkyle!G$6)/TiltakstyperKostnadskalkyle!$Q$6,
IF($F210=TiltakstyperKostnadskalkyle!$B$7,($J210*TiltakstyperKostnadskalkyle!G$7)/TiltakstyperKostnadskalkyle!$Q$7,
IF($F210=TiltakstyperKostnadskalkyle!$B$8,($J210*TiltakstyperKostnadskalkyle!G$8)/TiltakstyperKostnadskalkyle!$Q$8,
IF($F210=TiltakstyperKostnadskalkyle!$B$9,($J210*TiltakstyperKostnadskalkyle!G$9)/TiltakstyperKostnadskalkyle!$Q$9,
IF($F210=TiltakstyperKostnadskalkyle!$B$10,($J210*TiltakstyperKostnadskalkyle!G$10)/TiltakstyperKostnadskalkyle!$Q$10,
IF($F210=TiltakstyperKostnadskalkyle!$B$11,($J210*TiltakstyperKostnadskalkyle!G$11)/TiltakstyperKostnadskalkyle!$Q$11,
IF($F210=TiltakstyperKostnadskalkyle!$B$12,($J210*TiltakstyperKostnadskalkyle!G$12)/TiltakstyperKostnadskalkyle!$Q$12,
IF($F210=TiltakstyperKostnadskalkyle!$B$13,($J210*TiltakstyperKostnadskalkyle!G$13)/TiltakstyperKostnadskalkyle!$Q$13,
IF($F210=TiltakstyperKostnadskalkyle!$B$14,($J210*TiltakstyperKostnadskalkyle!G$14)/TiltakstyperKostnadskalkyle!$Q$14,
IF($F210=TiltakstyperKostnadskalkyle!$B$15,($J210*TiltakstyperKostnadskalkyle!G$15)/TiltakstyperKostnadskalkyle!$Q$15,
IF($F210=TiltakstyperKostnadskalkyle!$B$16,($J210*TiltakstyperKostnadskalkyle!G$16)/TiltakstyperKostnadskalkyle!$Q$16,
IF($F210=TiltakstyperKostnadskalkyle!$B$17,($J210*TiltakstyperKostnadskalkyle!G$17)/TiltakstyperKostnadskalkyle!$Q$17,
IF($F210=TiltakstyperKostnadskalkyle!$B$18,($J210*TiltakstyperKostnadskalkyle!G$18)/TiltakstyperKostnadskalkyle!$Q$18,
"0"))))))))))))))</f>
        <v>32105.76923076923</v>
      </c>
      <c r="O210" s="18">
        <f>IF($F210=TiltakstyperKostnadskalkyle!$B$5,($J210*TiltakstyperKostnadskalkyle!H$5)/TiltakstyperKostnadskalkyle!$Q$5,
IF($F210=TiltakstyperKostnadskalkyle!$B$6,($J210*TiltakstyperKostnadskalkyle!H$6)/TiltakstyperKostnadskalkyle!$Q$6,
IF($F210=TiltakstyperKostnadskalkyle!$B$7,($J210*TiltakstyperKostnadskalkyle!H$7)/TiltakstyperKostnadskalkyle!$Q$7,
IF($F210=TiltakstyperKostnadskalkyle!$B$8,($J210*TiltakstyperKostnadskalkyle!H$8)/TiltakstyperKostnadskalkyle!$Q$8,
IF($F210=TiltakstyperKostnadskalkyle!$B$9,($J210*TiltakstyperKostnadskalkyle!H$9)/TiltakstyperKostnadskalkyle!$Q$9,
IF($F210=TiltakstyperKostnadskalkyle!$B$10,($J210*TiltakstyperKostnadskalkyle!H$10)/TiltakstyperKostnadskalkyle!$Q$10,
IF($F210=TiltakstyperKostnadskalkyle!$B$11,($J210*TiltakstyperKostnadskalkyle!H$11)/TiltakstyperKostnadskalkyle!$Q$11,
IF($F210=TiltakstyperKostnadskalkyle!$B$12,($J210*TiltakstyperKostnadskalkyle!H$12)/TiltakstyperKostnadskalkyle!$Q$12,
IF($F210=TiltakstyperKostnadskalkyle!$B$13,($J210*TiltakstyperKostnadskalkyle!H$13)/TiltakstyperKostnadskalkyle!$Q$13,
IF($F210=TiltakstyperKostnadskalkyle!$B$14,($J210*TiltakstyperKostnadskalkyle!H$14)/TiltakstyperKostnadskalkyle!$Q$14,
IF($F210=TiltakstyperKostnadskalkyle!$B$15,($J210*TiltakstyperKostnadskalkyle!H$15)/TiltakstyperKostnadskalkyle!$Q$15,
IF($F210=TiltakstyperKostnadskalkyle!$B$16,($J210*TiltakstyperKostnadskalkyle!H$16)/TiltakstyperKostnadskalkyle!$Q$16,
IF($F210=TiltakstyperKostnadskalkyle!$B$17,($J210*TiltakstyperKostnadskalkyle!H$17)/TiltakstyperKostnadskalkyle!$Q$17,
IF($F210=TiltakstyperKostnadskalkyle!$B$18,($J210*TiltakstyperKostnadskalkyle!H$18)/TiltakstyperKostnadskalkyle!$Q$18,
"0"))))))))))))))</f>
        <v>12230.76923076923</v>
      </c>
      <c r="P210" s="18">
        <f>IF($F210=TiltakstyperKostnadskalkyle!$B$5,($J210*TiltakstyperKostnadskalkyle!I$5)/TiltakstyperKostnadskalkyle!$Q$5,
IF($F210=TiltakstyperKostnadskalkyle!$B$6,($J210*TiltakstyperKostnadskalkyle!I$6)/TiltakstyperKostnadskalkyle!$Q$6,
IF($F210=TiltakstyperKostnadskalkyle!$B$7,($J210*TiltakstyperKostnadskalkyle!I$7)/TiltakstyperKostnadskalkyle!$Q$7,
IF($F210=TiltakstyperKostnadskalkyle!$B$8,($J210*TiltakstyperKostnadskalkyle!I$8)/TiltakstyperKostnadskalkyle!$Q$8,
IF($F210=TiltakstyperKostnadskalkyle!$B$9,($J210*TiltakstyperKostnadskalkyle!I$9)/TiltakstyperKostnadskalkyle!$Q$9,
IF($F210=TiltakstyperKostnadskalkyle!$B$10,($J210*TiltakstyperKostnadskalkyle!I$10)/TiltakstyperKostnadskalkyle!$Q$10,
IF($F210=TiltakstyperKostnadskalkyle!$B$11,($J210*TiltakstyperKostnadskalkyle!I$11)/TiltakstyperKostnadskalkyle!$Q$11,
IF($F210=TiltakstyperKostnadskalkyle!$B$12,($J210*TiltakstyperKostnadskalkyle!I$12)/TiltakstyperKostnadskalkyle!$Q$12,
IF($F210=TiltakstyperKostnadskalkyle!$B$13,($J210*TiltakstyperKostnadskalkyle!I$13)/TiltakstyperKostnadskalkyle!$Q$13,
IF($F210=TiltakstyperKostnadskalkyle!$B$14,($J210*TiltakstyperKostnadskalkyle!I$14)/TiltakstyperKostnadskalkyle!$Q$14,
IF($F210=TiltakstyperKostnadskalkyle!$B$15,($J210*TiltakstyperKostnadskalkyle!I$15)/TiltakstyperKostnadskalkyle!$Q$15,
IF($F210=TiltakstyperKostnadskalkyle!$B$16,($J210*TiltakstyperKostnadskalkyle!I$16)/TiltakstyperKostnadskalkyle!$Q$16,
IF($F210=TiltakstyperKostnadskalkyle!$B$17,($J210*TiltakstyperKostnadskalkyle!I$17)/TiltakstyperKostnadskalkyle!$Q$17,
IF($F210=TiltakstyperKostnadskalkyle!$B$18,($J210*TiltakstyperKostnadskalkyle!I$18)/TiltakstyperKostnadskalkyle!$Q$18,
"0"))))))))))))))</f>
        <v>7644.2307692307695</v>
      </c>
      <c r="Q210" s="18"/>
      <c r="R210" s="18">
        <f>IF($F210=TiltakstyperKostnadskalkyle!$B$5,($J210*TiltakstyperKostnadskalkyle!K$5)/TiltakstyperKostnadskalkyle!$Q$5,
IF($F210=TiltakstyperKostnadskalkyle!$B$6,($J210*TiltakstyperKostnadskalkyle!K$6)/TiltakstyperKostnadskalkyle!$Q$6,
IF($F210=TiltakstyperKostnadskalkyle!$B$7,($J210*TiltakstyperKostnadskalkyle!K$7)/TiltakstyperKostnadskalkyle!$Q$7,
IF($F210=TiltakstyperKostnadskalkyle!$B$8,($J210*TiltakstyperKostnadskalkyle!K$8)/TiltakstyperKostnadskalkyle!$Q$8,
IF($F210=TiltakstyperKostnadskalkyle!$B$9,($J210*TiltakstyperKostnadskalkyle!K$9)/TiltakstyperKostnadskalkyle!$Q$9,
IF($F210=TiltakstyperKostnadskalkyle!$B$10,($J210*TiltakstyperKostnadskalkyle!K$10)/TiltakstyperKostnadskalkyle!$Q$10,
IF($F210=TiltakstyperKostnadskalkyle!$B$11,($J210*TiltakstyperKostnadskalkyle!K$11)/TiltakstyperKostnadskalkyle!$Q$11,
IF($F210=TiltakstyperKostnadskalkyle!$B$12,($J210*TiltakstyperKostnadskalkyle!K$12)/TiltakstyperKostnadskalkyle!$Q$12,
IF($F210=TiltakstyperKostnadskalkyle!$B$13,($J210*TiltakstyperKostnadskalkyle!K$13)/TiltakstyperKostnadskalkyle!$Q$13,
IF($F210=TiltakstyperKostnadskalkyle!$B$14,($J210*TiltakstyperKostnadskalkyle!K$14)/TiltakstyperKostnadskalkyle!$Q$14,
IF($F210=TiltakstyperKostnadskalkyle!$B$15,($J210*TiltakstyperKostnadskalkyle!K$15)/TiltakstyperKostnadskalkyle!$Q$15,
IF($F210=TiltakstyperKostnadskalkyle!$B$16,($J210*TiltakstyperKostnadskalkyle!K$16)/TiltakstyperKostnadskalkyle!$Q$16,
IF($F210=TiltakstyperKostnadskalkyle!$B$17,($J210*TiltakstyperKostnadskalkyle!K$17)/TiltakstyperKostnadskalkyle!$Q$17,
IF($F210=TiltakstyperKostnadskalkyle!$B$18,($J210*TiltakstyperKostnadskalkyle!K$18)/TiltakstyperKostnadskalkyle!$Q$18,
"0"))))))))))))))</f>
        <v>12230.76923076923</v>
      </c>
      <c r="S210" s="18">
        <f>IF($F210=TiltakstyperKostnadskalkyle!$B$5,($J210*TiltakstyperKostnadskalkyle!L$5)/TiltakstyperKostnadskalkyle!$Q$5,
IF($F210=TiltakstyperKostnadskalkyle!$B$6,($J210*TiltakstyperKostnadskalkyle!L$6)/TiltakstyperKostnadskalkyle!$Q$6,
IF($F210=TiltakstyperKostnadskalkyle!$B$7,($J210*TiltakstyperKostnadskalkyle!L$7)/TiltakstyperKostnadskalkyle!$Q$7,
IF($F210=TiltakstyperKostnadskalkyle!$B$8,($J210*TiltakstyperKostnadskalkyle!L$8)/TiltakstyperKostnadskalkyle!$Q$8,
IF($F210=TiltakstyperKostnadskalkyle!$B$9,($J210*TiltakstyperKostnadskalkyle!L$9)/TiltakstyperKostnadskalkyle!$Q$9,
IF($F210=TiltakstyperKostnadskalkyle!$B$10,($J210*TiltakstyperKostnadskalkyle!L$10)/TiltakstyperKostnadskalkyle!$Q$10,
IF($F210=TiltakstyperKostnadskalkyle!$B$11,($J210*TiltakstyperKostnadskalkyle!L$11)/TiltakstyperKostnadskalkyle!$Q$11,
IF($F210=TiltakstyperKostnadskalkyle!$B$12,($J210*TiltakstyperKostnadskalkyle!L$12)/TiltakstyperKostnadskalkyle!$Q$12,
IF($F210=TiltakstyperKostnadskalkyle!$B$13,($J210*TiltakstyperKostnadskalkyle!L$13)/TiltakstyperKostnadskalkyle!$Q$13,
IF($F210=TiltakstyperKostnadskalkyle!$B$14,($J210*TiltakstyperKostnadskalkyle!L$14)/TiltakstyperKostnadskalkyle!$Q$14,
IF($F210=TiltakstyperKostnadskalkyle!$B$15,($J210*TiltakstyperKostnadskalkyle!L$15)/TiltakstyperKostnadskalkyle!$Q$15,
IF($F210=TiltakstyperKostnadskalkyle!$B$16,($J210*TiltakstyperKostnadskalkyle!L$16)/TiltakstyperKostnadskalkyle!$Q$16,
IF($F210=TiltakstyperKostnadskalkyle!$B$17,($J210*TiltakstyperKostnadskalkyle!L$17)/TiltakstyperKostnadskalkyle!$Q$17,
IF($F210=TiltakstyperKostnadskalkyle!$B$18,($J210*TiltakstyperKostnadskalkyle!L$18)/TiltakstyperKostnadskalkyle!$Q$18,
"0"))))))))))))))</f>
        <v>0</v>
      </c>
      <c r="T210" s="18">
        <f>IF($F210=TiltakstyperKostnadskalkyle!$B$5,($J210*TiltakstyperKostnadskalkyle!M$5)/TiltakstyperKostnadskalkyle!$Q$5,
IF($F210=TiltakstyperKostnadskalkyle!$B$6,($J210*TiltakstyperKostnadskalkyle!M$6)/TiltakstyperKostnadskalkyle!$Q$6,
IF($F210=TiltakstyperKostnadskalkyle!$B$7,($J210*TiltakstyperKostnadskalkyle!M$7)/TiltakstyperKostnadskalkyle!$Q$7,
IF($F210=TiltakstyperKostnadskalkyle!$B$8,($J210*TiltakstyperKostnadskalkyle!M$8)/TiltakstyperKostnadskalkyle!$Q$8,
IF($F210=TiltakstyperKostnadskalkyle!$B$9,($J210*TiltakstyperKostnadskalkyle!M$9)/TiltakstyperKostnadskalkyle!$Q$9,
IF($F210=TiltakstyperKostnadskalkyle!$B$10,($J210*TiltakstyperKostnadskalkyle!M$10)/TiltakstyperKostnadskalkyle!$Q$10,
IF($F210=TiltakstyperKostnadskalkyle!$B$11,($J210*TiltakstyperKostnadskalkyle!M$11)/TiltakstyperKostnadskalkyle!$Q$11,
IF($F210=TiltakstyperKostnadskalkyle!$B$12,($J210*TiltakstyperKostnadskalkyle!M$12)/TiltakstyperKostnadskalkyle!$Q$12,
IF($F210=TiltakstyperKostnadskalkyle!$B$13,($J210*TiltakstyperKostnadskalkyle!M$13)/TiltakstyperKostnadskalkyle!$Q$13,
IF($F210=TiltakstyperKostnadskalkyle!$B$14,($J210*TiltakstyperKostnadskalkyle!M$14)/TiltakstyperKostnadskalkyle!$Q$14,
IF($F210=TiltakstyperKostnadskalkyle!$B$15,($J210*TiltakstyperKostnadskalkyle!M$15)/TiltakstyperKostnadskalkyle!$Q$15,
IF($F210=TiltakstyperKostnadskalkyle!$B$16,($J210*TiltakstyperKostnadskalkyle!M$16)/TiltakstyperKostnadskalkyle!$Q$16,
IF($F210=TiltakstyperKostnadskalkyle!$B$17,($J210*TiltakstyperKostnadskalkyle!M$17)/TiltakstyperKostnadskalkyle!$Q$17,
IF($F210=TiltakstyperKostnadskalkyle!$B$18,($J210*TiltakstyperKostnadskalkyle!M$18)/TiltakstyperKostnadskalkyle!$Q$18,
"0"))))))))))))))</f>
        <v>0</v>
      </c>
      <c r="U210" s="18">
        <f>IF($F210=TiltakstyperKostnadskalkyle!$B$5,($J210*TiltakstyperKostnadskalkyle!N$5)/TiltakstyperKostnadskalkyle!$Q$5,
IF($F210=TiltakstyperKostnadskalkyle!$B$6,($J210*TiltakstyperKostnadskalkyle!N$6)/TiltakstyperKostnadskalkyle!$Q$6,
IF($F210=TiltakstyperKostnadskalkyle!$B$7,($J210*TiltakstyperKostnadskalkyle!N$7)/TiltakstyperKostnadskalkyle!$Q$7,
IF($F210=TiltakstyperKostnadskalkyle!$B$8,($J210*TiltakstyperKostnadskalkyle!N$8)/TiltakstyperKostnadskalkyle!$Q$8,
IF($F210=TiltakstyperKostnadskalkyle!$B$9,($J210*TiltakstyperKostnadskalkyle!N$9)/TiltakstyperKostnadskalkyle!$Q$9,
IF($F210=TiltakstyperKostnadskalkyle!$B$10,($J210*TiltakstyperKostnadskalkyle!N$10)/TiltakstyperKostnadskalkyle!$Q$10,
IF($F210=TiltakstyperKostnadskalkyle!$B$11,($J210*TiltakstyperKostnadskalkyle!N$11)/TiltakstyperKostnadskalkyle!$Q$11,
IF($F210=TiltakstyperKostnadskalkyle!$B$12,($J210*TiltakstyperKostnadskalkyle!N$12)/TiltakstyperKostnadskalkyle!$Q$12,
IF($F210=TiltakstyperKostnadskalkyle!$B$13,($J210*TiltakstyperKostnadskalkyle!N$13)/TiltakstyperKostnadskalkyle!$Q$13,
IF($F210=TiltakstyperKostnadskalkyle!$B$14,($J210*TiltakstyperKostnadskalkyle!N$14)/TiltakstyperKostnadskalkyle!$Q$14,
IF($F210=TiltakstyperKostnadskalkyle!$B$15,($J210*TiltakstyperKostnadskalkyle!N$15)/TiltakstyperKostnadskalkyle!$Q$15,
IF($F210=TiltakstyperKostnadskalkyle!$B$16,($J210*TiltakstyperKostnadskalkyle!N$16)/TiltakstyperKostnadskalkyle!$Q$16,
IF($F210=TiltakstyperKostnadskalkyle!$B$17,($J210*TiltakstyperKostnadskalkyle!N$17)/TiltakstyperKostnadskalkyle!$Q$17,
IF($F210=TiltakstyperKostnadskalkyle!$B$18,($J210*TiltakstyperKostnadskalkyle!N$18)/TiltakstyperKostnadskalkyle!$Q$18,
"0"))))))))))))))</f>
        <v>0</v>
      </c>
      <c r="V210" s="18">
        <f>IF($F210=TiltakstyperKostnadskalkyle!$B$5,($J210*TiltakstyperKostnadskalkyle!O$5)/TiltakstyperKostnadskalkyle!$Q$5,
IF($F210=TiltakstyperKostnadskalkyle!$B$6,($J210*TiltakstyperKostnadskalkyle!O$6)/TiltakstyperKostnadskalkyle!$Q$6,
IF($F210=TiltakstyperKostnadskalkyle!$B$7,($J210*TiltakstyperKostnadskalkyle!O$7)/TiltakstyperKostnadskalkyle!$Q$7,
IF($F210=TiltakstyperKostnadskalkyle!$B$8,($J210*TiltakstyperKostnadskalkyle!O$8)/TiltakstyperKostnadskalkyle!$Q$8,
IF($F210=TiltakstyperKostnadskalkyle!$B$9,($J210*TiltakstyperKostnadskalkyle!O$9)/TiltakstyperKostnadskalkyle!$Q$9,
IF($F210=TiltakstyperKostnadskalkyle!$B$10,($J210*TiltakstyperKostnadskalkyle!O$10)/TiltakstyperKostnadskalkyle!$Q$10,
IF($F210=TiltakstyperKostnadskalkyle!$B$11,($J210*TiltakstyperKostnadskalkyle!O$11)/TiltakstyperKostnadskalkyle!$Q$11,
IF($F210=TiltakstyperKostnadskalkyle!$B$12,($J210*TiltakstyperKostnadskalkyle!O$12)/TiltakstyperKostnadskalkyle!$Q$12,
IF($F210=TiltakstyperKostnadskalkyle!$B$13,($J210*TiltakstyperKostnadskalkyle!O$13)/TiltakstyperKostnadskalkyle!$Q$13,
IF($F210=TiltakstyperKostnadskalkyle!$B$14,($J210*TiltakstyperKostnadskalkyle!O$14)/TiltakstyperKostnadskalkyle!$Q$14,
IF($F210=TiltakstyperKostnadskalkyle!$B$15,($J210*TiltakstyperKostnadskalkyle!O$15)/TiltakstyperKostnadskalkyle!$Q$15,
IF($F210=TiltakstyperKostnadskalkyle!$B$16,($J210*TiltakstyperKostnadskalkyle!O$16)/TiltakstyperKostnadskalkyle!$Q$16,
IF($F210=TiltakstyperKostnadskalkyle!$B$17,($J210*TiltakstyperKostnadskalkyle!O$17)/TiltakstyperKostnadskalkyle!$Q$17,
IF($F210=TiltakstyperKostnadskalkyle!$B$18,($J210*TiltakstyperKostnadskalkyle!O$18)/TiltakstyperKostnadskalkyle!$Q$18,
"0"))))))))))))))</f>
        <v>0</v>
      </c>
      <c r="W210" s="18">
        <f>IF($F210=TiltakstyperKostnadskalkyle!$B$5,($J210*TiltakstyperKostnadskalkyle!P$5)/TiltakstyperKostnadskalkyle!$Q$5,
IF($F210=TiltakstyperKostnadskalkyle!$B$6,($J210*TiltakstyperKostnadskalkyle!P$6)/TiltakstyperKostnadskalkyle!$Q$6,
IF($F210=TiltakstyperKostnadskalkyle!$B$7,($J210*TiltakstyperKostnadskalkyle!P$7)/TiltakstyperKostnadskalkyle!$Q$7,
IF($F210=TiltakstyperKostnadskalkyle!$B$8,($J210*TiltakstyperKostnadskalkyle!P$8)/TiltakstyperKostnadskalkyle!$Q$8,
IF($F210=TiltakstyperKostnadskalkyle!$B$9,($J210*TiltakstyperKostnadskalkyle!P$9)/TiltakstyperKostnadskalkyle!$Q$9,
IF($F210=TiltakstyperKostnadskalkyle!$B$10,($J210*TiltakstyperKostnadskalkyle!P$10)/TiltakstyperKostnadskalkyle!$Q$10,
IF($F210=TiltakstyperKostnadskalkyle!$B$11,($J210*TiltakstyperKostnadskalkyle!P$11)/TiltakstyperKostnadskalkyle!$Q$11,
IF($F210=TiltakstyperKostnadskalkyle!$B$12,($J210*TiltakstyperKostnadskalkyle!P$12)/TiltakstyperKostnadskalkyle!$Q$12,
IF($F210=TiltakstyperKostnadskalkyle!$B$13,($J210*TiltakstyperKostnadskalkyle!P$13)/TiltakstyperKostnadskalkyle!$Q$13,
IF($F210=TiltakstyperKostnadskalkyle!$B$14,($J210*TiltakstyperKostnadskalkyle!P$14)/TiltakstyperKostnadskalkyle!$Q$14,
IF($F210=TiltakstyperKostnadskalkyle!$B$15,($J210*TiltakstyperKostnadskalkyle!P$15)/TiltakstyperKostnadskalkyle!$Q$15,
IF($F210=TiltakstyperKostnadskalkyle!$B$16,($J210*TiltakstyperKostnadskalkyle!P$16)/TiltakstyperKostnadskalkyle!$Q$16,
IF($F210=TiltakstyperKostnadskalkyle!$B$17,($J210*TiltakstyperKostnadskalkyle!P$17)/TiltakstyperKostnadskalkyle!$Q$17,
IF($F210=TiltakstyperKostnadskalkyle!$B$18,($J210*TiltakstyperKostnadskalkyle!P$18)/TiltakstyperKostnadskalkyle!$Q$18,
"0"))))))))))))))</f>
        <v>0</v>
      </c>
    </row>
    <row r="211" spans="2:23" x14ac:dyDescent="0.25">
      <c r="B211" s="22" t="s">
        <v>27</v>
      </c>
      <c r="C211" s="23" t="s">
        <v>98</v>
      </c>
      <c r="D211" s="23" t="s">
        <v>111</v>
      </c>
      <c r="E211" s="23" t="s">
        <v>119</v>
      </c>
      <c r="F211" s="23" t="s">
        <v>35</v>
      </c>
      <c r="G211" s="23">
        <v>2028</v>
      </c>
      <c r="H211" s="24">
        <v>53</v>
      </c>
      <c r="I211" s="33" t="s">
        <v>32</v>
      </c>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IF(F211=TiltakstyperKostnadskalkyle!$B$16,TiltakstyperKostnadskalkyle!$R$16*Handlingsplan!H211,
IF(F211=TiltakstyperKostnadskalkyle!$B$17,TiltakstyperKostnadskalkyle!$R$17*Handlingsplan!H211,
IF(F211=TiltakstyperKostnadskalkyle!$B$18,TiltakstyperKostnadskalkyle!$R$18*Handlingsplan!H211,
0))))))))))))))</f>
        <v>159000</v>
      </c>
      <c r="K211" s="18">
        <f>IF($F211=TiltakstyperKostnadskalkyle!$B$5,($J211*TiltakstyperKostnadskalkyle!D$5)/TiltakstyperKostnadskalkyle!$Q$5,
IF($F211=TiltakstyperKostnadskalkyle!$B$6,($J211*TiltakstyperKostnadskalkyle!D$6)/TiltakstyperKostnadskalkyle!$Q$6,
IF($F211=TiltakstyperKostnadskalkyle!$B$7,($J211*TiltakstyperKostnadskalkyle!D$7)/TiltakstyperKostnadskalkyle!$Q$7,
IF($F211=TiltakstyperKostnadskalkyle!$B$8,($J211*TiltakstyperKostnadskalkyle!D$8)/TiltakstyperKostnadskalkyle!$Q$8,
IF($F211=TiltakstyperKostnadskalkyle!$B$9,($J211*TiltakstyperKostnadskalkyle!D$9)/TiltakstyperKostnadskalkyle!$Q$9,
IF($F211=TiltakstyperKostnadskalkyle!$B$10,($J211*TiltakstyperKostnadskalkyle!D$10)/TiltakstyperKostnadskalkyle!$Q$10,
IF($F211=TiltakstyperKostnadskalkyle!$B$11,($J211*TiltakstyperKostnadskalkyle!D$11)/TiltakstyperKostnadskalkyle!$Q$11,
IF($F211=TiltakstyperKostnadskalkyle!$B$12,($J211*TiltakstyperKostnadskalkyle!D$12)/TiltakstyperKostnadskalkyle!$Q$12,
IF($F211=TiltakstyperKostnadskalkyle!$B$13,($J211*TiltakstyperKostnadskalkyle!D$13)/TiltakstyperKostnadskalkyle!$Q$13,
IF($F211=TiltakstyperKostnadskalkyle!$B$14,($J211*TiltakstyperKostnadskalkyle!D$14)/TiltakstyperKostnadskalkyle!$Q$14,
IF($F211=TiltakstyperKostnadskalkyle!$B$15,($J211*TiltakstyperKostnadskalkyle!D$15)/TiltakstyperKostnadskalkyle!$Q$15,
IF($F211=TiltakstyperKostnadskalkyle!$B$16,($J211*TiltakstyperKostnadskalkyle!D$16)/TiltakstyperKostnadskalkyle!$Q$16,
IF($F211=TiltakstyperKostnadskalkyle!$B$17,($J211*TiltakstyperKostnadskalkyle!D$17)/TiltakstyperKostnadskalkyle!$Q$17,
IF($F211=TiltakstyperKostnadskalkyle!$B$18,($J211*TiltakstyperKostnadskalkyle!D$18)/TiltakstyperKostnadskalkyle!$Q$18,
"0"))))))))))))))</f>
        <v>12230.76923076923</v>
      </c>
      <c r="L211" s="18">
        <f>IF($F211=TiltakstyperKostnadskalkyle!$B$5,($J211*TiltakstyperKostnadskalkyle!E$5)/TiltakstyperKostnadskalkyle!$Q$5,
IF($F211=TiltakstyperKostnadskalkyle!$B$6,($J211*TiltakstyperKostnadskalkyle!E$6)/TiltakstyperKostnadskalkyle!$Q$6,
IF($F211=TiltakstyperKostnadskalkyle!$B$7,($J211*TiltakstyperKostnadskalkyle!E$7)/TiltakstyperKostnadskalkyle!$Q$7,
IF($F211=TiltakstyperKostnadskalkyle!$B$8,($J211*TiltakstyperKostnadskalkyle!E$8)/TiltakstyperKostnadskalkyle!$Q$8,
IF($F211=TiltakstyperKostnadskalkyle!$B$9,($J211*TiltakstyperKostnadskalkyle!E$9)/TiltakstyperKostnadskalkyle!$Q$9,
IF($F211=TiltakstyperKostnadskalkyle!$B$10,($J211*TiltakstyperKostnadskalkyle!E$10)/TiltakstyperKostnadskalkyle!$Q$10,
IF($F211=TiltakstyperKostnadskalkyle!$B$11,($J211*TiltakstyperKostnadskalkyle!E$11)/TiltakstyperKostnadskalkyle!$Q$11,
IF($F211=TiltakstyperKostnadskalkyle!$B$12,($J211*TiltakstyperKostnadskalkyle!E$12)/TiltakstyperKostnadskalkyle!$Q$12,
IF($F211=TiltakstyperKostnadskalkyle!$B$13,($J211*TiltakstyperKostnadskalkyle!E$13)/TiltakstyperKostnadskalkyle!$Q$13,
IF($F211=TiltakstyperKostnadskalkyle!$B$14,($J211*TiltakstyperKostnadskalkyle!E$14)/TiltakstyperKostnadskalkyle!$Q$14,
IF($F211=TiltakstyperKostnadskalkyle!$B$15,($J211*TiltakstyperKostnadskalkyle!E$15)/TiltakstyperKostnadskalkyle!$Q$15,
IF($F211=TiltakstyperKostnadskalkyle!$B$16,($J211*TiltakstyperKostnadskalkyle!E$16)/TiltakstyperKostnadskalkyle!$Q$16,
IF($F211=TiltakstyperKostnadskalkyle!$B$17,($J211*TiltakstyperKostnadskalkyle!E$17)/TiltakstyperKostnadskalkyle!$Q$17,
IF($F211=TiltakstyperKostnadskalkyle!$B$18,($J211*TiltakstyperKostnadskalkyle!E$18)/TiltakstyperKostnadskalkyle!$Q$18,
"0"))))))))))))))</f>
        <v>12230.76923076923</v>
      </c>
      <c r="M211" s="18">
        <f>IF($F211=TiltakstyperKostnadskalkyle!$B$5,($J211*TiltakstyperKostnadskalkyle!F$5)/TiltakstyperKostnadskalkyle!$Q$5,
IF($F211=TiltakstyperKostnadskalkyle!$B$6,($J211*TiltakstyperKostnadskalkyle!F$6)/TiltakstyperKostnadskalkyle!$Q$6,
IF($F211=TiltakstyperKostnadskalkyle!$B$7,($J211*TiltakstyperKostnadskalkyle!F$7)/TiltakstyperKostnadskalkyle!$Q$7,
IF($F211=TiltakstyperKostnadskalkyle!$B$8,($J211*TiltakstyperKostnadskalkyle!F$8)/TiltakstyperKostnadskalkyle!$Q$8,
IF($F211=TiltakstyperKostnadskalkyle!$B$9,($J211*TiltakstyperKostnadskalkyle!F$9)/TiltakstyperKostnadskalkyle!$Q$9,
IF($F211=TiltakstyperKostnadskalkyle!$B$10,($J211*TiltakstyperKostnadskalkyle!F$10)/TiltakstyperKostnadskalkyle!$Q$10,
IF($F211=TiltakstyperKostnadskalkyle!$B$11,($J211*TiltakstyperKostnadskalkyle!F$11)/TiltakstyperKostnadskalkyle!$Q$11,
IF($F211=TiltakstyperKostnadskalkyle!$B$12,($J211*TiltakstyperKostnadskalkyle!F$12)/TiltakstyperKostnadskalkyle!$Q$12,
IF($F211=TiltakstyperKostnadskalkyle!$B$13,($J211*TiltakstyperKostnadskalkyle!F$13)/TiltakstyperKostnadskalkyle!$Q$13,
IF($F211=TiltakstyperKostnadskalkyle!$B$14,($J211*TiltakstyperKostnadskalkyle!F$14)/TiltakstyperKostnadskalkyle!$Q$14,
IF($F211=TiltakstyperKostnadskalkyle!$B$15,($J211*TiltakstyperKostnadskalkyle!F$15)/TiltakstyperKostnadskalkyle!$Q$15,
IF($F211=TiltakstyperKostnadskalkyle!$B$16,($J211*TiltakstyperKostnadskalkyle!F$16)/TiltakstyperKostnadskalkyle!$Q$16,
IF($F211=TiltakstyperKostnadskalkyle!$B$17,($J211*TiltakstyperKostnadskalkyle!F$17)/TiltakstyperKostnadskalkyle!$Q$17,
IF($F211=TiltakstyperKostnadskalkyle!$B$18,($J211*TiltakstyperKostnadskalkyle!F$18)/TiltakstyperKostnadskalkyle!$Q$18,
"0"))))))))))))))</f>
        <v>64211.538461538461</v>
      </c>
      <c r="N211" s="18">
        <f>IF($F211=TiltakstyperKostnadskalkyle!$B$5,($J211*TiltakstyperKostnadskalkyle!G$5)/TiltakstyperKostnadskalkyle!$Q$5,
IF($F211=TiltakstyperKostnadskalkyle!$B$6,($J211*TiltakstyperKostnadskalkyle!G$6)/TiltakstyperKostnadskalkyle!$Q$6,
IF($F211=TiltakstyperKostnadskalkyle!$B$7,($J211*TiltakstyperKostnadskalkyle!G$7)/TiltakstyperKostnadskalkyle!$Q$7,
IF($F211=TiltakstyperKostnadskalkyle!$B$8,($J211*TiltakstyperKostnadskalkyle!G$8)/TiltakstyperKostnadskalkyle!$Q$8,
IF($F211=TiltakstyperKostnadskalkyle!$B$9,($J211*TiltakstyperKostnadskalkyle!G$9)/TiltakstyperKostnadskalkyle!$Q$9,
IF($F211=TiltakstyperKostnadskalkyle!$B$10,($J211*TiltakstyperKostnadskalkyle!G$10)/TiltakstyperKostnadskalkyle!$Q$10,
IF($F211=TiltakstyperKostnadskalkyle!$B$11,($J211*TiltakstyperKostnadskalkyle!G$11)/TiltakstyperKostnadskalkyle!$Q$11,
IF($F211=TiltakstyperKostnadskalkyle!$B$12,($J211*TiltakstyperKostnadskalkyle!G$12)/TiltakstyperKostnadskalkyle!$Q$12,
IF($F211=TiltakstyperKostnadskalkyle!$B$13,($J211*TiltakstyperKostnadskalkyle!G$13)/TiltakstyperKostnadskalkyle!$Q$13,
IF($F211=TiltakstyperKostnadskalkyle!$B$14,($J211*TiltakstyperKostnadskalkyle!G$14)/TiltakstyperKostnadskalkyle!$Q$14,
IF($F211=TiltakstyperKostnadskalkyle!$B$15,($J211*TiltakstyperKostnadskalkyle!G$15)/TiltakstyperKostnadskalkyle!$Q$15,
IF($F211=TiltakstyperKostnadskalkyle!$B$16,($J211*TiltakstyperKostnadskalkyle!G$16)/TiltakstyperKostnadskalkyle!$Q$16,
IF($F211=TiltakstyperKostnadskalkyle!$B$17,($J211*TiltakstyperKostnadskalkyle!G$17)/TiltakstyperKostnadskalkyle!$Q$17,
IF($F211=TiltakstyperKostnadskalkyle!$B$18,($J211*TiltakstyperKostnadskalkyle!G$18)/TiltakstyperKostnadskalkyle!$Q$18,
"0"))))))))))))))</f>
        <v>32105.76923076923</v>
      </c>
      <c r="O211" s="18">
        <f>IF($F211=TiltakstyperKostnadskalkyle!$B$5,($J211*TiltakstyperKostnadskalkyle!H$5)/TiltakstyperKostnadskalkyle!$Q$5,
IF($F211=TiltakstyperKostnadskalkyle!$B$6,($J211*TiltakstyperKostnadskalkyle!H$6)/TiltakstyperKostnadskalkyle!$Q$6,
IF($F211=TiltakstyperKostnadskalkyle!$B$7,($J211*TiltakstyperKostnadskalkyle!H$7)/TiltakstyperKostnadskalkyle!$Q$7,
IF($F211=TiltakstyperKostnadskalkyle!$B$8,($J211*TiltakstyperKostnadskalkyle!H$8)/TiltakstyperKostnadskalkyle!$Q$8,
IF($F211=TiltakstyperKostnadskalkyle!$B$9,($J211*TiltakstyperKostnadskalkyle!H$9)/TiltakstyperKostnadskalkyle!$Q$9,
IF($F211=TiltakstyperKostnadskalkyle!$B$10,($J211*TiltakstyperKostnadskalkyle!H$10)/TiltakstyperKostnadskalkyle!$Q$10,
IF($F211=TiltakstyperKostnadskalkyle!$B$11,($J211*TiltakstyperKostnadskalkyle!H$11)/TiltakstyperKostnadskalkyle!$Q$11,
IF($F211=TiltakstyperKostnadskalkyle!$B$12,($J211*TiltakstyperKostnadskalkyle!H$12)/TiltakstyperKostnadskalkyle!$Q$12,
IF($F211=TiltakstyperKostnadskalkyle!$B$13,($J211*TiltakstyperKostnadskalkyle!H$13)/TiltakstyperKostnadskalkyle!$Q$13,
IF($F211=TiltakstyperKostnadskalkyle!$B$14,($J211*TiltakstyperKostnadskalkyle!H$14)/TiltakstyperKostnadskalkyle!$Q$14,
IF($F211=TiltakstyperKostnadskalkyle!$B$15,($J211*TiltakstyperKostnadskalkyle!H$15)/TiltakstyperKostnadskalkyle!$Q$15,
IF($F211=TiltakstyperKostnadskalkyle!$B$16,($J211*TiltakstyperKostnadskalkyle!H$16)/TiltakstyperKostnadskalkyle!$Q$16,
IF($F211=TiltakstyperKostnadskalkyle!$B$17,($J211*TiltakstyperKostnadskalkyle!H$17)/TiltakstyperKostnadskalkyle!$Q$17,
IF($F211=TiltakstyperKostnadskalkyle!$B$18,($J211*TiltakstyperKostnadskalkyle!H$18)/TiltakstyperKostnadskalkyle!$Q$18,
"0"))))))))))))))</f>
        <v>12230.76923076923</v>
      </c>
      <c r="P211" s="18">
        <f>IF($F211=TiltakstyperKostnadskalkyle!$B$5,($J211*TiltakstyperKostnadskalkyle!I$5)/TiltakstyperKostnadskalkyle!$Q$5,
IF($F211=TiltakstyperKostnadskalkyle!$B$6,($J211*TiltakstyperKostnadskalkyle!I$6)/TiltakstyperKostnadskalkyle!$Q$6,
IF($F211=TiltakstyperKostnadskalkyle!$B$7,($J211*TiltakstyperKostnadskalkyle!I$7)/TiltakstyperKostnadskalkyle!$Q$7,
IF($F211=TiltakstyperKostnadskalkyle!$B$8,($J211*TiltakstyperKostnadskalkyle!I$8)/TiltakstyperKostnadskalkyle!$Q$8,
IF($F211=TiltakstyperKostnadskalkyle!$B$9,($J211*TiltakstyperKostnadskalkyle!I$9)/TiltakstyperKostnadskalkyle!$Q$9,
IF($F211=TiltakstyperKostnadskalkyle!$B$10,($J211*TiltakstyperKostnadskalkyle!I$10)/TiltakstyperKostnadskalkyle!$Q$10,
IF($F211=TiltakstyperKostnadskalkyle!$B$11,($J211*TiltakstyperKostnadskalkyle!I$11)/TiltakstyperKostnadskalkyle!$Q$11,
IF($F211=TiltakstyperKostnadskalkyle!$B$12,($J211*TiltakstyperKostnadskalkyle!I$12)/TiltakstyperKostnadskalkyle!$Q$12,
IF($F211=TiltakstyperKostnadskalkyle!$B$13,($J211*TiltakstyperKostnadskalkyle!I$13)/TiltakstyperKostnadskalkyle!$Q$13,
IF($F211=TiltakstyperKostnadskalkyle!$B$14,($J211*TiltakstyperKostnadskalkyle!I$14)/TiltakstyperKostnadskalkyle!$Q$14,
IF($F211=TiltakstyperKostnadskalkyle!$B$15,($J211*TiltakstyperKostnadskalkyle!I$15)/TiltakstyperKostnadskalkyle!$Q$15,
IF($F211=TiltakstyperKostnadskalkyle!$B$16,($J211*TiltakstyperKostnadskalkyle!I$16)/TiltakstyperKostnadskalkyle!$Q$16,
IF($F211=TiltakstyperKostnadskalkyle!$B$17,($J211*TiltakstyperKostnadskalkyle!I$17)/TiltakstyperKostnadskalkyle!$Q$17,
IF($F211=TiltakstyperKostnadskalkyle!$B$18,($J211*TiltakstyperKostnadskalkyle!I$18)/TiltakstyperKostnadskalkyle!$Q$18,
"0"))))))))))))))</f>
        <v>7644.2307692307695</v>
      </c>
      <c r="Q211" s="18"/>
      <c r="R211" s="18">
        <f>IF($F211=TiltakstyperKostnadskalkyle!$B$5,($J211*TiltakstyperKostnadskalkyle!K$5)/TiltakstyperKostnadskalkyle!$Q$5,
IF($F211=TiltakstyperKostnadskalkyle!$B$6,($J211*TiltakstyperKostnadskalkyle!K$6)/TiltakstyperKostnadskalkyle!$Q$6,
IF($F211=TiltakstyperKostnadskalkyle!$B$7,($J211*TiltakstyperKostnadskalkyle!K$7)/TiltakstyperKostnadskalkyle!$Q$7,
IF($F211=TiltakstyperKostnadskalkyle!$B$8,($J211*TiltakstyperKostnadskalkyle!K$8)/TiltakstyperKostnadskalkyle!$Q$8,
IF($F211=TiltakstyperKostnadskalkyle!$B$9,($J211*TiltakstyperKostnadskalkyle!K$9)/TiltakstyperKostnadskalkyle!$Q$9,
IF($F211=TiltakstyperKostnadskalkyle!$B$10,($J211*TiltakstyperKostnadskalkyle!K$10)/TiltakstyperKostnadskalkyle!$Q$10,
IF($F211=TiltakstyperKostnadskalkyle!$B$11,($J211*TiltakstyperKostnadskalkyle!K$11)/TiltakstyperKostnadskalkyle!$Q$11,
IF($F211=TiltakstyperKostnadskalkyle!$B$12,($J211*TiltakstyperKostnadskalkyle!K$12)/TiltakstyperKostnadskalkyle!$Q$12,
IF($F211=TiltakstyperKostnadskalkyle!$B$13,($J211*TiltakstyperKostnadskalkyle!K$13)/TiltakstyperKostnadskalkyle!$Q$13,
IF($F211=TiltakstyperKostnadskalkyle!$B$14,($J211*TiltakstyperKostnadskalkyle!K$14)/TiltakstyperKostnadskalkyle!$Q$14,
IF($F211=TiltakstyperKostnadskalkyle!$B$15,($J211*TiltakstyperKostnadskalkyle!K$15)/TiltakstyperKostnadskalkyle!$Q$15,
IF($F211=TiltakstyperKostnadskalkyle!$B$16,($J211*TiltakstyperKostnadskalkyle!K$16)/TiltakstyperKostnadskalkyle!$Q$16,
IF($F211=TiltakstyperKostnadskalkyle!$B$17,($J211*TiltakstyperKostnadskalkyle!K$17)/TiltakstyperKostnadskalkyle!$Q$17,
IF($F211=TiltakstyperKostnadskalkyle!$B$18,($J211*TiltakstyperKostnadskalkyle!K$18)/TiltakstyperKostnadskalkyle!$Q$18,
"0"))))))))))))))</f>
        <v>12230.76923076923</v>
      </c>
      <c r="S211" s="18">
        <f>IF($F211=TiltakstyperKostnadskalkyle!$B$5,($J211*TiltakstyperKostnadskalkyle!L$5)/TiltakstyperKostnadskalkyle!$Q$5,
IF($F211=TiltakstyperKostnadskalkyle!$B$6,($J211*TiltakstyperKostnadskalkyle!L$6)/TiltakstyperKostnadskalkyle!$Q$6,
IF($F211=TiltakstyperKostnadskalkyle!$B$7,($J211*TiltakstyperKostnadskalkyle!L$7)/TiltakstyperKostnadskalkyle!$Q$7,
IF($F211=TiltakstyperKostnadskalkyle!$B$8,($J211*TiltakstyperKostnadskalkyle!L$8)/TiltakstyperKostnadskalkyle!$Q$8,
IF($F211=TiltakstyperKostnadskalkyle!$B$9,($J211*TiltakstyperKostnadskalkyle!L$9)/TiltakstyperKostnadskalkyle!$Q$9,
IF($F211=TiltakstyperKostnadskalkyle!$B$10,($J211*TiltakstyperKostnadskalkyle!L$10)/TiltakstyperKostnadskalkyle!$Q$10,
IF($F211=TiltakstyperKostnadskalkyle!$B$11,($J211*TiltakstyperKostnadskalkyle!L$11)/TiltakstyperKostnadskalkyle!$Q$11,
IF($F211=TiltakstyperKostnadskalkyle!$B$12,($J211*TiltakstyperKostnadskalkyle!L$12)/TiltakstyperKostnadskalkyle!$Q$12,
IF($F211=TiltakstyperKostnadskalkyle!$B$13,($J211*TiltakstyperKostnadskalkyle!L$13)/TiltakstyperKostnadskalkyle!$Q$13,
IF($F211=TiltakstyperKostnadskalkyle!$B$14,($J211*TiltakstyperKostnadskalkyle!L$14)/TiltakstyperKostnadskalkyle!$Q$14,
IF($F211=TiltakstyperKostnadskalkyle!$B$15,($J211*TiltakstyperKostnadskalkyle!L$15)/TiltakstyperKostnadskalkyle!$Q$15,
IF($F211=TiltakstyperKostnadskalkyle!$B$16,($J211*TiltakstyperKostnadskalkyle!L$16)/TiltakstyperKostnadskalkyle!$Q$16,
IF($F211=TiltakstyperKostnadskalkyle!$B$17,($J211*TiltakstyperKostnadskalkyle!L$17)/TiltakstyperKostnadskalkyle!$Q$17,
IF($F211=TiltakstyperKostnadskalkyle!$B$18,($J211*TiltakstyperKostnadskalkyle!L$18)/TiltakstyperKostnadskalkyle!$Q$18,
"0"))))))))))))))</f>
        <v>0</v>
      </c>
      <c r="T211" s="18">
        <f>IF($F211=TiltakstyperKostnadskalkyle!$B$5,($J211*TiltakstyperKostnadskalkyle!M$5)/TiltakstyperKostnadskalkyle!$Q$5,
IF($F211=TiltakstyperKostnadskalkyle!$B$6,($J211*TiltakstyperKostnadskalkyle!M$6)/TiltakstyperKostnadskalkyle!$Q$6,
IF($F211=TiltakstyperKostnadskalkyle!$B$7,($J211*TiltakstyperKostnadskalkyle!M$7)/TiltakstyperKostnadskalkyle!$Q$7,
IF($F211=TiltakstyperKostnadskalkyle!$B$8,($J211*TiltakstyperKostnadskalkyle!M$8)/TiltakstyperKostnadskalkyle!$Q$8,
IF($F211=TiltakstyperKostnadskalkyle!$B$9,($J211*TiltakstyperKostnadskalkyle!M$9)/TiltakstyperKostnadskalkyle!$Q$9,
IF($F211=TiltakstyperKostnadskalkyle!$B$10,($J211*TiltakstyperKostnadskalkyle!M$10)/TiltakstyperKostnadskalkyle!$Q$10,
IF($F211=TiltakstyperKostnadskalkyle!$B$11,($J211*TiltakstyperKostnadskalkyle!M$11)/TiltakstyperKostnadskalkyle!$Q$11,
IF($F211=TiltakstyperKostnadskalkyle!$B$12,($J211*TiltakstyperKostnadskalkyle!M$12)/TiltakstyperKostnadskalkyle!$Q$12,
IF($F211=TiltakstyperKostnadskalkyle!$B$13,($J211*TiltakstyperKostnadskalkyle!M$13)/TiltakstyperKostnadskalkyle!$Q$13,
IF($F211=TiltakstyperKostnadskalkyle!$B$14,($J211*TiltakstyperKostnadskalkyle!M$14)/TiltakstyperKostnadskalkyle!$Q$14,
IF($F211=TiltakstyperKostnadskalkyle!$B$15,($J211*TiltakstyperKostnadskalkyle!M$15)/TiltakstyperKostnadskalkyle!$Q$15,
IF($F211=TiltakstyperKostnadskalkyle!$B$16,($J211*TiltakstyperKostnadskalkyle!M$16)/TiltakstyperKostnadskalkyle!$Q$16,
IF($F211=TiltakstyperKostnadskalkyle!$B$17,($J211*TiltakstyperKostnadskalkyle!M$17)/TiltakstyperKostnadskalkyle!$Q$17,
IF($F211=TiltakstyperKostnadskalkyle!$B$18,($J211*TiltakstyperKostnadskalkyle!M$18)/TiltakstyperKostnadskalkyle!$Q$18,
"0"))))))))))))))</f>
        <v>0</v>
      </c>
      <c r="U211" s="18">
        <f>IF($F211=TiltakstyperKostnadskalkyle!$B$5,($J211*TiltakstyperKostnadskalkyle!N$5)/TiltakstyperKostnadskalkyle!$Q$5,
IF($F211=TiltakstyperKostnadskalkyle!$B$6,($J211*TiltakstyperKostnadskalkyle!N$6)/TiltakstyperKostnadskalkyle!$Q$6,
IF($F211=TiltakstyperKostnadskalkyle!$B$7,($J211*TiltakstyperKostnadskalkyle!N$7)/TiltakstyperKostnadskalkyle!$Q$7,
IF($F211=TiltakstyperKostnadskalkyle!$B$8,($J211*TiltakstyperKostnadskalkyle!N$8)/TiltakstyperKostnadskalkyle!$Q$8,
IF($F211=TiltakstyperKostnadskalkyle!$B$9,($J211*TiltakstyperKostnadskalkyle!N$9)/TiltakstyperKostnadskalkyle!$Q$9,
IF($F211=TiltakstyperKostnadskalkyle!$B$10,($J211*TiltakstyperKostnadskalkyle!N$10)/TiltakstyperKostnadskalkyle!$Q$10,
IF($F211=TiltakstyperKostnadskalkyle!$B$11,($J211*TiltakstyperKostnadskalkyle!N$11)/TiltakstyperKostnadskalkyle!$Q$11,
IF($F211=TiltakstyperKostnadskalkyle!$B$12,($J211*TiltakstyperKostnadskalkyle!N$12)/TiltakstyperKostnadskalkyle!$Q$12,
IF($F211=TiltakstyperKostnadskalkyle!$B$13,($J211*TiltakstyperKostnadskalkyle!N$13)/TiltakstyperKostnadskalkyle!$Q$13,
IF($F211=TiltakstyperKostnadskalkyle!$B$14,($J211*TiltakstyperKostnadskalkyle!N$14)/TiltakstyperKostnadskalkyle!$Q$14,
IF($F211=TiltakstyperKostnadskalkyle!$B$15,($J211*TiltakstyperKostnadskalkyle!N$15)/TiltakstyperKostnadskalkyle!$Q$15,
IF($F211=TiltakstyperKostnadskalkyle!$B$16,($J211*TiltakstyperKostnadskalkyle!N$16)/TiltakstyperKostnadskalkyle!$Q$16,
IF($F211=TiltakstyperKostnadskalkyle!$B$17,($J211*TiltakstyperKostnadskalkyle!N$17)/TiltakstyperKostnadskalkyle!$Q$17,
IF($F211=TiltakstyperKostnadskalkyle!$B$18,($J211*TiltakstyperKostnadskalkyle!N$18)/TiltakstyperKostnadskalkyle!$Q$18,
"0"))))))))))))))</f>
        <v>0</v>
      </c>
      <c r="V211" s="18">
        <f>IF($F211=TiltakstyperKostnadskalkyle!$B$5,($J211*TiltakstyperKostnadskalkyle!O$5)/TiltakstyperKostnadskalkyle!$Q$5,
IF($F211=TiltakstyperKostnadskalkyle!$B$6,($J211*TiltakstyperKostnadskalkyle!O$6)/TiltakstyperKostnadskalkyle!$Q$6,
IF($F211=TiltakstyperKostnadskalkyle!$B$7,($J211*TiltakstyperKostnadskalkyle!O$7)/TiltakstyperKostnadskalkyle!$Q$7,
IF($F211=TiltakstyperKostnadskalkyle!$B$8,($J211*TiltakstyperKostnadskalkyle!O$8)/TiltakstyperKostnadskalkyle!$Q$8,
IF($F211=TiltakstyperKostnadskalkyle!$B$9,($J211*TiltakstyperKostnadskalkyle!O$9)/TiltakstyperKostnadskalkyle!$Q$9,
IF($F211=TiltakstyperKostnadskalkyle!$B$10,($J211*TiltakstyperKostnadskalkyle!O$10)/TiltakstyperKostnadskalkyle!$Q$10,
IF($F211=TiltakstyperKostnadskalkyle!$B$11,($J211*TiltakstyperKostnadskalkyle!O$11)/TiltakstyperKostnadskalkyle!$Q$11,
IF($F211=TiltakstyperKostnadskalkyle!$B$12,($J211*TiltakstyperKostnadskalkyle!O$12)/TiltakstyperKostnadskalkyle!$Q$12,
IF($F211=TiltakstyperKostnadskalkyle!$B$13,($J211*TiltakstyperKostnadskalkyle!O$13)/TiltakstyperKostnadskalkyle!$Q$13,
IF($F211=TiltakstyperKostnadskalkyle!$B$14,($J211*TiltakstyperKostnadskalkyle!O$14)/TiltakstyperKostnadskalkyle!$Q$14,
IF($F211=TiltakstyperKostnadskalkyle!$B$15,($J211*TiltakstyperKostnadskalkyle!O$15)/TiltakstyperKostnadskalkyle!$Q$15,
IF($F211=TiltakstyperKostnadskalkyle!$B$16,($J211*TiltakstyperKostnadskalkyle!O$16)/TiltakstyperKostnadskalkyle!$Q$16,
IF($F211=TiltakstyperKostnadskalkyle!$B$17,($J211*TiltakstyperKostnadskalkyle!O$17)/TiltakstyperKostnadskalkyle!$Q$17,
IF($F211=TiltakstyperKostnadskalkyle!$B$18,($J211*TiltakstyperKostnadskalkyle!O$18)/TiltakstyperKostnadskalkyle!$Q$18,
"0"))))))))))))))</f>
        <v>0</v>
      </c>
      <c r="W211" s="18">
        <f>IF($F211=TiltakstyperKostnadskalkyle!$B$5,($J211*TiltakstyperKostnadskalkyle!P$5)/TiltakstyperKostnadskalkyle!$Q$5,
IF($F211=TiltakstyperKostnadskalkyle!$B$6,($J211*TiltakstyperKostnadskalkyle!P$6)/TiltakstyperKostnadskalkyle!$Q$6,
IF($F211=TiltakstyperKostnadskalkyle!$B$7,($J211*TiltakstyperKostnadskalkyle!P$7)/TiltakstyperKostnadskalkyle!$Q$7,
IF($F211=TiltakstyperKostnadskalkyle!$B$8,($J211*TiltakstyperKostnadskalkyle!P$8)/TiltakstyperKostnadskalkyle!$Q$8,
IF($F211=TiltakstyperKostnadskalkyle!$B$9,($J211*TiltakstyperKostnadskalkyle!P$9)/TiltakstyperKostnadskalkyle!$Q$9,
IF($F211=TiltakstyperKostnadskalkyle!$B$10,($J211*TiltakstyperKostnadskalkyle!P$10)/TiltakstyperKostnadskalkyle!$Q$10,
IF($F211=TiltakstyperKostnadskalkyle!$B$11,($J211*TiltakstyperKostnadskalkyle!P$11)/TiltakstyperKostnadskalkyle!$Q$11,
IF($F211=TiltakstyperKostnadskalkyle!$B$12,($J211*TiltakstyperKostnadskalkyle!P$12)/TiltakstyperKostnadskalkyle!$Q$12,
IF($F211=TiltakstyperKostnadskalkyle!$B$13,($J211*TiltakstyperKostnadskalkyle!P$13)/TiltakstyperKostnadskalkyle!$Q$13,
IF($F211=TiltakstyperKostnadskalkyle!$B$14,($J211*TiltakstyperKostnadskalkyle!P$14)/TiltakstyperKostnadskalkyle!$Q$14,
IF($F211=TiltakstyperKostnadskalkyle!$B$15,($J211*TiltakstyperKostnadskalkyle!P$15)/TiltakstyperKostnadskalkyle!$Q$15,
IF($F211=TiltakstyperKostnadskalkyle!$B$16,($J211*TiltakstyperKostnadskalkyle!P$16)/TiltakstyperKostnadskalkyle!$Q$16,
IF($F211=TiltakstyperKostnadskalkyle!$B$17,($J211*TiltakstyperKostnadskalkyle!P$17)/TiltakstyperKostnadskalkyle!$Q$17,
IF($F211=TiltakstyperKostnadskalkyle!$B$18,($J211*TiltakstyperKostnadskalkyle!P$18)/TiltakstyperKostnadskalkyle!$Q$18,
"0"))))))))))))))</f>
        <v>0</v>
      </c>
    </row>
    <row r="212" spans="2:23" x14ac:dyDescent="0.25">
      <c r="B212" s="22"/>
      <c r="C212" s="23"/>
      <c r="D212" s="23"/>
      <c r="E212" s="23"/>
      <c r="F212" s="23"/>
      <c r="G212" s="23"/>
      <c r="H212" s="24"/>
      <c r="I212" s="33"/>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IF(F212=TiltakstyperKostnadskalkyle!$B$16,TiltakstyperKostnadskalkyle!$R$16*Handlingsplan!H212,
IF(F212=TiltakstyperKostnadskalkyle!$B$17,TiltakstyperKostnadskalkyle!$R$17*Handlingsplan!H212,
IF(F212=TiltakstyperKostnadskalkyle!$B$18,TiltakstyperKostnadskalkyle!$R$18*Handlingsplan!H212,
0))))))))))))))</f>
        <v>0</v>
      </c>
      <c r="K212" s="18" t="str">
        <f>IF($F212=TiltakstyperKostnadskalkyle!$B$5,($J212*TiltakstyperKostnadskalkyle!D$5)/TiltakstyperKostnadskalkyle!$Q$5,
IF($F212=TiltakstyperKostnadskalkyle!$B$6,($J212*TiltakstyperKostnadskalkyle!D$6)/TiltakstyperKostnadskalkyle!$Q$6,
IF($F212=TiltakstyperKostnadskalkyle!$B$7,($J212*TiltakstyperKostnadskalkyle!D$7)/TiltakstyperKostnadskalkyle!$Q$7,
IF($F212=TiltakstyperKostnadskalkyle!$B$8,($J212*TiltakstyperKostnadskalkyle!D$8)/TiltakstyperKostnadskalkyle!$Q$8,
IF($F212=TiltakstyperKostnadskalkyle!$B$9,($J212*TiltakstyperKostnadskalkyle!D$9)/TiltakstyperKostnadskalkyle!$Q$9,
IF($F212=TiltakstyperKostnadskalkyle!$B$10,($J212*TiltakstyperKostnadskalkyle!D$10)/TiltakstyperKostnadskalkyle!$Q$10,
IF($F212=TiltakstyperKostnadskalkyle!$B$11,($J212*TiltakstyperKostnadskalkyle!D$11)/TiltakstyperKostnadskalkyle!$Q$11,
IF($F212=TiltakstyperKostnadskalkyle!$B$12,($J212*TiltakstyperKostnadskalkyle!D$12)/TiltakstyperKostnadskalkyle!$Q$12,
IF($F212=TiltakstyperKostnadskalkyle!$B$13,($J212*TiltakstyperKostnadskalkyle!D$13)/TiltakstyperKostnadskalkyle!$Q$13,
IF($F212=TiltakstyperKostnadskalkyle!$B$14,($J212*TiltakstyperKostnadskalkyle!D$14)/TiltakstyperKostnadskalkyle!$Q$14,
IF($F212=TiltakstyperKostnadskalkyle!$B$15,($J212*TiltakstyperKostnadskalkyle!D$15)/TiltakstyperKostnadskalkyle!$Q$15,
IF($F212=TiltakstyperKostnadskalkyle!$B$16,($J212*TiltakstyperKostnadskalkyle!D$16)/TiltakstyperKostnadskalkyle!$Q$16,
IF($F212=TiltakstyperKostnadskalkyle!$B$17,($J212*TiltakstyperKostnadskalkyle!D$17)/TiltakstyperKostnadskalkyle!$Q$17,
IF($F212=TiltakstyperKostnadskalkyle!$B$18,($J212*TiltakstyperKostnadskalkyle!D$18)/TiltakstyperKostnadskalkyle!$Q$18,
"0"))))))))))))))</f>
        <v>0</v>
      </c>
      <c r="L212" s="18" t="str">
        <f>IF($F212=TiltakstyperKostnadskalkyle!$B$5,($J212*TiltakstyperKostnadskalkyle!E$5)/TiltakstyperKostnadskalkyle!$Q$5,
IF($F212=TiltakstyperKostnadskalkyle!$B$6,($J212*TiltakstyperKostnadskalkyle!E$6)/TiltakstyperKostnadskalkyle!$Q$6,
IF($F212=TiltakstyperKostnadskalkyle!$B$7,($J212*TiltakstyperKostnadskalkyle!E$7)/TiltakstyperKostnadskalkyle!$Q$7,
IF($F212=TiltakstyperKostnadskalkyle!$B$8,($J212*TiltakstyperKostnadskalkyle!E$8)/TiltakstyperKostnadskalkyle!$Q$8,
IF($F212=TiltakstyperKostnadskalkyle!$B$9,($J212*TiltakstyperKostnadskalkyle!E$9)/TiltakstyperKostnadskalkyle!$Q$9,
IF($F212=TiltakstyperKostnadskalkyle!$B$10,($J212*TiltakstyperKostnadskalkyle!E$10)/TiltakstyperKostnadskalkyle!$Q$10,
IF($F212=TiltakstyperKostnadskalkyle!$B$11,($J212*TiltakstyperKostnadskalkyle!E$11)/TiltakstyperKostnadskalkyle!$Q$11,
IF($F212=TiltakstyperKostnadskalkyle!$B$12,($J212*TiltakstyperKostnadskalkyle!E$12)/TiltakstyperKostnadskalkyle!$Q$12,
IF($F212=TiltakstyperKostnadskalkyle!$B$13,($J212*TiltakstyperKostnadskalkyle!E$13)/TiltakstyperKostnadskalkyle!$Q$13,
IF($F212=TiltakstyperKostnadskalkyle!$B$14,($J212*TiltakstyperKostnadskalkyle!E$14)/TiltakstyperKostnadskalkyle!$Q$14,
IF($F212=TiltakstyperKostnadskalkyle!$B$15,($J212*TiltakstyperKostnadskalkyle!E$15)/TiltakstyperKostnadskalkyle!$Q$15,
IF($F212=TiltakstyperKostnadskalkyle!$B$16,($J212*TiltakstyperKostnadskalkyle!E$16)/TiltakstyperKostnadskalkyle!$Q$16,
IF($F212=TiltakstyperKostnadskalkyle!$B$17,($J212*TiltakstyperKostnadskalkyle!E$17)/TiltakstyperKostnadskalkyle!$Q$17,
IF($F212=TiltakstyperKostnadskalkyle!$B$18,($J212*TiltakstyperKostnadskalkyle!E$18)/TiltakstyperKostnadskalkyle!$Q$18,
"0"))))))))))))))</f>
        <v>0</v>
      </c>
      <c r="M212" s="18" t="str">
        <f>IF($F212=TiltakstyperKostnadskalkyle!$B$5,($J212*TiltakstyperKostnadskalkyle!F$5)/TiltakstyperKostnadskalkyle!$Q$5,
IF($F212=TiltakstyperKostnadskalkyle!$B$6,($J212*TiltakstyperKostnadskalkyle!F$6)/TiltakstyperKostnadskalkyle!$Q$6,
IF($F212=TiltakstyperKostnadskalkyle!$B$7,($J212*TiltakstyperKostnadskalkyle!F$7)/TiltakstyperKostnadskalkyle!$Q$7,
IF($F212=TiltakstyperKostnadskalkyle!$B$8,($J212*TiltakstyperKostnadskalkyle!F$8)/TiltakstyperKostnadskalkyle!$Q$8,
IF($F212=TiltakstyperKostnadskalkyle!$B$9,($J212*TiltakstyperKostnadskalkyle!F$9)/TiltakstyperKostnadskalkyle!$Q$9,
IF($F212=TiltakstyperKostnadskalkyle!$B$10,($J212*TiltakstyperKostnadskalkyle!F$10)/TiltakstyperKostnadskalkyle!$Q$10,
IF($F212=TiltakstyperKostnadskalkyle!$B$11,($J212*TiltakstyperKostnadskalkyle!F$11)/TiltakstyperKostnadskalkyle!$Q$11,
IF($F212=TiltakstyperKostnadskalkyle!$B$12,($J212*TiltakstyperKostnadskalkyle!F$12)/TiltakstyperKostnadskalkyle!$Q$12,
IF($F212=TiltakstyperKostnadskalkyle!$B$13,($J212*TiltakstyperKostnadskalkyle!F$13)/TiltakstyperKostnadskalkyle!$Q$13,
IF($F212=TiltakstyperKostnadskalkyle!$B$14,($J212*TiltakstyperKostnadskalkyle!F$14)/TiltakstyperKostnadskalkyle!$Q$14,
IF($F212=TiltakstyperKostnadskalkyle!$B$15,($J212*TiltakstyperKostnadskalkyle!F$15)/TiltakstyperKostnadskalkyle!$Q$15,
IF($F212=TiltakstyperKostnadskalkyle!$B$16,($J212*TiltakstyperKostnadskalkyle!F$16)/TiltakstyperKostnadskalkyle!$Q$16,
IF($F212=TiltakstyperKostnadskalkyle!$B$17,($J212*TiltakstyperKostnadskalkyle!F$17)/TiltakstyperKostnadskalkyle!$Q$17,
IF($F212=TiltakstyperKostnadskalkyle!$B$18,($J212*TiltakstyperKostnadskalkyle!F$18)/TiltakstyperKostnadskalkyle!$Q$18,
"0"))))))))))))))</f>
        <v>0</v>
      </c>
      <c r="N212" s="18" t="str">
        <f>IF($F212=TiltakstyperKostnadskalkyle!$B$5,($J212*TiltakstyperKostnadskalkyle!G$5)/TiltakstyperKostnadskalkyle!$Q$5,
IF($F212=TiltakstyperKostnadskalkyle!$B$6,($J212*TiltakstyperKostnadskalkyle!G$6)/TiltakstyperKostnadskalkyle!$Q$6,
IF($F212=TiltakstyperKostnadskalkyle!$B$7,($J212*TiltakstyperKostnadskalkyle!G$7)/TiltakstyperKostnadskalkyle!$Q$7,
IF($F212=TiltakstyperKostnadskalkyle!$B$8,($J212*TiltakstyperKostnadskalkyle!G$8)/TiltakstyperKostnadskalkyle!$Q$8,
IF($F212=TiltakstyperKostnadskalkyle!$B$9,($J212*TiltakstyperKostnadskalkyle!G$9)/TiltakstyperKostnadskalkyle!$Q$9,
IF($F212=TiltakstyperKostnadskalkyle!$B$10,($J212*TiltakstyperKostnadskalkyle!G$10)/TiltakstyperKostnadskalkyle!$Q$10,
IF($F212=TiltakstyperKostnadskalkyle!$B$11,($J212*TiltakstyperKostnadskalkyle!G$11)/TiltakstyperKostnadskalkyle!$Q$11,
IF($F212=TiltakstyperKostnadskalkyle!$B$12,($J212*TiltakstyperKostnadskalkyle!G$12)/TiltakstyperKostnadskalkyle!$Q$12,
IF($F212=TiltakstyperKostnadskalkyle!$B$13,($J212*TiltakstyperKostnadskalkyle!G$13)/TiltakstyperKostnadskalkyle!$Q$13,
IF($F212=TiltakstyperKostnadskalkyle!$B$14,($J212*TiltakstyperKostnadskalkyle!G$14)/TiltakstyperKostnadskalkyle!$Q$14,
IF($F212=TiltakstyperKostnadskalkyle!$B$15,($J212*TiltakstyperKostnadskalkyle!G$15)/TiltakstyperKostnadskalkyle!$Q$15,
IF($F212=TiltakstyperKostnadskalkyle!$B$16,($J212*TiltakstyperKostnadskalkyle!G$16)/TiltakstyperKostnadskalkyle!$Q$16,
IF($F212=TiltakstyperKostnadskalkyle!$B$17,($J212*TiltakstyperKostnadskalkyle!G$17)/TiltakstyperKostnadskalkyle!$Q$17,
IF($F212=TiltakstyperKostnadskalkyle!$B$18,($J212*TiltakstyperKostnadskalkyle!G$18)/TiltakstyperKostnadskalkyle!$Q$18,
"0"))))))))))))))</f>
        <v>0</v>
      </c>
      <c r="O212" s="18" t="str">
        <f>IF($F212=TiltakstyperKostnadskalkyle!$B$5,($J212*TiltakstyperKostnadskalkyle!H$5)/TiltakstyperKostnadskalkyle!$Q$5,
IF($F212=TiltakstyperKostnadskalkyle!$B$6,($J212*TiltakstyperKostnadskalkyle!H$6)/TiltakstyperKostnadskalkyle!$Q$6,
IF($F212=TiltakstyperKostnadskalkyle!$B$7,($J212*TiltakstyperKostnadskalkyle!H$7)/TiltakstyperKostnadskalkyle!$Q$7,
IF($F212=TiltakstyperKostnadskalkyle!$B$8,($J212*TiltakstyperKostnadskalkyle!H$8)/TiltakstyperKostnadskalkyle!$Q$8,
IF($F212=TiltakstyperKostnadskalkyle!$B$9,($J212*TiltakstyperKostnadskalkyle!H$9)/TiltakstyperKostnadskalkyle!$Q$9,
IF($F212=TiltakstyperKostnadskalkyle!$B$10,($J212*TiltakstyperKostnadskalkyle!H$10)/TiltakstyperKostnadskalkyle!$Q$10,
IF($F212=TiltakstyperKostnadskalkyle!$B$11,($J212*TiltakstyperKostnadskalkyle!H$11)/TiltakstyperKostnadskalkyle!$Q$11,
IF($F212=TiltakstyperKostnadskalkyle!$B$12,($J212*TiltakstyperKostnadskalkyle!H$12)/TiltakstyperKostnadskalkyle!$Q$12,
IF($F212=TiltakstyperKostnadskalkyle!$B$13,($J212*TiltakstyperKostnadskalkyle!H$13)/TiltakstyperKostnadskalkyle!$Q$13,
IF($F212=TiltakstyperKostnadskalkyle!$B$14,($J212*TiltakstyperKostnadskalkyle!H$14)/TiltakstyperKostnadskalkyle!$Q$14,
IF($F212=TiltakstyperKostnadskalkyle!$B$15,($J212*TiltakstyperKostnadskalkyle!H$15)/TiltakstyperKostnadskalkyle!$Q$15,
IF($F212=TiltakstyperKostnadskalkyle!$B$16,($J212*TiltakstyperKostnadskalkyle!H$16)/TiltakstyperKostnadskalkyle!$Q$16,
IF($F212=TiltakstyperKostnadskalkyle!$B$17,($J212*TiltakstyperKostnadskalkyle!H$17)/TiltakstyperKostnadskalkyle!$Q$17,
IF($F212=TiltakstyperKostnadskalkyle!$B$18,($J212*TiltakstyperKostnadskalkyle!H$18)/TiltakstyperKostnadskalkyle!$Q$18,
"0"))))))))))))))</f>
        <v>0</v>
      </c>
      <c r="P212" s="18" t="str">
        <f>IF($F212=TiltakstyperKostnadskalkyle!$B$5,($J212*TiltakstyperKostnadskalkyle!I$5)/TiltakstyperKostnadskalkyle!$Q$5,
IF($F212=TiltakstyperKostnadskalkyle!$B$6,($J212*TiltakstyperKostnadskalkyle!I$6)/TiltakstyperKostnadskalkyle!$Q$6,
IF($F212=TiltakstyperKostnadskalkyle!$B$7,($J212*TiltakstyperKostnadskalkyle!I$7)/TiltakstyperKostnadskalkyle!$Q$7,
IF($F212=TiltakstyperKostnadskalkyle!$B$8,($J212*TiltakstyperKostnadskalkyle!I$8)/TiltakstyperKostnadskalkyle!$Q$8,
IF($F212=TiltakstyperKostnadskalkyle!$B$9,($J212*TiltakstyperKostnadskalkyle!I$9)/TiltakstyperKostnadskalkyle!$Q$9,
IF($F212=TiltakstyperKostnadskalkyle!$B$10,($J212*TiltakstyperKostnadskalkyle!I$10)/TiltakstyperKostnadskalkyle!$Q$10,
IF($F212=TiltakstyperKostnadskalkyle!$B$11,($J212*TiltakstyperKostnadskalkyle!I$11)/TiltakstyperKostnadskalkyle!$Q$11,
IF($F212=TiltakstyperKostnadskalkyle!$B$12,($J212*TiltakstyperKostnadskalkyle!I$12)/TiltakstyperKostnadskalkyle!$Q$12,
IF($F212=TiltakstyperKostnadskalkyle!$B$13,($J212*TiltakstyperKostnadskalkyle!I$13)/TiltakstyperKostnadskalkyle!$Q$13,
IF($F212=TiltakstyperKostnadskalkyle!$B$14,($J212*TiltakstyperKostnadskalkyle!I$14)/TiltakstyperKostnadskalkyle!$Q$14,
IF($F212=TiltakstyperKostnadskalkyle!$B$15,($J212*TiltakstyperKostnadskalkyle!I$15)/TiltakstyperKostnadskalkyle!$Q$15,
IF($F212=TiltakstyperKostnadskalkyle!$B$16,($J212*TiltakstyperKostnadskalkyle!I$16)/TiltakstyperKostnadskalkyle!$Q$16,
IF($F212=TiltakstyperKostnadskalkyle!$B$17,($J212*TiltakstyperKostnadskalkyle!I$17)/TiltakstyperKostnadskalkyle!$Q$17,
IF($F212=TiltakstyperKostnadskalkyle!$B$18,($J212*TiltakstyperKostnadskalkyle!I$18)/TiltakstyperKostnadskalkyle!$Q$18,
"0"))))))))))))))</f>
        <v>0</v>
      </c>
      <c r="Q212" s="18" t="str">
        <f>IF($F212=TiltakstyperKostnadskalkyle!$B$5,($J212*TiltakstyperKostnadskalkyle!J$5)/TiltakstyperKostnadskalkyle!$Q$5,
IF($F212=TiltakstyperKostnadskalkyle!$B$6,($J212*TiltakstyperKostnadskalkyle!J$6)/TiltakstyperKostnadskalkyle!$Q$6,
IF($F212=TiltakstyperKostnadskalkyle!$B$7,($J212*TiltakstyperKostnadskalkyle!J$7)/TiltakstyperKostnadskalkyle!$Q$7,
IF($F212=TiltakstyperKostnadskalkyle!$B$8,($J212*TiltakstyperKostnadskalkyle!J$8)/TiltakstyperKostnadskalkyle!$Q$8,
IF($F212=TiltakstyperKostnadskalkyle!$B$9,($J212*TiltakstyperKostnadskalkyle!J$9)/TiltakstyperKostnadskalkyle!$Q$9,
IF($F212=TiltakstyperKostnadskalkyle!$B$10,($J212*TiltakstyperKostnadskalkyle!J$10)/TiltakstyperKostnadskalkyle!$Q$10,
IF($F212=TiltakstyperKostnadskalkyle!$B$11,($J212*TiltakstyperKostnadskalkyle!J$11)/TiltakstyperKostnadskalkyle!$Q$11,
IF($F212=TiltakstyperKostnadskalkyle!$B$12,($J212*TiltakstyperKostnadskalkyle!J$12)/TiltakstyperKostnadskalkyle!$Q$12,
IF($F212=TiltakstyperKostnadskalkyle!$B$13,($J212*TiltakstyperKostnadskalkyle!J$13)/TiltakstyperKostnadskalkyle!$Q$13,
IF($F212=TiltakstyperKostnadskalkyle!$B$14,($J212*TiltakstyperKostnadskalkyle!J$14)/TiltakstyperKostnadskalkyle!$Q$14,
IF($F212=TiltakstyperKostnadskalkyle!$B$15,($J212*TiltakstyperKostnadskalkyle!J$15)/TiltakstyperKostnadskalkyle!$Q$15,
IF($F212=TiltakstyperKostnadskalkyle!$B$16,($J212*TiltakstyperKostnadskalkyle!J$16)/TiltakstyperKostnadskalkyle!$Q$16,
IF($F212=TiltakstyperKostnadskalkyle!$B$17,($J212*TiltakstyperKostnadskalkyle!J$17)/TiltakstyperKostnadskalkyle!$Q$17,
IF($F212=TiltakstyperKostnadskalkyle!$B$18,($J212*TiltakstyperKostnadskalkyle!J$18)/TiltakstyperKostnadskalkyle!$Q$18,
"0"))))))))))))))</f>
        <v>0</v>
      </c>
      <c r="R212" s="18" t="str">
        <f>IF($F212=TiltakstyperKostnadskalkyle!$B$5,($J212*TiltakstyperKostnadskalkyle!K$5)/TiltakstyperKostnadskalkyle!$Q$5,
IF($F212=TiltakstyperKostnadskalkyle!$B$6,($J212*TiltakstyperKostnadskalkyle!K$6)/TiltakstyperKostnadskalkyle!$Q$6,
IF($F212=TiltakstyperKostnadskalkyle!$B$7,($J212*TiltakstyperKostnadskalkyle!K$7)/TiltakstyperKostnadskalkyle!$Q$7,
IF($F212=TiltakstyperKostnadskalkyle!$B$8,($J212*TiltakstyperKostnadskalkyle!K$8)/TiltakstyperKostnadskalkyle!$Q$8,
IF($F212=TiltakstyperKostnadskalkyle!$B$9,($J212*TiltakstyperKostnadskalkyle!K$9)/TiltakstyperKostnadskalkyle!$Q$9,
IF($F212=TiltakstyperKostnadskalkyle!$B$10,($J212*TiltakstyperKostnadskalkyle!K$10)/TiltakstyperKostnadskalkyle!$Q$10,
IF($F212=TiltakstyperKostnadskalkyle!$B$11,($J212*TiltakstyperKostnadskalkyle!K$11)/TiltakstyperKostnadskalkyle!$Q$11,
IF($F212=TiltakstyperKostnadskalkyle!$B$12,($J212*TiltakstyperKostnadskalkyle!K$12)/TiltakstyperKostnadskalkyle!$Q$12,
IF($F212=TiltakstyperKostnadskalkyle!$B$13,($J212*TiltakstyperKostnadskalkyle!K$13)/TiltakstyperKostnadskalkyle!$Q$13,
IF($F212=TiltakstyperKostnadskalkyle!$B$14,($J212*TiltakstyperKostnadskalkyle!K$14)/TiltakstyperKostnadskalkyle!$Q$14,
IF($F212=TiltakstyperKostnadskalkyle!$B$15,($J212*TiltakstyperKostnadskalkyle!K$15)/TiltakstyperKostnadskalkyle!$Q$15,
IF($F212=TiltakstyperKostnadskalkyle!$B$16,($J212*TiltakstyperKostnadskalkyle!K$16)/TiltakstyperKostnadskalkyle!$Q$16,
IF($F212=TiltakstyperKostnadskalkyle!$B$17,($J212*TiltakstyperKostnadskalkyle!K$17)/TiltakstyperKostnadskalkyle!$Q$17,
IF($F212=TiltakstyperKostnadskalkyle!$B$18,($J212*TiltakstyperKostnadskalkyle!K$18)/TiltakstyperKostnadskalkyle!$Q$18,
"0"))))))))))))))</f>
        <v>0</v>
      </c>
      <c r="S212" s="18" t="str">
        <f>IF($F212=TiltakstyperKostnadskalkyle!$B$5,($J212*TiltakstyperKostnadskalkyle!L$5)/TiltakstyperKostnadskalkyle!$Q$5,
IF($F212=TiltakstyperKostnadskalkyle!$B$6,($J212*TiltakstyperKostnadskalkyle!L$6)/TiltakstyperKostnadskalkyle!$Q$6,
IF($F212=TiltakstyperKostnadskalkyle!$B$7,($J212*TiltakstyperKostnadskalkyle!L$7)/TiltakstyperKostnadskalkyle!$Q$7,
IF($F212=TiltakstyperKostnadskalkyle!$B$8,($J212*TiltakstyperKostnadskalkyle!L$8)/TiltakstyperKostnadskalkyle!$Q$8,
IF($F212=TiltakstyperKostnadskalkyle!$B$9,($J212*TiltakstyperKostnadskalkyle!L$9)/TiltakstyperKostnadskalkyle!$Q$9,
IF($F212=TiltakstyperKostnadskalkyle!$B$10,($J212*TiltakstyperKostnadskalkyle!L$10)/TiltakstyperKostnadskalkyle!$Q$10,
IF($F212=TiltakstyperKostnadskalkyle!$B$11,($J212*TiltakstyperKostnadskalkyle!L$11)/TiltakstyperKostnadskalkyle!$Q$11,
IF($F212=TiltakstyperKostnadskalkyle!$B$12,($J212*TiltakstyperKostnadskalkyle!L$12)/TiltakstyperKostnadskalkyle!$Q$12,
IF($F212=TiltakstyperKostnadskalkyle!$B$13,($J212*TiltakstyperKostnadskalkyle!L$13)/TiltakstyperKostnadskalkyle!$Q$13,
IF($F212=TiltakstyperKostnadskalkyle!$B$14,($J212*TiltakstyperKostnadskalkyle!L$14)/TiltakstyperKostnadskalkyle!$Q$14,
IF($F212=TiltakstyperKostnadskalkyle!$B$15,($J212*TiltakstyperKostnadskalkyle!L$15)/TiltakstyperKostnadskalkyle!$Q$15,
IF($F212=TiltakstyperKostnadskalkyle!$B$16,($J212*TiltakstyperKostnadskalkyle!L$16)/TiltakstyperKostnadskalkyle!$Q$16,
IF($F212=TiltakstyperKostnadskalkyle!$B$17,($J212*TiltakstyperKostnadskalkyle!L$17)/TiltakstyperKostnadskalkyle!$Q$17,
IF($F212=TiltakstyperKostnadskalkyle!$B$18,($J212*TiltakstyperKostnadskalkyle!L$18)/TiltakstyperKostnadskalkyle!$Q$18,
"0"))))))))))))))</f>
        <v>0</v>
      </c>
      <c r="T212" s="18" t="str">
        <f>IF($F212=TiltakstyperKostnadskalkyle!$B$5,($J212*TiltakstyperKostnadskalkyle!M$5)/TiltakstyperKostnadskalkyle!$Q$5,
IF($F212=TiltakstyperKostnadskalkyle!$B$6,($J212*TiltakstyperKostnadskalkyle!M$6)/TiltakstyperKostnadskalkyle!$Q$6,
IF($F212=TiltakstyperKostnadskalkyle!$B$7,($J212*TiltakstyperKostnadskalkyle!M$7)/TiltakstyperKostnadskalkyle!$Q$7,
IF($F212=TiltakstyperKostnadskalkyle!$B$8,($J212*TiltakstyperKostnadskalkyle!M$8)/TiltakstyperKostnadskalkyle!$Q$8,
IF($F212=TiltakstyperKostnadskalkyle!$B$9,($J212*TiltakstyperKostnadskalkyle!M$9)/TiltakstyperKostnadskalkyle!$Q$9,
IF($F212=TiltakstyperKostnadskalkyle!$B$10,($J212*TiltakstyperKostnadskalkyle!M$10)/TiltakstyperKostnadskalkyle!$Q$10,
IF($F212=TiltakstyperKostnadskalkyle!$B$11,($J212*TiltakstyperKostnadskalkyle!M$11)/TiltakstyperKostnadskalkyle!$Q$11,
IF($F212=TiltakstyperKostnadskalkyle!$B$12,($J212*TiltakstyperKostnadskalkyle!M$12)/TiltakstyperKostnadskalkyle!$Q$12,
IF($F212=TiltakstyperKostnadskalkyle!$B$13,($J212*TiltakstyperKostnadskalkyle!M$13)/TiltakstyperKostnadskalkyle!$Q$13,
IF($F212=TiltakstyperKostnadskalkyle!$B$14,($J212*TiltakstyperKostnadskalkyle!M$14)/TiltakstyperKostnadskalkyle!$Q$14,
IF($F212=TiltakstyperKostnadskalkyle!$B$15,($J212*TiltakstyperKostnadskalkyle!M$15)/TiltakstyperKostnadskalkyle!$Q$15,
IF($F212=TiltakstyperKostnadskalkyle!$B$16,($J212*TiltakstyperKostnadskalkyle!M$16)/TiltakstyperKostnadskalkyle!$Q$16,
IF($F212=TiltakstyperKostnadskalkyle!$B$17,($J212*TiltakstyperKostnadskalkyle!M$17)/TiltakstyperKostnadskalkyle!$Q$17,
IF($F212=TiltakstyperKostnadskalkyle!$B$18,($J212*TiltakstyperKostnadskalkyle!M$18)/TiltakstyperKostnadskalkyle!$Q$18,
"0"))))))))))))))</f>
        <v>0</v>
      </c>
      <c r="U212" s="18" t="str">
        <f>IF($F212=TiltakstyperKostnadskalkyle!$B$5,($J212*TiltakstyperKostnadskalkyle!N$5)/TiltakstyperKostnadskalkyle!$Q$5,
IF($F212=TiltakstyperKostnadskalkyle!$B$6,($J212*TiltakstyperKostnadskalkyle!N$6)/TiltakstyperKostnadskalkyle!$Q$6,
IF($F212=TiltakstyperKostnadskalkyle!$B$7,($J212*TiltakstyperKostnadskalkyle!N$7)/TiltakstyperKostnadskalkyle!$Q$7,
IF($F212=TiltakstyperKostnadskalkyle!$B$8,($J212*TiltakstyperKostnadskalkyle!N$8)/TiltakstyperKostnadskalkyle!$Q$8,
IF($F212=TiltakstyperKostnadskalkyle!$B$9,($J212*TiltakstyperKostnadskalkyle!N$9)/TiltakstyperKostnadskalkyle!$Q$9,
IF($F212=TiltakstyperKostnadskalkyle!$B$10,($J212*TiltakstyperKostnadskalkyle!N$10)/TiltakstyperKostnadskalkyle!$Q$10,
IF($F212=TiltakstyperKostnadskalkyle!$B$11,($J212*TiltakstyperKostnadskalkyle!N$11)/TiltakstyperKostnadskalkyle!$Q$11,
IF($F212=TiltakstyperKostnadskalkyle!$B$12,($J212*TiltakstyperKostnadskalkyle!N$12)/TiltakstyperKostnadskalkyle!$Q$12,
IF($F212=TiltakstyperKostnadskalkyle!$B$13,($J212*TiltakstyperKostnadskalkyle!N$13)/TiltakstyperKostnadskalkyle!$Q$13,
IF($F212=TiltakstyperKostnadskalkyle!$B$14,($J212*TiltakstyperKostnadskalkyle!N$14)/TiltakstyperKostnadskalkyle!$Q$14,
IF($F212=TiltakstyperKostnadskalkyle!$B$15,($J212*TiltakstyperKostnadskalkyle!N$15)/TiltakstyperKostnadskalkyle!$Q$15,
IF($F212=TiltakstyperKostnadskalkyle!$B$16,($J212*TiltakstyperKostnadskalkyle!N$16)/TiltakstyperKostnadskalkyle!$Q$16,
IF($F212=TiltakstyperKostnadskalkyle!$B$17,($J212*TiltakstyperKostnadskalkyle!N$17)/TiltakstyperKostnadskalkyle!$Q$17,
IF($F212=TiltakstyperKostnadskalkyle!$B$18,($J212*TiltakstyperKostnadskalkyle!N$18)/TiltakstyperKostnadskalkyle!$Q$18,
"0"))))))))))))))</f>
        <v>0</v>
      </c>
      <c r="V212" s="18" t="str">
        <f>IF($F212=TiltakstyperKostnadskalkyle!$B$5,($J212*TiltakstyperKostnadskalkyle!O$5)/TiltakstyperKostnadskalkyle!$Q$5,
IF($F212=TiltakstyperKostnadskalkyle!$B$6,($J212*TiltakstyperKostnadskalkyle!O$6)/TiltakstyperKostnadskalkyle!$Q$6,
IF($F212=TiltakstyperKostnadskalkyle!$B$7,($J212*TiltakstyperKostnadskalkyle!O$7)/TiltakstyperKostnadskalkyle!$Q$7,
IF($F212=TiltakstyperKostnadskalkyle!$B$8,($J212*TiltakstyperKostnadskalkyle!O$8)/TiltakstyperKostnadskalkyle!$Q$8,
IF($F212=TiltakstyperKostnadskalkyle!$B$9,($J212*TiltakstyperKostnadskalkyle!O$9)/TiltakstyperKostnadskalkyle!$Q$9,
IF($F212=TiltakstyperKostnadskalkyle!$B$10,($J212*TiltakstyperKostnadskalkyle!O$10)/TiltakstyperKostnadskalkyle!$Q$10,
IF($F212=TiltakstyperKostnadskalkyle!$B$11,($J212*TiltakstyperKostnadskalkyle!O$11)/TiltakstyperKostnadskalkyle!$Q$11,
IF($F212=TiltakstyperKostnadskalkyle!$B$12,($J212*TiltakstyperKostnadskalkyle!O$12)/TiltakstyperKostnadskalkyle!$Q$12,
IF($F212=TiltakstyperKostnadskalkyle!$B$13,($J212*TiltakstyperKostnadskalkyle!O$13)/TiltakstyperKostnadskalkyle!$Q$13,
IF($F212=TiltakstyperKostnadskalkyle!$B$14,($J212*TiltakstyperKostnadskalkyle!O$14)/TiltakstyperKostnadskalkyle!$Q$14,
IF($F212=TiltakstyperKostnadskalkyle!$B$15,($J212*TiltakstyperKostnadskalkyle!O$15)/TiltakstyperKostnadskalkyle!$Q$15,
IF($F212=TiltakstyperKostnadskalkyle!$B$16,($J212*TiltakstyperKostnadskalkyle!O$16)/TiltakstyperKostnadskalkyle!$Q$16,
IF($F212=TiltakstyperKostnadskalkyle!$B$17,($J212*TiltakstyperKostnadskalkyle!O$17)/TiltakstyperKostnadskalkyle!$Q$17,
IF($F212=TiltakstyperKostnadskalkyle!$B$18,($J212*TiltakstyperKostnadskalkyle!O$18)/TiltakstyperKostnadskalkyle!$Q$18,
"0"))))))))))))))</f>
        <v>0</v>
      </c>
      <c r="W212" s="18" t="str">
        <f>IF($F212=TiltakstyperKostnadskalkyle!$B$5,($J212*TiltakstyperKostnadskalkyle!P$5)/TiltakstyperKostnadskalkyle!$Q$5,
IF($F212=TiltakstyperKostnadskalkyle!$B$6,($J212*TiltakstyperKostnadskalkyle!P$6)/TiltakstyperKostnadskalkyle!$Q$6,
IF($F212=TiltakstyperKostnadskalkyle!$B$7,($J212*TiltakstyperKostnadskalkyle!P$7)/TiltakstyperKostnadskalkyle!$Q$7,
IF($F212=TiltakstyperKostnadskalkyle!$B$8,($J212*TiltakstyperKostnadskalkyle!P$8)/TiltakstyperKostnadskalkyle!$Q$8,
IF($F212=TiltakstyperKostnadskalkyle!$B$9,($J212*TiltakstyperKostnadskalkyle!P$9)/TiltakstyperKostnadskalkyle!$Q$9,
IF($F212=TiltakstyperKostnadskalkyle!$B$10,($J212*TiltakstyperKostnadskalkyle!P$10)/TiltakstyperKostnadskalkyle!$Q$10,
IF($F212=TiltakstyperKostnadskalkyle!$B$11,($J212*TiltakstyperKostnadskalkyle!P$11)/TiltakstyperKostnadskalkyle!$Q$11,
IF($F212=TiltakstyperKostnadskalkyle!$B$12,($J212*TiltakstyperKostnadskalkyle!P$12)/TiltakstyperKostnadskalkyle!$Q$12,
IF($F212=TiltakstyperKostnadskalkyle!$B$13,($J212*TiltakstyperKostnadskalkyle!P$13)/TiltakstyperKostnadskalkyle!$Q$13,
IF($F212=TiltakstyperKostnadskalkyle!$B$14,($J212*TiltakstyperKostnadskalkyle!P$14)/TiltakstyperKostnadskalkyle!$Q$14,
IF($F212=TiltakstyperKostnadskalkyle!$B$15,($J212*TiltakstyperKostnadskalkyle!P$15)/TiltakstyperKostnadskalkyle!$Q$15,
IF($F212=TiltakstyperKostnadskalkyle!$B$16,($J212*TiltakstyperKostnadskalkyle!P$16)/TiltakstyperKostnadskalkyle!$Q$16,
IF($F212=TiltakstyperKostnadskalkyle!$B$17,($J212*TiltakstyperKostnadskalkyle!P$17)/TiltakstyperKostnadskalkyle!$Q$17,
IF($F212=TiltakstyperKostnadskalkyle!$B$18,($J212*TiltakstyperKostnadskalkyle!P$18)/TiltakstyperKostnadskalkyle!$Q$18,
"0"))))))))))))))</f>
        <v>0</v>
      </c>
    </row>
    <row r="213" spans="2:23" x14ac:dyDescent="0.25">
      <c r="B213" s="22" t="s">
        <v>27</v>
      </c>
      <c r="C213" s="23" t="s">
        <v>44</v>
      </c>
      <c r="D213" s="23" t="s">
        <v>57</v>
      </c>
      <c r="E213" s="23" t="s">
        <v>120</v>
      </c>
      <c r="F213" s="23" t="s">
        <v>35</v>
      </c>
      <c r="G213" s="23">
        <v>2027</v>
      </c>
      <c r="H213" s="24">
        <v>115.5</v>
      </c>
      <c r="I213" s="33" t="s">
        <v>32</v>
      </c>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IF(F213=TiltakstyperKostnadskalkyle!$B$16,TiltakstyperKostnadskalkyle!$R$16*Handlingsplan!H213,
IF(F213=TiltakstyperKostnadskalkyle!$B$17,TiltakstyperKostnadskalkyle!$R$17*Handlingsplan!H213,
IF(F213=TiltakstyperKostnadskalkyle!$B$18,TiltakstyperKostnadskalkyle!$R$18*Handlingsplan!H213,
0))))))))))))))</f>
        <v>346500</v>
      </c>
      <c r="K213" s="18">
        <f>IF($F213=TiltakstyperKostnadskalkyle!$B$5,($J213*TiltakstyperKostnadskalkyle!D$5)/TiltakstyperKostnadskalkyle!$Q$5,
IF($F213=TiltakstyperKostnadskalkyle!$B$6,($J213*TiltakstyperKostnadskalkyle!D$6)/TiltakstyperKostnadskalkyle!$Q$6,
IF($F213=TiltakstyperKostnadskalkyle!$B$7,($J213*TiltakstyperKostnadskalkyle!D$7)/TiltakstyperKostnadskalkyle!$Q$7,
IF($F213=TiltakstyperKostnadskalkyle!$B$8,($J213*TiltakstyperKostnadskalkyle!D$8)/TiltakstyperKostnadskalkyle!$Q$8,
IF($F213=TiltakstyperKostnadskalkyle!$B$9,($J213*TiltakstyperKostnadskalkyle!D$9)/TiltakstyperKostnadskalkyle!$Q$9,
IF($F213=TiltakstyperKostnadskalkyle!$B$10,($J213*TiltakstyperKostnadskalkyle!D$10)/TiltakstyperKostnadskalkyle!$Q$10,
IF($F213=TiltakstyperKostnadskalkyle!$B$11,($J213*TiltakstyperKostnadskalkyle!D$11)/TiltakstyperKostnadskalkyle!$Q$11,
IF($F213=TiltakstyperKostnadskalkyle!$B$12,($J213*TiltakstyperKostnadskalkyle!D$12)/TiltakstyperKostnadskalkyle!$Q$12,
IF($F213=TiltakstyperKostnadskalkyle!$B$13,($J213*TiltakstyperKostnadskalkyle!D$13)/TiltakstyperKostnadskalkyle!$Q$13,
IF($F213=TiltakstyperKostnadskalkyle!$B$14,($J213*TiltakstyperKostnadskalkyle!D$14)/TiltakstyperKostnadskalkyle!$Q$14,
IF($F213=TiltakstyperKostnadskalkyle!$B$15,($J213*TiltakstyperKostnadskalkyle!D$15)/TiltakstyperKostnadskalkyle!$Q$15,
IF($F213=TiltakstyperKostnadskalkyle!$B$16,($J213*TiltakstyperKostnadskalkyle!D$16)/TiltakstyperKostnadskalkyle!$Q$16,
IF($F213=TiltakstyperKostnadskalkyle!$B$17,($J213*TiltakstyperKostnadskalkyle!D$17)/TiltakstyperKostnadskalkyle!$Q$17,
IF($F213=TiltakstyperKostnadskalkyle!$B$18,($J213*TiltakstyperKostnadskalkyle!D$18)/TiltakstyperKostnadskalkyle!$Q$18,
"0"))))))))))))))</f>
        <v>26653.846153846152</v>
      </c>
      <c r="L213" s="18">
        <f>IF($F213=TiltakstyperKostnadskalkyle!$B$5,($J213*TiltakstyperKostnadskalkyle!E$5)/TiltakstyperKostnadskalkyle!$Q$5,
IF($F213=TiltakstyperKostnadskalkyle!$B$6,($J213*TiltakstyperKostnadskalkyle!E$6)/TiltakstyperKostnadskalkyle!$Q$6,
IF($F213=TiltakstyperKostnadskalkyle!$B$7,($J213*TiltakstyperKostnadskalkyle!E$7)/TiltakstyperKostnadskalkyle!$Q$7,
IF($F213=TiltakstyperKostnadskalkyle!$B$8,($J213*TiltakstyperKostnadskalkyle!E$8)/TiltakstyperKostnadskalkyle!$Q$8,
IF($F213=TiltakstyperKostnadskalkyle!$B$9,($J213*TiltakstyperKostnadskalkyle!E$9)/TiltakstyperKostnadskalkyle!$Q$9,
IF($F213=TiltakstyperKostnadskalkyle!$B$10,($J213*TiltakstyperKostnadskalkyle!E$10)/TiltakstyperKostnadskalkyle!$Q$10,
IF($F213=TiltakstyperKostnadskalkyle!$B$11,($J213*TiltakstyperKostnadskalkyle!E$11)/TiltakstyperKostnadskalkyle!$Q$11,
IF($F213=TiltakstyperKostnadskalkyle!$B$12,($J213*TiltakstyperKostnadskalkyle!E$12)/TiltakstyperKostnadskalkyle!$Q$12,
IF($F213=TiltakstyperKostnadskalkyle!$B$13,($J213*TiltakstyperKostnadskalkyle!E$13)/TiltakstyperKostnadskalkyle!$Q$13,
IF($F213=TiltakstyperKostnadskalkyle!$B$14,($J213*TiltakstyperKostnadskalkyle!E$14)/TiltakstyperKostnadskalkyle!$Q$14,
IF($F213=TiltakstyperKostnadskalkyle!$B$15,($J213*TiltakstyperKostnadskalkyle!E$15)/TiltakstyperKostnadskalkyle!$Q$15,
IF($F213=TiltakstyperKostnadskalkyle!$B$16,($J213*TiltakstyperKostnadskalkyle!E$16)/TiltakstyperKostnadskalkyle!$Q$16,
IF($F213=TiltakstyperKostnadskalkyle!$B$17,($J213*TiltakstyperKostnadskalkyle!E$17)/TiltakstyperKostnadskalkyle!$Q$17,
IF($F213=TiltakstyperKostnadskalkyle!$B$18,($J213*TiltakstyperKostnadskalkyle!E$18)/TiltakstyperKostnadskalkyle!$Q$18,
"0"))))))))))))))</f>
        <v>26653.846153846152</v>
      </c>
      <c r="M213" s="18">
        <f>IF($F213=TiltakstyperKostnadskalkyle!$B$5,($J213*TiltakstyperKostnadskalkyle!F$5)/TiltakstyperKostnadskalkyle!$Q$5,
IF($F213=TiltakstyperKostnadskalkyle!$B$6,($J213*TiltakstyperKostnadskalkyle!F$6)/TiltakstyperKostnadskalkyle!$Q$6,
IF($F213=TiltakstyperKostnadskalkyle!$B$7,($J213*TiltakstyperKostnadskalkyle!F$7)/TiltakstyperKostnadskalkyle!$Q$7,
IF($F213=TiltakstyperKostnadskalkyle!$B$8,($J213*TiltakstyperKostnadskalkyle!F$8)/TiltakstyperKostnadskalkyle!$Q$8,
IF($F213=TiltakstyperKostnadskalkyle!$B$9,($J213*TiltakstyperKostnadskalkyle!F$9)/TiltakstyperKostnadskalkyle!$Q$9,
IF($F213=TiltakstyperKostnadskalkyle!$B$10,($J213*TiltakstyperKostnadskalkyle!F$10)/TiltakstyperKostnadskalkyle!$Q$10,
IF($F213=TiltakstyperKostnadskalkyle!$B$11,($J213*TiltakstyperKostnadskalkyle!F$11)/TiltakstyperKostnadskalkyle!$Q$11,
IF($F213=TiltakstyperKostnadskalkyle!$B$12,($J213*TiltakstyperKostnadskalkyle!F$12)/TiltakstyperKostnadskalkyle!$Q$12,
IF($F213=TiltakstyperKostnadskalkyle!$B$13,($J213*TiltakstyperKostnadskalkyle!F$13)/TiltakstyperKostnadskalkyle!$Q$13,
IF($F213=TiltakstyperKostnadskalkyle!$B$14,($J213*TiltakstyperKostnadskalkyle!F$14)/TiltakstyperKostnadskalkyle!$Q$14,
IF($F213=TiltakstyperKostnadskalkyle!$B$15,($J213*TiltakstyperKostnadskalkyle!F$15)/TiltakstyperKostnadskalkyle!$Q$15,
IF($F213=TiltakstyperKostnadskalkyle!$B$16,($J213*TiltakstyperKostnadskalkyle!F$16)/TiltakstyperKostnadskalkyle!$Q$16,
IF($F213=TiltakstyperKostnadskalkyle!$B$17,($J213*TiltakstyperKostnadskalkyle!F$17)/TiltakstyperKostnadskalkyle!$Q$17,
IF($F213=TiltakstyperKostnadskalkyle!$B$18,($J213*TiltakstyperKostnadskalkyle!F$18)/TiltakstyperKostnadskalkyle!$Q$18,
"0"))))))))))))))</f>
        <v>139932.69230769231</v>
      </c>
      <c r="N213" s="18">
        <f>IF($F213=TiltakstyperKostnadskalkyle!$B$5,($J213*TiltakstyperKostnadskalkyle!G$5)/TiltakstyperKostnadskalkyle!$Q$5,
IF($F213=TiltakstyperKostnadskalkyle!$B$6,($J213*TiltakstyperKostnadskalkyle!G$6)/TiltakstyperKostnadskalkyle!$Q$6,
IF($F213=TiltakstyperKostnadskalkyle!$B$7,($J213*TiltakstyperKostnadskalkyle!G$7)/TiltakstyperKostnadskalkyle!$Q$7,
IF($F213=TiltakstyperKostnadskalkyle!$B$8,($J213*TiltakstyperKostnadskalkyle!G$8)/TiltakstyperKostnadskalkyle!$Q$8,
IF($F213=TiltakstyperKostnadskalkyle!$B$9,($J213*TiltakstyperKostnadskalkyle!G$9)/TiltakstyperKostnadskalkyle!$Q$9,
IF($F213=TiltakstyperKostnadskalkyle!$B$10,($J213*TiltakstyperKostnadskalkyle!G$10)/TiltakstyperKostnadskalkyle!$Q$10,
IF($F213=TiltakstyperKostnadskalkyle!$B$11,($J213*TiltakstyperKostnadskalkyle!G$11)/TiltakstyperKostnadskalkyle!$Q$11,
IF($F213=TiltakstyperKostnadskalkyle!$B$12,($J213*TiltakstyperKostnadskalkyle!G$12)/TiltakstyperKostnadskalkyle!$Q$12,
IF($F213=TiltakstyperKostnadskalkyle!$B$13,($J213*TiltakstyperKostnadskalkyle!G$13)/TiltakstyperKostnadskalkyle!$Q$13,
IF($F213=TiltakstyperKostnadskalkyle!$B$14,($J213*TiltakstyperKostnadskalkyle!G$14)/TiltakstyperKostnadskalkyle!$Q$14,
IF($F213=TiltakstyperKostnadskalkyle!$B$15,($J213*TiltakstyperKostnadskalkyle!G$15)/TiltakstyperKostnadskalkyle!$Q$15,
IF($F213=TiltakstyperKostnadskalkyle!$B$16,($J213*TiltakstyperKostnadskalkyle!G$16)/TiltakstyperKostnadskalkyle!$Q$16,
IF($F213=TiltakstyperKostnadskalkyle!$B$17,($J213*TiltakstyperKostnadskalkyle!G$17)/TiltakstyperKostnadskalkyle!$Q$17,
IF($F213=TiltakstyperKostnadskalkyle!$B$18,($J213*TiltakstyperKostnadskalkyle!G$18)/TiltakstyperKostnadskalkyle!$Q$18,
"0"))))))))))))))</f>
        <v>69966.346153846156</v>
      </c>
      <c r="O213" s="18">
        <f>IF($F213=TiltakstyperKostnadskalkyle!$B$5,($J213*TiltakstyperKostnadskalkyle!H$5)/TiltakstyperKostnadskalkyle!$Q$5,
IF($F213=TiltakstyperKostnadskalkyle!$B$6,($J213*TiltakstyperKostnadskalkyle!H$6)/TiltakstyperKostnadskalkyle!$Q$6,
IF($F213=TiltakstyperKostnadskalkyle!$B$7,($J213*TiltakstyperKostnadskalkyle!H$7)/TiltakstyperKostnadskalkyle!$Q$7,
IF($F213=TiltakstyperKostnadskalkyle!$B$8,($J213*TiltakstyperKostnadskalkyle!H$8)/TiltakstyperKostnadskalkyle!$Q$8,
IF($F213=TiltakstyperKostnadskalkyle!$B$9,($J213*TiltakstyperKostnadskalkyle!H$9)/TiltakstyperKostnadskalkyle!$Q$9,
IF($F213=TiltakstyperKostnadskalkyle!$B$10,($J213*TiltakstyperKostnadskalkyle!H$10)/TiltakstyperKostnadskalkyle!$Q$10,
IF($F213=TiltakstyperKostnadskalkyle!$B$11,($J213*TiltakstyperKostnadskalkyle!H$11)/TiltakstyperKostnadskalkyle!$Q$11,
IF($F213=TiltakstyperKostnadskalkyle!$B$12,($J213*TiltakstyperKostnadskalkyle!H$12)/TiltakstyperKostnadskalkyle!$Q$12,
IF($F213=TiltakstyperKostnadskalkyle!$B$13,($J213*TiltakstyperKostnadskalkyle!H$13)/TiltakstyperKostnadskalkyle!$Q$13,
IF($F213=TiltakstyperKostnadskalkyle!$B$14,($J213*TiltakstyperKostnadskalkyle!H$14)/TiltakstyperKostnadskalkyle!$Q$14,
IF($F213=TiltakstyperKostnadskalkyle!$B$15,($J213*TiltakstyperKostnadskalkyle!H$15)/TiltakstyperKostnadskalkyle!$Q$15,
IF($F213=TiltakstyperKostnadskalkyle!$B$16,($J213*TiltakstyperKostnadskalkyle!H$16)/TiltakstyperKostnadskalkyle!$Q$16,
IF($F213=TiltakstyperKostnadskalkyle!$B$17,($J213*TiltakstyperKostnadskalkyle!H$17)/TiltakstyperKostnadskalkyle!$Q$17,
IF($F213=TiltakstyperKostnadskalkyle!$B$18,($J213*TiltakstyperKostnadskalkyle!H$18)/TiltakstyperKostnadskalkyle!$Q$18,
"0"))))))))))))))</f>
        <v>26653.846153846152</v>
      </c>
      <c r="P213" s="18">
        <f>IF($F213=TiltakstyperKostnadskalkyle!$B$5,($J213*TiltakstyperKostnadskalkyle!I$5)/TiltakstyperKostnadskalkyle!$Q$5,
IF($F213=TiltakstyperKostnadskalkyle!$B$6,($J213*TiltakstyperKostnadskalkyle!I$6)/TiltakstyperKostnadskalkyle!$Q$6,
IF($F213=TiltakstyperKostnadskalkyle!$B$7,($J213*TiltakstyperKostnadskalkyle!I$7)/TiltakstyperKostnadskalkyle!$Q$7,
IF($F213=TiltakstyperKostnadskalkyle!$B$8,($J213*TiltakstyperKostnadskalkyle!I$8)/TiltakstyperKostnadskalkyle!$Q$8,
IF($F213=TiltakstyperKostnadskalkyle!$B$9,($J213*TiltakstyperKostnadskalkyle!I$9)/TiltakstyperKostnadskalkyle!$Q$9,
IF($F213=TiltakstyperKostnadskalkyle!$B$10,($J213*TiltakstyperKostnadskalkyle!I$10)/TiltakstyperKostnadskalkyle!$Q$10,
IF($F213=TiltakstyperKostnadskalkyle!$B$11,($J213*TiltakstyperKostnadskalkyle!I$11)/TiltakstyperKostnadskalkyle!$Q$11,
IF($F213=TiltakstyperKostnadskalkyle!$B$12,($J213*TiltakstyperKostnadskalkyle!I$12)/TiltakstyperKostnadskalkyle!$Q$12,
IF($F213=TiltakstyperKostnadskalkyle!$B$13,($J213*TiltakstyperKostnadskalkyle!I$13)/TiltakstyperKostnadskalkyle!$Q$13,
IF($F213=TiltakstyperKostnadskalkyle!$B$14,($J213*TiltakstyperKostnadskalkyle!I$14)/TiltakstyperKostnadskalkyle!$Q$14,
IF($F213=TiltakstyperKostnadskalkyle!$B$15,($J213*TiltakstyperKostnadskalkyle!I$15)/TiltakstyperKostnadskalkyle!$Q$15,
IF($F213=TiltakstyperKostnadskalkyle!$B$16,($J213*TiltakstyperKostnadskalkyle!I$16)/TiltakstyperKostnadskalkyle!$Q$16,
IF($F213=TiltakstyperKostnadskalkyle!$B$17,($J213*TiltakstyperKostnadskalkyle!I$17)/TiltakstyperKostnadskalkyle!$Q$17,
IF($F213=TiltakstyperKostnadskalkyle!$B$18,($J213*TiltakstyperKostnadskalkyle!I$18)/TiltakstyperKostnadskalkyle!$Q$18,
"0"))))))))))))))</f>
        <v>16658.653846153848</v>
      </c>
      <c r="Q213" s="18">
        <f>IF($F213=TiltakstyperKostnadskalkyle!$B$5,($J213*TiltakstyperKostnadskalkyle!J$5)/TiltakstyperKostnadskalkyle!$Q$5,
IF($F213=TiltakstyperKostnadskalkyle!$B$6,($J213*TiltakstyperKostnadskalkyle!J$6)/TiltakstyperKostnadskalkyle!$Q$6,
IF($F213=TiltakstyperKostnadskalkyle!$B$7,($J213*TiltakstyperKostnadskalkyle!J$7)/TiltakstyperKostnadskalkyle!$Q$7,
IF($F213=TiltakstyperKostnadskalkyle!$B$8,($J213*TiltakstyperKostnadskalkyle!J$8)/TiltakstyperKostnadskalkyle!$Q$8,
IF($F213=TiltakstyperKostnadskalkyle!$B$9,($J213*TiltakstyperKostnadskalkyle!J$9)/TiltakstyperKostnadskalkyle!$Q$9,
IF($F213=TiltakstyperKostnadskalkyle!$B$10,($J213*TiltakstyperKostnadskalkyle!J$10)/TiltakstyperKostnadskalkyle!$Q$10,
IF($F213=TiltakstyperKostnadskalkyle!$B$11,($J213*TiltakstyperKostnadskalkyle!J$11)/TiltakstyperKostnadskalkyle!$Q$11,
IF($F213=TiltakstyperKostnadskalkyle!$B$12,($J213*TiltakstyperKostnadskalkyle!J$12)/TiltakstyperKostnadskalkyle!$Q$12,
IF($F213=TiltakstyperKostnadskalkyle!$B$13,($J213*TiltakstyperKostnadskalkyle!J$13)/TiltakstyperKostnadskalkyle!$Q$13,
IF($F213=TiltakstyperKostnadskalkyle!$B$14,($J213*TiltakstyperKostnadskalkyle!J$14)/TiltakstyperKostnadskalkyle!$Q$14,
IF($F213=TiltakstyperKostnadskalkyle!$B$15,($J213*TiltakstyperKostnadskalkyle!J$15)/TiltakstyperKostnadskalkyle!$Q$15,
IF($F213=TiltakstyperKostnadskalkyle!$B$16,($J213*TiltakstyperKostnadskalkyle!J$16)/TiltakstyperKostnadskalkyle!$Q$16,
IF($F213=TiltakstyperKostnadskalkyle!$B$17,($J213*TiltakstyperKostnadskalkyle!J$17)/TiltakstyperKostnadskalkyle!$Q$17,
IF($F213=TiltakstyperKostnadskalkyle!$B$18,($J213*TiltakstyperKostnadskalkyle!J$18)/TiltakstyperKostnadskalkyle!$Q$18,
"0"))))))))))))))</f>
        <v>13326.923076923076</v>
      </c>
      <c r="R213" s="18">
        <f>IF($F213=TiltakstyperKostnadskalkyle!$B$5,($J213*TiltakstyperKostnadskalkyle!K$5)/TiltakstyperKostnadskalkyle!$Q$5,
IF($F213=TiltakstyperKostnadskalkyle!$B$6,($J213*TiltakstyperKostnadskalkyle!K$6)/TiltakstyperKostnadskalkyle!$Q$6,
IF($F213=TiltakstyperKostnadskalkyle!$B$7,($J213*TiltakstyperKostnadskalkyle!K$7)/TiltakstyperKostnadskalkyle!$Q$7,
IF($F213=TiltakstyperKostnadskalkyle!$B$8,($J213*TiltakstyperKostnadskalkyle!K$8)/TiltakstyperKostnadskalkyle!$Q$8,
IF($F213=TiltakstyperKostnadskalkyle!$B$9,($J213*TiltakstyperKostnadskalkyle!K$9)/TiltakstyperKostnadskalkyle!$Q$9,
IF($F213=TiltakstyperKostnadskalkyle!$B$10,($J213*TiltakstyperKostnadskalkyle!K$10)/TiltakstyperKostnadskalkyle!$Q$10,
IF($F213=TiltakstyperKostnadskalkyle!$B$11,($J213*TiltakstyperKostnadskalkyle!K$11)/TiltakstyperKostnadskalkyle!$Q$11,
IF($F213=TiltakstyperKostnadskalkyle!$B$12,($J213*TiltakstyperKostnadskalkyle!K$12)/TiltakstyperKostnadskalkyle!$Q$12,
IF($F213=TiltakstyperKostnadskalkyle!$B$13,($J213*TiltakstyperKostnadskalkyle!K$13)/TiltakstyperKostnadskalkyle!$Q$13,
IF($F213=TiltakstyperKostnadskalkyle!$B$14,($J213*TiltakstyperKostnadskalkyle!K$14)/TiltakstyperKostnadskalkyle!$Q$14,
IF($F213=TiltakstyperKostnadskalkyle!$B$15,($J213*TiltakstyperKostnadskalkyle!K$15)/TiltakstyperKostnadskalkyle!$Q$15,
IF($F213=TiltakstyperKostnadskalkyle!$B$16,($J213*TiltakstyperKostnadskalkyle!K$16)/TiltakstyperKostnadskalkyle!$Q$16,
IF($F213=TiltakstyperKostnadskalkyle!$B$17,($J213*TiltakstyperKostnadskalkyle!K$17)/TiltakstyperKostnadskalkyle!$Q$17,
IF($F213=TiltakstyperKostnadskalkyle!$B$18,($J213*TiltakstyperKostnadskalkyle!K$18)/TiltakstyperKostnadskalkyle!$Q$18,
"0"))))))))))))))</f>
        <v>26653.846153846152</v>
      </c>
      <c r="S213" s="18">
        <f>IF($F213=TiltakstyperKostnadskalkyle!$B$5,($J213*TiltakstyperKostnadskalkyle!L$5)/TiltakstyperKostnadskalkyle!$Q$5,
IF($F213=TiltakstyperKostnadskalkyle!$B$6,($J213*TiltakstyperKostnadskalkyle!L$6)/TiltakstyperKostnadskalkyle!$Q$6,
IF($F213=TiltakstyperKostnadskalkyle!$B$7,($J213*TiltakstyperKostnadskalkyle!L$7)/TiltakstyperKostnadskalkyle!$Q$7,
IF($F213=TiltakstyperKostnadskalkyle!$B$8,($J213*TiltakstyperKostnadskalkyle!L$8)/TiltakstyperKostnadskalkyle!$Q$8,
IF($F213=TiltakstyperKostnadskalkyle!$B$9,($J213*TiltakstyperKostnadskalkyle!L$9)/TiltakstyperKostnadskalkyle!$Q$9,
IF($F213=TiltakstyperKostnadskalkyle!$B$10,($J213*TiltakstyperKostnadskalkyle!L$10)/TiltakstyperKostnadskalkyle!$Q$10,
IF($F213=TiltakstyperKostnadskalkyle!$B$11,($J213*TiltakstyperKostnadskalkyle!L$11)/TiltakstyperKostnadskalkyle!$Q$11,
IF($F213=TiltakstyperKostnadskalkyle!$B$12,($J213*TiltakstyperKostnadskalkyle!L$12)/TiltakstyperKostnadskalkyle!$Q$12,
IF($F213=TiltakstyperKostnadskalkyle!$B$13,($J213*TiltakstyperKostnadskalkyle!L$13)/TiltakstyperKostnadskalkyle!$Q$13,
IF($F213=TiltakstyperKostnadskalkyle!$B$14,($J213*TiltakstyperKostnadskalkyle!L$14)/TiltakstyperKostnadskalkyle!$Q$14,
IF($F213=TiltakstyperKostnadskalkyle!$B$15,($J213*TiltakstyperKostnadskalkyle!L$15)/TiltakstyperKostnadskalkyle!$Q$15,
IF($F213=TiltakstyperKostnadskalkyle!$B$16,($J213*TiltakstyperKostnadskalkyle!L$16)/TiltakstyperKostnadskalkyle!$Q$16,
IF($F213=TiltakstyperKostnadskalkyle!$B$17,($J213*TiltakstyperKostnadskalkyle!L$17)/TiltakstyperKostnadskalkyle!$Q$17,
IF($F213=TiltakstyperKostnadskalkyle!$B$18,($J213*TiltakstyperKostnadskalkyle!L$18)/TiltakstyperKostnadskalkyle!$Q$18,
"0"))))))))))))))</f>
        <v>0</v>
      </c>
      <c r="T213" s="18">
        <f>IF($F213=TiltakstyperKostnadskalkyle!$B$5,($J213*TiltakstyperKostnadskalkyle!M$5)/TiltakstyperKostnadskalkyle!$Q$5,
IF($F213=TiltakstyperKostnadskalkyle!$B$6,($J213*TiltakstyperKostnadskalkyle!M$6)/TiltakstyperKostnadskalkyle!$Q$6,
IF($F213=TiltakstyperKostnadskalkyle!$B$7,($J213*TiltakstyperKostnadskalkyle!M$7)/TiltakstyperKostnadskalkyle!$Q$7,
IF($F213=TiltakstyperKostnadskalkyle!$B$8,($J213*TiltakstyperKostnadskalkyle!M$8)/TiltakstyperKostnadskalkyle!$Q$8,
IF($F213=TiltakstyperKostnadskalkyle!$B$9,($J213*TiltakstyperKostnadskalkyle!M$9)/TiltakstyperKostnadskalkyle!$Q$9,
IF($F213=TiltakstyperKostnadskalkyle!$B$10,($J213*TiltakstyperKostnadskalkyle!M$10)/TiltakstyperKostnadskalkyle!$Q$10,
IF($F213=TiltakstyperKostnadskalkyle!$B$11,($J213*TiltakstyperKostnadskalkyle!M$11)/TiltakstyperKostnadskalkyle!$Q$11,
IF($F213=TiltakstyperKostnadskalkyle!$B$12,($J213*TiltakstyperKostnadskalkyle!M$12)/TiltakstyperKostnadskalkyle!$Q$12,
IF($F213=TiltakstyperKostnadskalkyle!$B$13,($J213*TiltakstyperKostnadskalkyle!M$13)/TiltakstyperKostnadskalkyle!$Q$13,
IF($F213=TiltakstyperKostnadskalkyle!$B$14,($J213*TiltakstyperKostnadskalkyle!M$14)/TiltakstyperKostnadskalkyle!$Q$14,
IF($F213=TiltakstyperKostnadskalkyle!$B$15,($J213*TiltakstyperKostnadskalkyle!M$15)/TiltakstyperKostnadskalkyle!$Q$15,
IF($F213=TiltakstyperKostnadskalkyle!$B$16,($J213*TiltakstyperKostnadskalkyle!M$16)/TiltakstyperKostnadskalkyle!$Q$16,
IF($F213=TiltakstyperKostnadskalkyle!$B$17,($J213*TiltakstyperKostnadskalkyle!M$17)/TiltakstyperKostnadskalkyle!$Q$17,
IF($F213=TiltakstyperKostnadskalkyle!$B$18,($J213*TiltakstyperKostnadskalkyle!M$18)/TiltakstyperKostnadskalkyle!$Q$18,
"0"))))))))))))))</f>
        <v>0</v>
      </c>
      <c r="U213" s="18">
        <f>IF($F213=TiltakstyperKostnadskalkyle!$B$5,($J213*TiltakstyperKostnadskalkyle!N$5)/TiltakstyperKostnadskalkyle!$Q$5,
IF($F213=TiltakstyperKostnadskalkyle!$B$6,($J213*TiltakstyperKostnadskalkyle!N$6)/TiltakstyperKostnadskalkyle!$Q$6,
IF($F213=TiltakstyperKostnadskalkyle!$B$7,($J213*TiltakstyperKostnadskalkyle!N$7)/TiltakstyperKostnadskalkyle!$Q$7,
IF($F213=TiltakstyperKostnadskalkyle!$B$8,($J213*TiltakstyperKostnadskalkyle!N$8)/TiltakstyperKostnadskalkyle!$Q$8,
IF($F213=TiltakstyperKostnadskalkyle!$B$9,($J213*TiltakstyperKostnadskalkyle!N$9)/TiltakstyperKostnadskalkyle!$Q$9,
IF($F213=TiltakstyperKostnadskalkyle!$B$10,($J213*TiltakstyperKostnadskalkyle!N$10)/TiltakstyperKostnadskalkyle!$Q$10,
IF($F213=TiltakstyperKostnadskalkyle!$B$11,($J213*TiltakstyperKostnadskalkyle!N$11)/TiltakstyperKostnadskalkyle!$Q$11,
IF($F213=TiltakstyperKostnadskalkyle!$B$12,($J213*TiltakstyperKostnadskalkyle!N$12)/TiltakstyperKostnadskalkyle!$Q$12,
IF($F213=TiltakstyperKostnadskalkyle!$B$13,($J213*TiltakstyperKostnadskalkyle!N$13)/TiltakstyperKostnadskalkyle!$Q$13,
IF($F213=TiltakstyperKostnadskalkyle!$B$14,($J213*TiltakstyperKostnadskalkyle!N$14)/TiltakstyperKostnadskalkyle!$Q$14,
IF($F213=TiltakstyperKostnadskalkyle!$B$15,($J213*TiltakstyperKostnadskalkyle!N$15)/TiltakstyperKostnadskalkyle!$Q$15,
IF($F213=TiltakstyperKostnadskalkyle!$B$16,($J213*TiltakstyperKostnadskalkyle!N$16)/TiltakstyperKostnadskalkyle!$Q$16,
IF($F213=TiltakstyperKostnadskalkyle!$B$17,($J213*TiltakstyperKostnadskalkyle!N$17)/TiltakstyperKostnadskalkyle!$Q$17,
IF($F213=TiltakstyperKostnadskalkyle!$B$18,($J213*TiltakstyperKostnadskalkyle!N$18)/TiltakstyperKostnadskalkyle!$Q$18,
"0"))))))))))))))</f>
        <v>0</v>
      </c>
      <c r="V213" s="18">
        <f>IF($F213=TiltakstyperKostnadskalkyle!$B$5,($J213*TiltakstyperKostnadskalkyle!O$5)/TiltakstyperKostnadskalkyle!$Q$5,
IF($F213=TiltakstyperKostnadskalkyle!$B$6,($J213*TiltakstyperKostnadskalkyle!O$6)/TiltakstyperKostnadskalkyle!$Q$6,
IF($F213=TiltakstyperKostnadskalkyle!$B$7,($J213*TiltakstyperKostnadskalkyle!O$7)/TiltakstyperKostnadskalkyle!$Q$7,
IF($F213=TiltakstyperKostnadskalkyle!$B$8,($J213*TiltakstyperKostnadskalkyle!O$8)/TiltakstyperKostnadskalkyle!$Q$8,
IF($F213=TiltakstyperKostnadskalkyle!$B$9,($J213*TiltakstyperKostnadskalkyle!O$9)/TiltakstyperKostnadskalkyle!$Q$9,
IF($F213=TiltakstyperKostnadskalkyle!$B$10,($J213*TiltakstyperKostnadskalkyle!O$10)/TiltakstyperKostnadskalkyle!$Q$10,
IF($F213=TiltakstyperKostnadskalkyle!$B$11,($J213*TiltakstyperKostnadskalkyle!O$11)/TiltakstyperKostnadskalkyle!$Q$11,
IF($F213=TiltakstyperKostnadskalkyle!$B$12,($J213*TiltakstyperKostnadskalkyle!O$12)/TiltakstyperKostnadskalkyle!$Q$12,
IF($F213=TiltakstyperKostnadskalkyle!$B$13,($J213*TiltakstyperKostnadskalkyle!O$13)/TiltakstyperKostnadskalkyle!$Q$13,
IF($F213=TiltakstyperKostnadskalkyle!$B$14,($J213*TiltakstyperKostnadskalkyle!O$14)/TiltakstyperKostnadskalkyle!$Q$14,
IF($F213=TiltakstyperKostnadskalkyle!$B$15,($J213*TiltakstyperKostnadskalkyle!O$15)/TiltakstyperKostnadskalkyle!$Q$15,
IF($F213=TiltakstyperKostnadskalkyle!$B$16,($J213*TiltakstyperKostnadskalkyle!O$16)/TiltakstyperKostnadskalkyle!$Q$16,
IF($F213=TiltakstyperKostnadskalkyle!$B$17,($J213*TiltakstyperKostnadskalkyle!O$17)/TiltakstyperKostnadskalkyle!$Q$17,
IF($F213=TiltakstyperKostnadskalkyle!$B$18,($J213*TiltakstyperKostnadskalkyle!O$18)/TiltakstyperKostnadskalkyle!$Q$18,
"0"))))))))))))))</f>
        <v>0</v>
      </c>
      <c r="W213" s="18">
        <f>IF($F213=TiltakstyperKostnadskalkyle!$B$5,($J213*TiltakstyperKostnadskalkyle!P$5)/TiltakstyperKostnadskalkyle!$Q$5,
IF($F213=TiltakstyperKostnadskalkyle!$B$6,($J213*TiltakstyperKostnadskalkyle!P$6)/TiltakstyperKostnadskalkyle!$Q$6,
IF($F213=TiltakstyperKostnadskalkyle!$B$7,($J213*TiltakstyperKostnadskalkyle!P$7)/TiltakstyperKostnadskalkyle!$Q$7,
IF($F213=TiltakstyperKostnadskalkyle!$B$8,($J213*TiltakstyperKostnadskalkyle!P$8)/TiltakstyperKostnadskalkyle!$Q$8,
IF($F213=TiltakstyperKostnadskalkyle!$B$9,($J213*TiltakstyperKostnadskalkyle!P$9)/TiltakstyperKostnadskalkyle!$Q$9,
IF($F213=TiltakstyperKostnadskalkyle!$B$10,($J213*TiltakstyperKostnadskalkyle!P$10)/TiltakstyperKostnadskalkyle!$Q$10,
IF($F213=TiltakstyperKostnadskalkyle!$B$11,($J213*TiltakstyperKostnadskalkyle!P$11)/TiltakstyperKostnadskalkyle!$Q$11,
IF($F213=TiltakstyperKostnadskalkyle!$B$12,($J213*TiltakstyperKostnadskalkyle!P$12)/TiltakstyperKostnadskalkyle!$Q$12,
IF($F213=TiltakstyperKostnadskalkyle!$B$13,($J213*TiltakstyperKostnadskalkyle!P$13)/TiltakstyperKostnadskalkyle!$Q$13,
IF($F213=TiltakstyperKostnadskalkyle!$B$14,($J213*TiltakstyperKostnadskalkyle!P$14)/TiltakstyperKostnadskalkyle!$Q$14,
IF($F213=TiltakstyperKostnadskalkyle!$B$15,($J213*TiltakstyperKostnadskalkyle!P$15)/TiltakstyperKostnadskalkyle!$Q$15,
IF($F213=TiltakstyperKostnadskalkyle!$B$16,($J213*TiltakstyperKostnadskalkyle!P$16)/TiltakstyperKostnadskalkyle!$Q$16,
IF($F213=TiltakstyperKostnadskalkyle!$B$17,($J213*TiltakstyperKostnadskalkyle!P$17)/TiltakstyperKostnadskalkyle!$Q$17,
IF($F213=TiltakstyperKostnadskalkyle!$B$18,($J213*TiltakstyperKostnadskalkyle!P$18)/TiltakstyperKostnadskalkyle!$Q$18,
"0"))))))))))))))</f>
        <v>0</v>
      </c>
    </row>
    <row r="214" spans="2:23" x14ac:dyDescent="0.25">
      <c r="B214" s="22" t="s">
        <v>27</v>
      </c>
      <c r="C214" s="23" t="s">
        <v>44</v>
      </c>
      <c r="D214" s="23" t="s">
        <v>59</v>
      </c>
      <c r="E214" s="23" t="s">
        <v>120</v>
      </c>
      <c r="F214" s="23" t="s">
        <v>35</v>
      </c>
      <c r="G214" s="23">
        <v>2031</v>
      </c>
      <c r="H214" s="24">
        <v>115.5</v>
      </c>
      <c r="I214" s="33" t="s">
        <v>32</v>
      </c>
      <c r="J214" s="18">
        <f>IF(F214=TiltakstyperKostnadskalkyle!$B$5,TiltakstyperKostnadskalkyle!$R$5*Handlingsplan!H214,
IF(F214=TiltakstyperKostnadskalkyle!$B$6,TiltakstyperKostnadskalkyle!$R$6*Handlingsplan!H214,
IF(F214=TiltakstyperKostnadskalkyle!$B$7,TiltakstyperKostnadskalkyle!$R$7*Handlingsplan!H214,
IF(F214=TiltakstyperKostnadskalkyle!$B$8,TiltakstyperKostnadskalkyle!$R$8*Handlingsplan!H214,
IF(F214=TiltakstyperKostnadskalkyle!$B$9,TiltakstyperKostnadskalkyle!$R$9*Handlingsplan!H214,
IF(F214=TiltakstyperKostnadskalkyle!$B$10,TiltakstyperKostnadskalkyle!$R$10*Handlingsplan!H214,
IF(F214=TiltakstyperKostnadskalkyle!$B$11,TiltakstyperKostnadskalkyle!$R$11*Handlingsplan!H214,
IF(F214=TiltakstyperKostnadskalkyle!$B$12,TiltakstyperKostnadskalkyle!$R$12*Handlingsplan!H214,
IF(F214=TiltakstyperKostnadskalkyle!$B$13,TiltakstyperKostnadskalkyle!$R$13*Handlingsplan!H214,
IF(F214=TiltakstyperKostnadskalkyle!$B$14,TiltakstyperKostnadskalkyle!$R$14*Handlingsplan!H214,
IF(F214=TiltakstyperKostnadskalkyle!$B$15,TiltakstyperKostnadskalkyle!$R$15*Handlingsplan!H214,
IF(F214=TiltakstyperKostnadskalkyle!$B$16,TiltakstyperKostnadskalkyle!$R$16*Handlingsplan!H214,
IF(F214=TiltakstyperKostnadskalkyle!$B$17,TiltakstyperKostnadskalkyle!$R$17*Handlingsplan!H214,
IF(F214=TiltakstyperKostnadskalkyle!$B$18,TiltakstyperKostnadskalkyle!$R$18*Handlingsplan!H214,
0))))))))))))))</f>
        <v>346500</v>
      </c>
      <c r="K214" s="18">
        <f>IF($F214=TiltakstyperKostnadskalkyle!$B$5,($J214*TiltakstyperKostnadskalkyle!D$5)/TiltakstyperKostnadskalkyle!$Q$5,
IF($F214=TiltakstyperKostnadskalkyle!$B$6,($J214*TiltakstyperKostnadskalkyle!D$6)/TiltakstyperKostnadskalkyle!$Q$6,
IF($F214=TiltakstyperKostnadskalkyle!$B$7,($J214*TiltakstyperKostnadskalkyle!D$7)/TiltakstyperKostnadskalkyle!$Q$7,
IF($F214=TiltakstyperKostnadskalkyle!$B$8,($J214*TiltakstyperKostnadskalkyle!D$8)/TiltakstyperKostnadskalkyle!$Q$8,
IF($F214=TiltakstyperKostnadskalkyle!$B$9,($J214*TiltakstyperKostnadskalkyle!D$9)/TiltakstyperKostnadskalkyle!$Q$9,
IF($F214=TiltakstyperKostnadskalkyle!$B$10,($J214*TiltakstyperKostnadskalkyle!D$10)/TiltakstyperKostnadskalkyle!$Q$10,
IF($F214=TiltakstyperKostnadskalkyle!$B$11,($J214*TiltakstyperKostnadskalkyle!D$11)/TiltakstyperKostnadskalkyle!$Q$11,
IF($F214=TiltakstyperKostnadskalkyle!$B$12,($J214*TiltakstyperKostnadskalkyle!D$12)/TiltakstyperKostnadskalkyle!$Q$12,
IF($F214=TiltakstyperKostnadskalkyle!$B$13,($J214*TiltakstyperKostnadskalkyle!D$13)/TiltakstyperKostnadskalkyle!$Q$13,
IF($F214=TiltakstyperKostnadskalkyle!$B$14,($J214*TiltakstyperKostnadskalkyle!D$14)/TiltakstyperKostnadskalkyle!$Q$14,
IF($F214=TiltakstyperKostnadskalkyle!$B$15,($J214*TiltakstyperKostnadskalkyle!D$15)/TiltakstyperKostnadskalkyle!$Q$15,
IF($F214=TiltakstyperKostnadskalkyle!$B$16,($J214*TiltakstyperKostnadskalkyle!D$16)/TiltakstyperKostnadskalkyle!$Q$16,
IF($F214=TiltakstyperKostnadskalkyle!$B$17,($J214*TiltakstyperKostnadskalkyle!D$17)/TiltakstyperKostnadskalkyle!$Q$17,
IF($F214=TiltakstyperKostnadskalkyle!$B$18,($J214*TiltakstyperKostnadskalkyle!D$18)/TiltakstyperKostnadskalkyle!$Q$18,
"0"))))))))))))))</f>
        <v>26653.846153846152</v>
      </c>
      <c r="L214" s="18">
        <f>IF($F214=TiltakstyperKostnadskalkyle!$B$5,($J214*TiltakstyperKostnadskalkyle!E$5)/TiltakstyperKostnadskalkyle!$Q$5,
IF($F214=TiltakstyperKostnadskalkyle!$B$6,($J214*TiltakstyperKostnadskalkyle!E$6)/TiltakstyperKostnadskalkyle!$Q$6,
IF($F214=TiltakstyperKostnadskalkyle!$B$7,($J214*TiltakstyperKostnadskalkyle!E$7)/TiltakstyperKostnadskalkyle!$Q$7,
IF($F214=TiltakstyperKostnadskalkyle!$B$8,($J214*TiltakstyperKostnadskalkyle!E$8)/TiltakstyperKostnadskalkyle!$Q$8,
IF($F214=TiltakstyperKostnadskalkyle!$B$9,($J214*TiltakstyperKostnadskalkyle!E$9)/TiltakstyperKostnadskalkyle!$Q$9,
IF($F214=TiltakstyperKostnadskalkyle!$B$10,($J214*TiltakstyperKostnadskalkyle!E$10)/TiltakstyperKostnadskalkyle!$Q$10,
IF($F214=TiltakstyperKostnadskalkyle!$B$11,($J214*TiltakstyperKostnadskalkyle!E$11)/TiltakstyperKostnadskalkyle!$Q$11,
IF($F214=TiltakstyperKostnadskalkyle!$B$12,($J214*TiltakstyperKostnadskalkyle!E$12)/TiltakstyperKostnadskalkyle!$Q$12,
IF($F214=TiltakstyperKostnadskalkyle!$B$13,($J214*TiltakstyperKostnadskalkyle!E$13)/TiltakstyperKostnadskalkyle!$Q$13,
IF($F214=TiltakstyperKostnadskalkyle!$B$14,($J214*TiltakstyperKostnadskalkyle!E$14)/TiltakstyperKostnadskalkyle!$Q$14,
IF($F214=TiltakstyperKostnadskalkyle!$B$15,($J214*TiltakstyperKostnadskalkyle!E$15)/TiltakstyperKostnadskalkyle!$Q$15,
IF($F214=TiltakstyperKostnadskalkyle!$B$16,($J214*TiltakstyperKostnadskalkyle!E$16)/TiltakstyperKostnadskalkyle!$Q$16,
IF($F214=TiltakstyperKostnadskalkyle!$B$17,($J214*TiltakstyperKostnadskalkyle!E$17)/TiltakstyperKostnadskalkyle!$Q$17,
IF($F214=TiltakstyperKostnadskalkyle!$B$18,($J214*TiltakstyperKostnadskalkyle!E$18)/TiltakstyperKostnadskalkyle!$Q$18,
"0"))))))))))))))</f>
        <v>26653.846153846152</v>
      </c>
      <c r="M214" s="18">
        <f>IF($F214=TiltakstyperKostnadskalkyle!$B$5,($J214*TiltakstyperKostnadskalkyle!F$5)/TiltakstyperKostnadskalkyle!$Q$5,
IF($F214=TiltakstyperKostnadskalkyle!$B$6,($J214*TiltakstyperKostnadskalkyle!F$6)/TiltakstyperKostnadskalkyle!$Q$6,
IF($F214=TiltakstyperKostnadskalkyle!$B$7,($J214*TiltakstyperKostnadskalkyle!F$7)/TiltakstyperKostnadskalkyle!$Q$7,
IF($F214=TiltakstyperKostnadskalkyle!$B$8,($J214*TiltakstyperKostnadskalkyle!F$8)/TiltakstyperKostnadskalkyle!$Q$8,
IF($F214=TiltakstyperKostnadskalkyle!$B$9,($J214*TiltakstyperKostnadskalkyle!F$9)/TiltakstyperKostnadskalkyle!$Q$9,
IF($F214=TiltakstyperKostnadskalkyle!$B$10,($J214*TiltakstyperKostnadskalkyle!F$10)/TiltakstyperKostnadskalkyle!$Q$10,
IF($F214=TiltakstyperKostnadskalkyle!$B$11,($J214*TiltakstyperKostnadskalkyle!F$11)/TiltakstyperKostnadskalkyle!$Q$11,
IF($F214=TiltakstyperKostnadskalkyle!$B$12,($J214*TiltakstyperKostnadskalkyle!F$12)/TiltakstyperKostnadskalkyle!$Q$12,
IF($F214=TiltakstyperKostnadskalkyle!$B$13,($J214*TiltakstyperKostnadskalkyle!F$13)/TiltakstyperKostnadskalkyle!$Q$13,
IF($F214=TiltakstyperKostnadskalkyle!$B$14,($J214*TiltakstyperKostnadskalkyle!F$14)/TiltakstyperKostnadskalkyle!$Q$14,
IF($F214=TiltakstyperKostnadskalkyle!$B$15,($J214*TiltakstyperKostnadskalkyle!F$15)/TiltakstyperKostnadskalkyle!$Q$15,
IF($F214=TiltakstyperKostnadskalkyle!$B$16,($J214*TiltakstyperKostnadskalkyle!F$16)/TiltakstyperKostnadskalkyle!$Q$16,
IF($F214=TiltakstyperKostnadskalkyle!$B$17,($J214*TiltakstyperKostnadskalkyle!F$17)/TiltakstyperKostnadskalkyle!$Q$17,
IF($F214=TiltakstyperKostnadskalkyle!$B$18,($J214*TiltakstyperKostnadskalkyle!F$18)/TiltakstyperKostnadskalkyle!$Q$18,
"0"))))))))))))))</f>
        <v>139932.69230769231</v>
      </c>
      <c r="N214" s="18">
        <f>IF($F214=TiltakstyperKostnadskalkyle!$B$5,($J214*TiltakstyperKostnadskalkyle!G$5)/TiltakstyperKostnadskalkyle!$Q$5,
IF($F214=TiltakstyperKostnadskalkyle!$B$6,($J214*TiltakstyperKostnadskalkyle!G$6)/TiltakstyperKostnadskalkyle!$Q$6,
IF($F214=TiltakstyperKostnadskalkyle!$B$7,($J214*TiltakstyperKostnadskalkyle!G$7)/TiltakstyperKostnadskalkyle!$Q$7,
IF($F214=TiltakstyperKostnadskalkyle!$B$8,($J214*TiltakstyperKostnadskalkyle!G$8)/TiltakstyperKostnadskalkyle!$Q$8,
IF($F214=TiltakstyperKostnadskalkyle!$B$9,($J214*TiltakstyperKostnadskalkyle!G$9)/TiltakstyperKostnadskalkyle!$Q$9,
IF($F214=TiltakstyperKostnadskalkyle!$B$10,($J214*TiltakstyperKostnadskalkyle!G$10)/TiltakstyperKostnadskalkyle!$Q$10,
IF($F214=TiltakstyperKostnadskalkyle!$B$11,($J214*TiltakstyperKostnadskalkyle!G$11)/TiltakstyperKostnadskalkyle!$Q$11,
IF($F214=TiltakstyperKostnadskalkyle!$B$12,($J214*TiltakstyperKostnadskalkyle!G$12)/TiltakstyperKostnadskalkyle!$Q$12,
IF($F214=TiltakstyperKostnadskalkyle!$B$13,($J214*TiltakstyperKostnadskalkyle!G$13)/TiltakstyperKostnadskalkyle!$Q$13,
IF($F214=TiltakstyperKostnadskalkyle!$B$14,($J214*TiltakstyperKostnadskalkyle!G$14)/TiltakstyperKostnadskalkyle!$Q$14,
IF($F214=TiltakstyperKostnadskalkyle!$B$15,($J214*TiltakstyperKostnadskalkyle!G$15)/TiltakstyperKostnadskalkyle!$Q$15,
IF($F214=TiltakstyperKostnadskalkyle!$B$16,($J214*TiltakstyperKostnadskalkyle!G$16)/TiltakstyperKostnadskalkyle!$Q$16,
IF($F214=TiltakstyperKostnadskalkyle!$B$17,($J214*TiltakstyperKostnadskalkyle!G$17)/TiltakstyperKostnadskalkyle!$Q$17,
IF($F214=TiltakstyperKostnadskalkyle!$B$18,($J214*TiltakstyperKostnadskalkyle!G$18)/TiltakstyperKostnadskalkyle!$Q$18,
"0"))))))))))))))</f>
        <v>69966.346153846156</v>
      </c>
      <c r="O214" s="18">
        <f>IF($F214=TiltakstyperKostnadskalkyle!$B$5,($J214*TiltakstyperKostnadskalkyle!H$5)/TiltakstyperKostnadskalkyle!$Q$5,
IF($F214=TiltakstyperKostnadskalkyle!$B$6,($J214*TiltakstyperKostnadskalkyle!H$6)/TiltakstyperKostnadskalkyle!$Q$6,
IF($F214=TiltakstyperKostnadskalkyle!$B$7,($J214*TiltakstyperKostnadskalkyle!H$7)/TiltakstyperKostnadskalkyle!$Q$7,
IF($F214=TiltakstyperKostnadskalkyle!$B$8,($J214*TiltakstyperKostnadskalkyle!H$8)/TiltakstyperKostnadskalkyle!$Q$8,
IF($F214=TiltakstyperKostnadskalkyle!$B$9,($J214*TiltakstyperKostnadskalkyle!H$9)/TiltakstyperKostnadskalkyle!$Q$9,
IF($F214=TiltakstyperKostnadskalkyle!$B$10,($J214*TiltakstyperKostnadskalkyle!H$10)/TiltakstyperKostnadskalkyle!$Q$10,
IF($F214=TiltakstyperKostnadskalkyle!$B$11,($J214*TiltakstyperKostnadskalkyle!H$11)/TiltakstyperKostnadskalkyle!$Q$11,
IF($F214=TiltakstyperKostnadskalkyle!$B$12,($J214*TiltakstyperKostnadskalkyle!H$12)/TiltakstyperKostnadskalkyle!$Q$12,
IF($F214=TiltakstyperKostnadskalkyle!$B$13,($J214*TiltakstyperKostnadskalkyle!H$13)/TiltakstyperKostnadskalkyle!$Q$13,
IF($F214=TiltakstyperKostnadskalkyle!$B$14,($J214*TiltakstyperKostnadskalkyle!H$14)/TiltakstyperKostnadskalkyle!$Q$14,
IF($F214=TiltakstyperKostnadskalkyle!$B$15,($J214*TiltakstyperKostnadskalkyle!H$15)/TiltakstyperKostnadskalkyle!$Q$15,
IF($F214=TiltakstyperKostnadskalkyle!$B$16,($J214*TiltakstyperKostnadskalkyle!H$16)/TiltakstyperKostnadskalkyle!$Q$16,
IF($F214=TiltakstyperKostnadskalkyle!$B$17,($J214*TiltakstyperKostnadskalkyle!H$17)/TiltakstyperKostnadskalkyle!$Q$17,
IF($F214=TiltakstyperKostnadskalkyle!$B$18,($J214*TiltakstyperKostnadskalkyle!H$18)/TiltakstyperKostnadskalkyle!$Q$18,
"0"))))))))))))))</f>
        <v>26653.846153846152</v>
      </c>
      <c r="P214" s="18">
        <f>IF($F214=TiltakstyperKostnadskalkyle!$B$5,($J214*TiltakstyperKostnadskalkyle!I$5)/TiltakstyperKostnadskalkyle!$Q$5,
IF($F214=TiltakstyperKostnadskalkyle!$B$6,($J214*TiltakstyperKostnadskalkyle!I$6)/TiltakstyperKostnadskalkyle!$Q$6,
IF($F214=TiltakstyperKostnadskalkyle!$B$7,($J214*TiltakstyperKostnadskalkyle!I$7)/TiltakstyperKostnadskalkyle!$Q$7,
IF($F214=TiltakstyperKostnadskalkyle!$B$8,($J214*TiltakstyperKostnadskalkyle!I$8)/TiltakstyperKostnadskalkyle!$Q$8,
IF($F214=TiltakstyperKostnadskalkyle!$B$9,($J214*TiltakstyperKostnadskalkyle!I$9)/TiltakstyperKostnadskalkyle!$Q$9,
IF($F214=TiltakstyperKostnadskalkyle!$B$10,($J214*TiltakstyperKostnadskalkyle!I$10)/TiltakstyperKostnadskalkyle!$Q$10,
IF($F214=TiltakstyperKostnadskalkyle!$B$11,($J214*TiltakstyperKostnadskalkyle!I$11)/TiltakstyperKostnadskalkyle!$Q$11,
IF($F214=TiltakstyperKostnadskalkyle!$B$12,($J214*TiltakstyperKostnadskalkyle!I$12)/TiltakstyperKostnadskalkyle!$Q$12,
IF($F214=TiltakstyperKostnadskalkyle!$B$13,($J214*TiltakstyperKostnadskalkyle!I$13)/TiltakstyperKostnadskalkyle!$Q$13,
IF($F214=TiltakstyperKostnadskalkyle!$B$14,($J214*TiltakstyperKostnadskalkyle!I$14)/TiltakstyperKostnadskalkyle!$Q$14,
IF($F214=TiltakstyperKostnadskalkyle!$B$15,($J214*TiltakstyperKostnadskalkyle!I$15)/TiltakstyperKostnadskalkyle!$Q$15,
IF($F214=TiltakstyperKostnadskalkyle!$B$16,($J214*TiltakstyperKostnadskalkyle!I$16)/TiltakstyperKostnadskalkyle!$Q$16,
IF($F214=TiltakstyperKostnadskalkyle!$B$17,($J214*TiltakstyperKostnadskalkyle!I$17)/TiltakstyperKostnadskalkyle!$Q$17,
IF($F214=TiltakstyperKostnadskalkyle!$B$18,($J214*TiltakstyperKostnadskalkyle!I$18)/TiltakstyperKostnadskalkyle!$Q$18,
"0"))))))))))))))</f>
        <v>16658.653846153848</v>
      </c>
      <c r="Q214" s="18">
        <f>IF($F214=TiltakstyperKostnadskalkyle!$B$5,($J214*TiltakstyperKostnadskalkyle!J$5)/TiltakstyperKostnadskalkyle!$Q$5,
IF($F214=TiltakstyperKostnadskalkyle!$B$6,($J214*TiltakstyperKostnadskalkyle!J$6)/TiltakstyperKostnadskalkyle!$Q$6,
IF($F214=TiltakstyperKostnadskalkyle!$B$7,($J214*TiltakstyperKostnadskalkyle!J$7)/TiltakstyperKostnadskalkyle!$Q$7,
IF($F214=TiltakstyperKostnadskalkyle!$B$8,($J214*TiltakstyperKostnadskalkyle!J$8)/TiltakstyperKostnadskalkyle!$Q$8,
IF($F214=TiltakstyperKostnadskalkyle!$B$9,($J214*TiltakstyperKostnadskalkyle!J$9)/TiltakstyperKostnadskalkyle!$Q$9,
IF($F214=TiltakstyperKostnadskalkyle!$B$10,($J214*TiltakstyperKostnadskalkyle!J$10)/TiltakstyperKostnadskalkyle!$Q$10,
IF($F214=TiltakstyperKostnadskalkyle!$B$11,($J214*TiltakstyperKostnadskalkyle!J$11)/TiltakstyperKostnadskalkyle!$Q$11,
IF($F214=TiltakstyperKostnadskalkyle!$B$12,($J214*TiltakstyperKostnadskalkyle!J$12)/TiltakstyperKostnadskalkyle!$Q$12,
IF($F214=TiltakstyperKostnadskalkyle!$B$13,($J214*TiltakstyperKostnadskalkyle!J$13)/TiltakstyperKostnadskalkyle!$Q$13,
IF($F214=TiltakstyperKostnadskalkyle!$B$14,($J214*TiltakstyperKostnadskalkyle!J$14)/TiltakstyperKostnadskalkyle!$Q$14,
IF($F214=TiltakstyperKostnadskalkyle!$B$15,($J214*TiltakstyperKostnadskalkyle!J$15)/TiltakstyperKostnadskalkyle!$Q$15,
IF($F214=TiltakstyperKostnadskalkyle!$B$16,($J214*TiltakstyperKostnadskalkyle!J$16)/TiltakstyperKostnadskalkyle!$Q$16,
IF($F214=TiltakstyperKostnadskalkyle!$B$17,($J214*TiltakstyperKostnadskalkyle!J$17)/TiltakstyperKostnadskalkyle!$Q$17,
IF($F214=TiltakstyperKostnadskalkyle!$B$18,($J214*TiltakstyperKostnadskalkyle!J$18)/TiltakstyperKostnadskalkyle!$Q$18,
"0"))))))))))))))</f>
        <v>13326.923076923076</v>
      </c>
      <c r="R214" s="18">
        <f>IF($F214=TiltakstyperKostnadskalkyle!$B$5,($J214*TiltakstyperKostnadskalkyle!K$5)/TiltakstyperKostnadskalkyle!$Q$5,
IF($F214=TiltakstyperKostnadskalkyle!$B$6,($J214*TiltakstyperKostnadskalkyle!K$6)/TiltakstyperKostnadskalkyle!$Q$6,
IF($F214=TiltakstyperKostnadskalkyle!$B$7,($J214*TiltakstyperKostnadskalkyle!K$7)/TiltakstyperKostnadskalkyle!$Q$7,
IF($F214=TiltakstyperKostnadskalkyle!$B$8,($J214*TiltakstyperKostnadskalkyle!K$8)/TiltakstyperKostnadskalkyle!$Q$8,
IF($F214=TiltakstyperKostnadskalkyle!$B$9,($J214*TiltakstyperKostnadskalkyle!K$9)/TiltakstyperKostnadskalkyle!$Q$9,
IF($F214=TiltakstyperKostnadskalkyle!$B$10,($J214*TiltakstyperKostnadskalkyle!K$10)/TiltakstyperKostnadskalkyle!$Q$10,
IF($F214=TiltakstyperKostnadskalkyle!$B$11,($J214*TiltakstyperKostnadskalkyle!K$11)/TiltakstyperKostnadskalkyle!$Q$11,
IF($F214=TiltakstyperKostnadskalkyle!$B$12,($J214*TiltakstyperKostnadskalkyle!K$12)/TiltakstyperKostnadskalkyle!$Q$12,
IF($F214=TiltakstyperKostnadskalkyle!$B$13,($J214*TiltakstyperKostnadskalkyle!K$13)/TiltakstyperKostnadskalkyle!$Q$13,
IF($F214=TiltakstyperKostnadskalkyle!$B$14,($J214*TiltakstyperKostnadskalkyle!K$14)/TiltakstyperKostnadskalkyle!$Q$14,
IF($F214=TiltakstyperKostnadskalkyle!$B$15,($J214*TiltakstyperKostnadskalkyle!K$15)/TiltakstyperKostnadskalkyle!$Q$15,
IF($F214=TiltakstyperKostnadskalkyle!$B$16,($J214*TiltakstyperKostnadskalkyle!K$16)/TiltakstyperKostnadskalkyle!$Q$16,
IF($F214=TiltakstyperKostnadskalkyle!$B$17,($J214*TiltakstyperKostnadskalkyle!K$17)/TiltakstyperKostnadskalkyle!$Q$17,
IF($F214=TiltakstyperKostnadskalkyle!$B$18,($J214*TiltakstyperKostnadskalkyle!K$18)/TiltakstyperKostnadskalkyle!$Q$18,
"0"))))))))))))))</f>
        <v>26653.846153846152</v>
      </c>
      <c r="S214" s="18">
        <f>IF($F214=TiltakstyperKostnadskalkyle!$B$5,($J214*TiltakstyperKostnadskalkyle!L$5)/TiltakstyperKostnadskalkyle!$Q$5,
IF($F214=TiltakstyperKostnadskalkyle!$B$6,($J214*TiltakstyperKostnadskalkyle!L$6)/TiltakstyperKostnadskalkyle!$Q$6,
IF($F214=TiltakstyperKostnadskalkyle!$B$7,($J214*TiltakstyperKostnadskalkyle!L$7)/TiltakstyperKostnadskalkyle!$Q$7,
IF($F214=TiltakstyperKostnadskalkyle!$B$8,($J214*TiltakstyperKostnadskalkyle!L$8)/TiltakstyperKostnadskalkyle!$Q$8,
IF($F214=TiltakstyperKostnadskalkyle!$B$9,($J214*TiltakstyperKostnadskalkyle!L$9)/TiltakstyperKostnadskalkyle!$Q$9,
IF($F214=TiltakstyperKostnadskalkyle!$B$10,($J214*TiltakstyperKostnadskalkyle!L$10)/TiltakstyperKostnadskalkyle!$Q$10,
IF($F214=TiltakstyperKostnadskalkyle!$B$11,($J214*TiltakstyperKostnadskalkyle!L$11)/TiltakstyperKostnadskalkyle!$Q$11,
IF($F214=TiltakstyperKostnadskalkyle!$B$12,($J214*TiltakstyperKostnadskalkyle!L$12)/TiltakstyperKostnadskalkyle!$Q$12,
IF($F214=TiltakstyperKostnadskalkyle!$B$13,($J214*TiltakstyperKostnadskalkyle!L$13)/TiltakstyperKostnadskalkyle!$Q$13,
IF($F214=TiltakstyperKostnadskalkyle!$B$14,($J214*TiltakstyperKostnadskalkyle!L$14)/TiltakstyperKostnadskalkyle!$Q$14,
IF($F214=TiltakstyperKostnadskalkyle!$B$15,($J214*TiltakstyperKostnadskalkyle!L$15)/TiltakstyperKostnadskalkyle!$Q$15,
IF($F214=TiltakstyperKostnadskalkyle!$B$16,($J214*TiltakstyperKostnadskalkyle!L$16)/TiltakstyperKostnadskalkyle!$Q$16,
IF($F214=TiltakstyperKostnadskalkyle!$B$17,($J214*TiltakstyperKostnadskalkyle!L$17)/TiltakstyperKostnadskalkyle!$Q$17,
IF($F214=TiltakstyperKostnadskalkyle!$B$18,($J214*TiltakstyperKostnadskalkyle!L$18)/TiltakstyperKostnadskalkyle!$Q$18,
"0"))))))))))))))</f>
        <v>0</v>
      </c>
      <c r="T214" s="18">
        <f>IF($F214=TiltakstyperKostnadskalkyle!$B$5,($J214*TiltakstyperKostnadskalkyle!M$5)/TiltakstyperKostnadskalkyle!$Q$5,
IF($F214=TiltakstyperKostnadskalkyle!$B$6,($J214*TiltakstyperKostnadskalkyle!M$6)/TiltakstyperKostnadskalkyle!$Q$6,
IF($F214=TiltakstyperKostnadskalkyle!$B$7,($J214*TiltakstyperKostnadskalkyle!M$7)/TiltakstyperKostnadskalkyle!$Q$7,
IF($F214=TiltakstyperKostnadskalkyle!$B$8,($J214*TiltakstyperKostnadskalkyle!M$8)/TiltakstyperKostnadskalkyle!$Q$8,
IF($F214=TiltakstyperKostnadskalkyle!$B$9,($J214*TiltakstyperKostnadskalkyle!M$9)/TiltakstyperKostnadskalkyle!$Q$9,
IF($F214=TiltakstyperKostnadskalkyle!$B$10,($J214*TiltakstyperKostnadskalkyle!M$10)/TiltakstyperKostnadskalkyle!$Q$10,
IF($F214=TiltakstyperKostnadskalkyle!$B$11,($J214*TiltakstyperKostnadskalkyle!M$11)/TiltakstyperKostnadskalkyle!$Q$11,
IF($F214=TiltakstyperKostnadskalkyle!$B$12,($J214*TiltakstyperKostnadskalkyle!M$12)/TiltakstyperKostnadskalkyle!$Q$12,
IF($F214=TiltakstyperKostnadskalkyle!$B$13,($J214*TiltakstyperKostnadskalkyle!M$13)/TiltakstyperKostnadskalkyle!$Q$13,
IF($F214=TiltakstyperKostnadskalkyle!$B$14,($J214*TiltakstyperKostnadskalkyle!M$14)/TiltakstyperKostnadskalkyle!$Q$14,
IF($F214=TiltakstyperKostnadskalkyle!$B$15,($J214*TiltakstyperKostnadskalkyle!M$15)/TiltakstyperKostnadskalkyle!$Q$15,
IF($F214=TiltakstyperKostnadskalkyle!$B$16,($J214*TiltakstyperKostnadskalkyle!M$16)/TiltakstyperKostnadskalkyle!$Q$16,
IF($F214=TiltakstyperKostnadskalkyle!$B$17,($J214*TiltakstyperKostnadskalkyle!M$17)/TiltakstyperKostnadskalkyle!$Q$17,
IF($F214=TiltakstyperKostnadskalkyle!$B$18,($J214*TiltakstyperKostnadskalkyle!M$18)/TiltakstyperKostnadskalkyle!$Q$18,
"0"))))))))))))))</f>
        <v>0</v>
      </c>
      <c r="U214" s="18">
        <f>IF($F214=TiltakstyperKostnadskalkyle!$B$5,($J214*TiltakstyperKostnadskalkyle!N$5)/TiltakstyperKostnadskalkyle!$Q$5,
IF($F214=TiltakstyperKostnadskalkyle!$B$6,($J214*TiltakstyperKostnadskalkyle!N$6)/TiltakstyperKostnadskalkyle!$Q$6,
IF($F214=TiltakstyperKostnadskalkyle!$B$7,($J214*TiltakstyperKostnadskalkyle!N$7)/TiltakstyperKostnadskalkyle!$Q$7,
IF($F214=TiltakstyperKostnadskalkyle!$B$8,($J214*TiltakstyperKostnadskalkyle!N$8)/TiltakstyperKostnadskalkyle!$Q$8,
IF($F214=TiltakstyperKostnadskalkyle!$B$9,($J214*TiltakstyperKostnadskalkyle!N$9)/TiltakstyperKostnadskalkyle!$Q$9,
IF($F214=TiltakstyperKostnadskalkyle!$B$10,($J214*TiltakstyperKostnadskalkyle!N$10)/TiltakstyperKostnadskalkyle!$Q$10,
IF($F214=TiltakstyperKostnadskalkyle!$B$11,($J214*TiltakstyperKostnadskalkyle!N$11)/TiltakstyperKostnadskalkyle!$Q$11,
IF($F214=TiltakstyperKostnadskalkyle!$B$12,($J214*TiltakstyperKostnadskalkyle!N$12)/TiltakstyperKostnadskalkyle!$Q$12,
IF($F214=TiltakstyperKostnadskalkyle!$B$13,($J214*TiltakstyperKostnadskalkyle!N$13)/TiltakstyperKostnadskalkyle!$Q$13,
IF($F214=TiltakstyperKostnadskalkyle!$B$14,($J214*TiltakstyperKostnadskalkyle!N$14)/TiltakstyperKostnadskalkyle!$Q$14,
IF($F214=TiltakstyperKostnadskalkyle!$B$15,($J214*TiltakstyperKostnadskalkyle!N$15)/TiltakstyperKostnadskalkyle!$Q$15,
IF($F214=TiltakstyperKostnadskalkyle!$B$16,($J214*TiltakstyperKostnadskalkyle!N$16)/TiltakstyperKostnadskalkyle!$Q$16,
IF($F214=TiltakstyperKostnadskalkyle!$B$17,($J214*TiltakstyperKostnadskalkyle!N$17)/TiltakstyperKostnadskalkyle!$Q$17,
IF($F214=TiltakstyperKostnadskalkyle!$B$18,($J214*TiltakstyperKostnadskalkyle!N$18)/TiltakstyperKostnadskalkyle!$Q$18,
"0"))))))))))))))</f>
        <v>0</v>
      </c>
      <c r="V214" s="18">
        <f>IF($F214=TiltakstyperKostnadskalkyle!$B$5,($J214*TiltakstyperKostnadskalkyle!O$5)/TiltakstyperKostnadskalkyle!$Q$5,
IF($F214=TiltakstyperKostnadskalkyle!$B$6,($J214*TiltakstyperKostnadskalkyle!O$6)/TiltakstyperKostnadskalkyle!$Q$6,
IF($F214=TiltakstyperKostnadskalkyle!$B$7,($J214*TiltakstyperKostnadskalkyle!O$7)/TiltakstyperKostnadskalkyle!$Q$7,
IF($F214=TiltakstyperKostnadskalkyle!$B$8,($J214*TiltakstyperKostnadskalkyle!O$8)/TiltakstyperKostnadskalkyle!$Q$8,
IF($F214=TiltakstyperKostnadskalkyle!$B$9,($J214*TiltakstyperKostnadskalkyle!O$9)/TiltakstyperKostnadskalkyle!$Q$9,
IF($F214=TiltakstyperKostnadskalkyle!$B$10,($J214*TiltakstyperKostnadskalkyle!O$10)/TiltakstyperKostnadskalkyle!$Q$10,
IF($F214=TiltakstyperKostnadskalkyle!$B$11,($J214*TiltakstyperKostnadskalkyle!O$11)/TiltakstyperKostnadskalkyle!$Q$11,
IF($F214=TiltakstyperKostnadskalkyle!$B$12,($J214*TiltakstyperKostnadskalkyle!O$12)/TiltakstyperKostnadskalkyle!$Q$12,
IF($F214=TiltakstyperKostnadskalkyle!$B$13,($J214*TiltakstyperKostnadskalkyle!O$13)/TiltakstyperKostnadskalkyle!$Q$13,
IF($F214=TiltakstyperKostnadskalkyle!$B$14,($J214*TiltakstyperKostnadskalkyle!O$14)/TiltakstyperKostnadskalkyle!$Q$14,
IF($F214=TiltakstyperKostnadskalkyle!$B$15,($J214*TiltakstyperKostnadskalkyle!O$15)/TiltakstyperKostnadskalkyle!$Q$15,
IF($F214=TiltakstyperKostnadskalkyle!$B$16,($J214*TiltakstyperKostnadskalkyle!O$16)/TiltakstyperKostnadskalkyle!$Q$16,
IF($F214=TiltakstyperKostnadskalkyle!$B$17,($J214*TiltakstyperKostnadskalkyle!O$17)/TiltakstyperKostnadskalkyle!$Q$17,
IF($F214=TiltakstyperKostnadskalkyle!$B$18,($J214*TiltakstyperKostnadskalkyle!O$18)/TiltakstyperKostnadskalkyle!$Q$18,
"0"))))))))))))))</f>
        <v>0</v>
      </c>
      <c r="W214" s="18">
        <f>IF($F214=TiltakstyperKostnadskalkyle!$B$5,($J214*TiltakstyperKostnadskalkyle!P$5)/TiltakstyperKostnadskalkyle!$Q$5,
IF($F214=TiltakstyperKostnadskalkyle!$B$6,($J214*TiltakstyperKostnadskalkyle!P$6)/TiltakstyperKostnadskalkyle!$Q$6,
IF($F214=TiltakstyperKostnadskalkyle!$B$7,($J214*TiltakstyperKostnadskalkyle!P$7)/TiltakstyperKostnadskalkyle!$Q$7,
IF($F214=TiltakstyperKostnadskalkyle!$B$8,($J214*TiltakstyperKostnadskalkyle!P$8)/TiltakstyperKostnadskalkyle!$Q$8,
IF($F214=TiltakstyperKostnadskalkyle!$B$9,($J214*TiltakstyperKostnadskalkyle!P$9)/TiltakstyperKostnadskalkyle!$Q$9,
IF($F214=TiltakstyperKostnadskalkyle!$B$10,($J214*TiltakstyperKostnadskalkyle!P$10)/TiltakstyperKostnadskalkyle!$Q$10,
IF($F214=TiltakstyperKostnadskalkyle!$B$11,($J214*TiltakstyperKostnadskalkyle!P$11)/TiltakstyperKostnadskalkyle!$Q$11,
IF($F214=TiltakstyperKostnadskalkyle!$B$12,($J214*TiltakstyperKostnadskalkyle!P$12)/TiltakstyperKostnadskalkyle!$Q$12,
IF($F214=TiltakstyperKostnadskalkyle!$B$13,($J214*TiltakstyperKostnadskalkyle!P$13)/TiltakstyperKostnadskalkyle!$Q$13,
IF($F214=TiltakstyperKostnadskalkyle!$B$14,($J214*TiltakstyperKostnadskalkyle!P$14)/TiltakstyperKostnadskalkyle!$Q$14,
IF($F214=TiltakstyperKostnadskalkyle!$B$15,($J214*TiltakstyperKostnadskalkyle!P$15)/TiltakstyperKostnadskalkyle!$Q$15,
IF($F214=TiltakstyperKostnadskalkyle!$B$16,($J214*TiltakstyperKostnadskalkyle!P$16)/TiltakstyperKostnadskalkyle!$Q$16,
IF($F214=TiltakstyperKostnadskalkyle!$B$17,($J214*TiltakstyperKostnadskalkyle!P$17)/TiltakstyperKostnadskalkyle!$Q$17,
IF($F214=TiltakstyperKostnadskalkyle!$B$18,($J214*TiltakstyperKostnadskalkyle!P$18)/TiltakstyperKostnadskalkyle!$Q$18,
"0"))))))))))))))</f>
        <v>0</v>
      </c>
    </row>
    <row r="215" spans="2:23" x14ac:dyDescent="0.25">
      <c r="B215" s="22"/>
      <c r="C215" s="23"/>
      <c r="D215" s="23"/>
      <c r="E215" s="23"/>
      <c r="F215" s="23"/>
      <c r="G215" s="23"/>
      <c r="H215" s="24"/>
      <c r="I215" s="33"/>
      <c r="J215" s="18">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IF(F215=TiltakstyperKostnadskalkyle!$B$16,TiltakstyperKostnadskalkyle!$R$16*Handlingsplan!H215,
IF(F215=TiltakstyperKostnadskalkyle!$B$17,TiltakstyperKostnadskalkyle!$R$17*Handlingsplan!H215,
IF(F215=TiltakstyperKostnadskalkyle!$B$18,TiltakstyperKostnadskalkyle!$R$18*Handlingsplan!H215,
0))))))))))))))</f>
        <v>0</v>
      </c>
      <c r="K215" s="18" t="str">
        <f>IF($F215=TiltakstyperKostnadskalkyle!$B$5,($J215*TiltakstyperKostnadskalkyle!D$5)/TiltakstyperKostnadskalkyle!$Q$5,
IF($F215=TiltakstyperKostnadskalkyle!$B$6,($J215*TiltakstyperKostnadskalkyle!D$6)/TiltakstyperKostnadskalkyle!$Q$6,
IF($F215=TiltakstyperKostnadskalkyle!$B$7,($J215*TiltakstyperKostnadskalkyle!D$7)/TiltakstyperKostnadskalkyle!$Q$7,
IF($F215=TiltakstyperKostnadskalkyle!$B$8,($J215*TiltakstyperKostnadskalkyle!D$8)/TiltakstyperKostnadskalkyle!$Q$8,
IF($F215=TiltakstyperKostnadskalkyle!$B$9,($J215*TiltakstyperKostnadskalkyle!D$9)/TiltakstyperKostnadskalkyle!$Q$9,
IF($F215=TiltakstyperKostnadskalkyle!$B$10,($J215*TiltakstyperKostnadskalkyle!D$10)/TiltakstyperKostnadskalkyle!$Q$10,
IF($F215=TiltakstyperKostnadskalkyle!$B$11,($J215*TiltakstyperKostnadskalkyle!D$11)/TiltakstyperKostnadskalkyle!$Q$11,
IF($F215=TiltakstyperKostnadskalkyle!$B$12,($J215*TiltakstyperKostnadskalkyle!D$12)/TiltakstyperKostnadskalkyle!$Q$12,
IF($F215=TiltakstyperKostnadskalkyle!$B$13,($J215*TiltakstyperKostnadskalkyle!D$13)/TiltakstyperKostnadskalkyle!$Q$13,
IF($F215=TiltakstyperKostnadskalkyle!$B$14,($J215*TiltakstyperKostnadskalkyle!D$14)/TiltakstyperKostnadskalkyle!$Q$14,
IF($F215=TiltakstyperKostnadskalkyle!$B$15,($J215*TiltakstyperKostnadskalkyle!D$15)/TiltakstyperKostnadskalkyle!$Q$15,
IF($F215=TiltakstyperKostnadskalkyle!$B$16,($J215*TiltakstyperKostnadskalkyle!D$16)/TiltakstyperKostnadskalkyle!$Q$16,
IF($F215=TiltakstyperKostnadskalkyle!$B$17,($J215*TiltakstyperKostnadskalkyle!D$17)/TiltakstyperKostnadskalkyle!$Q$17,
IF($F215=TiltakstyperKostnadskalkyle!$B$18,($J215*TiltakstyperKostnadskalkyle!D$18)/TiltakstyperKostnadskalkyle!$Q$18,
"0"))))))))))))))</f>
        <v>0</v>
      </c>
      <c r="L215" s="18" t="str">
        <f>IF($F215=TiltakstyperKostnadskalkyle!$B$5,($J215*TiltakstyperKostnadskalkyle!E$5)/TiltakstyperKostnadskalkyle!$Q$5,
IF($F215=TiltakstyperKostnadskalkyle!$B$6,($J215*TiltakstyperKostnadskalkyle!E$6)/TiltakstyperKostnadskalkyle!$Q$6,
IF($F215=TiltakstyperKostnadskalkyle!$B$7,($J215*TiltakstyperKostnadskalkyle!E$7)/TiltakstyperKostnadskalkyle!$Q$7,
IF($F215=TiltakstyperKostnadskalkyle!$B$8,($J215*TiltakstyperKostnadskalkyle!E$8)/TiltakstyperKostnadskalkyle!$Q$8,
IF($F215=TiltakstyperKostnadskalkyle!$B$9,($J215*TiltakstyperKostnadskalkyle!E$9)/TiltakstyperKostnadskalkyle!$Q$9,
IF($F215=TiltakstyperKostnadskalkyle!$B$10,($J215*TiltakstyperKostnadskalkyle!E$10)/TiltakstyperKostnadskalkyle!$Q$10,
IF($F215=TiltakstyperKostnadskalkyle!$B$11,($J215*TiltakstyperKostnadskalkyle!E$11)/TiltakstyperKostnadskalkyle!$Q$11,
IF($F215=TiltakstyperKostnadskalkyle!$B$12,($J215*TiltakstyperKostnadskalkyle!E$12)/TiltakstyperKostnadskalkyle!$Q$12,
IF($F215=TiltakstyperKostnadskalkyle!$B$13,($J215*TiltakstyperKostnadskalkyle!E$13)/TiltakstyperKostnadskalkyle!$Q$13,
IF($F215=TiltakstyperKostnadskalkyle!$B$14,($J215*TiltakstyperKostnadskalkyle!E$14)/TiltakstyperKostnadskalkyle!$Q$14,
IF($F215=TiltakstyperKostnadskalkyle!$B$15,($J215*TiltakstyperKostnadskalkyle!E$15)/TiltakstyperKostnadskalkyle!$Q$15,
IF($F215=TiltakstyperKostnadskalkyle!$B$16,($J215*TiltakstyperKostnadskalkyle!E$16)/TiltakstyperKostnadskalkyle!$Q$16,
IF($F215=TiltakstyperKostnadskalkyle!$B$17,($J215*TiltakstyperKostnadskalkyle!E$17)/TiltakstyperKostnadskalkyle!$Q$17,
IF($F215=TiltakstyperKostnadskalkyle!$B$18,($J215*TiltakstyperKostnadskalkyle!E$18)/TiltakstyperKostnadskalkyle!$Q$18,
"0"))))))))))))))</f>
        <v>0</v>
      </c>
      <c r="M215" s="18" t="str">
        <f>IF($F215=TiltakstyperKostnadskalkyle!$B$5,($J215*TiltakstyperKostnadskalkyle!F$5)/TiltakstyperKostnadskalkyle!$Q$5,
IF($F215=TiltakstyperKostnadskalkyle!$B$6,($J215*TiltakstyperKostnadskalkyle!F$6)/TiltakstyperKostnadskalkyle!$Q$6,
IF($F215=TiltakstyperKostnadskalkyle!$B$7,($J215*TiltakstyperKostnadskalkyle!F$7)/TiltakstyperKostnadskalkyle!$Q$7,
IF($F215=TiltakstyperKostnadskalkyle!$B$8,($J215*TiltakstyperKostnadskalkyle!F$8)/TiltakstyperKostnadskalkyle!$Q$8,
IF($F215=TiltakstyperKostnadskalkyle!$B$9,($J215*TiltakstyperKostnadskalkyle!F$9)/TiltakstyperKostnadskalkyle!$Q$9,
IF($F215=TiltakstyperKostnadskalkyle!$B$10,($J215*TiltakstyperKostnadskalkyle!F$10)/TiltakstyperKostnadskalkyle!$Q$10,
IF($F215=TiltakstyperKostnadskalkyle!$B$11,($J215*TiltakstyperKostnadskalkyle!F$11)/TiltakstyperKostnadskalkyle!$Q$11,
IF($F215=TiltakstyperKostnadskalkyle!$B$12,($J215*TiltakstyperKostnadskalkyle!F$12)/TiltakstyperKostnadskalkyle!$Q$12,
IF($F215=TiltakstyperKostnadskalkyle!$B$13,($J215*TiltakstyperKostnadskalkyle!F$13)/TiltakstyperKostnadskalkyle!$Q$13,
IF($F215=TiltakstyperKostnadskalkyle!$B$14,($J215*TiltakstyperKostnadskalkyle!F$14)/TiltakstyperKostnadskalkyle!$Q$14,
IF($F215=TiltakstyperKostnadskalkyle!$B$15,($J215*TiltakstyperKostnadskalkyle!F$15)/TiltakstyperKostnadskalkyle!$Q$15,
IF($F215=TiltakstyperKostnadskalkyle!$B$16,($J215*TiltakstyperKostnadskalkyle!F$16)/TiltakstyperKostnadskalkyle!$Q$16,
IF($F215=TiltakstyperKostnadskalkyle!$B$17,($J215*TiltakstyperKostnadskalkyle!F$17)/TiltakstyperKostnadskalkyle!$Q$17,
IF($F215=TiltakstyperKostnadskalkyle!$B$18,($J215*TiltakstyperKostnadskalkyle!F$18)/TiltakstyperKostnadskalkyle!$Q$18,
"0"))))))))))))))</f>
        <v>0</v>
      </c>
      <c r="N215" s="18" t="str">
        <f>IF($F215=TiltakstyperKostnadskalkyle!$B$5,($J215*TiltakstyperKostnadskalkyle!G$5)/TiltakstyperKostnadskalkyle!$Q$5,
IF($F215=TiltakstyperKostnadskalkyle!$B$6,($J215*TiltakstyperKostnadskalkyle!G$6)/TiltakstyperKostnadskalkyle!$Q$6,
IF($F215=TiltakstyperKostnadskalkyle!$B$7,($J215*TiltakstyperKostnadskalkyle!G$7)/TiltakstyperKostnadskalkyle!$Q$7,
IF($F215=TiltakstyperKostnadskalkyle!$B$8,($J215*TiltakstyperKostnadskalkyle!G$8)/TiltakstyperKostnadskalkyle!$Q$8,
IF($F215=TiltakstyperKostnadskalkyle!$B$9,($J215*TiltakstyperKostnadskalkyle!G$9)/TiltakstyperKostnadskalkyle!$Q$9,
IF($F215=TiltakstyperKostnadskalkyle!$B$10,($J215*TiltakstyperKostnadskalkyle!G$10)/TiltakstyperKostnadskalkyle!$Q$10,
IF($F215=TiltakstyperKostnadskalkyle!$B$11,($J215*TiltakstyperKostnadskalkyle!G$11)/TiltakstyperKostnadskalkyle!$Q$11,
IF($F215=TiltakstyperKostnadskalkyle!$B$12,($J215*TiltakstyperKostnadskalkyle!G$12)/TiltakstyperKostnadskalkyle!$Q$12,
IF($F215=TiltakstyperKostnadskalkyle!$B$13,($J215*TiltakstyperKostnadskalkyle!G$13)/TiltakstyperKostnadskalkyle!$Q$13,
IF($F215=TiltakstyperKostnadskalkyle!$B$14,($J215*TiltakstyperKostnadskalkyle!G$14)/TiltakstyperKostnadskalkyle!$Q$14,
IF($F215=TiltakstyperKostnadskalkyle!$B$15,($J215*TiltakstyperKostnadskalkyle!G$15)/TiltakstyperKostnadskalkyle!$Q$15,
IF($F215=TiltakstyperKostnadskalkyle!$B$16,($J215*TiltakstyperKostnadskalkyle!G$16)/TiltakstyperKostnadskalkyle!$Q$16,
IF($F215=TiltakstyperKostnadskalkyle!$B$17,($J215*TiltakstyperKostnadskalkyle!G$17)/TiltakstyperKostnadskalkyle!$Q$17,
IF($F215=TiltakstyperKostnadskalkyle!$B$18,($J215*TiltakstyperKostnadskalkyle!G$18)/TiltakstyperKostnadskalkyle!$Q$18,
"0"))))))))))))))</f>
        <v>0</v>
      </c>
      <c r="O215" s="18" t="str">
        <f>IF($F215=TiltakstyperKostnadskalkyle!$B$5,($J215*TiltakstyperKostnadskalkyle!H$5)/TiltakstyperKostnadskalkyle!$Q$5,
IF($F215=TiltakstyperKostnadskalkyle!$B$6,($J215*TiltakstyperKostnadskalkyle!H$6)/TiltakstyperKostnadskalkyle!$Q$6,
IF($F215=TiltakstyperKostnadskalkyle!$B$7,($J215*TiltakstyperKostnadskalkyle!H$7)/TiltakstyperKostnadskalkyle!$Q$7,
IF($F215=TiltakstyperKostnadskalkyle!$B$8,($J215*TiltakstyperKostnadskalkyle!H$8)/TiltakstyperKostnadskalkyle!$Q$8,
IF($F215=TiltakstyperKostnadskalkyle!$B$9,($J215*TiltakstyperKostnadskalkyle!H$9)/TiltakstyperKostnadskalkyle!$Q$9,
IF($F215=TiltakstyperKostnadskalkyle!$B$10,($J215*TiltakstyperKostnadskalkyle!H$10)/TiltakstyperKostnadskalkyle!$Q$10,
IF($F215=TiltakstyperKostnadskalkyle!$B$11,($J215*TiltakstyperKostnadskalkyle!H$11)/TiltakstyperKostnadskalkyle!$Q$11,
IF($F215=TiltakstyperKostnadskalkyle!$B$12,($J215*TiltakstyperKostnadskalkyle!H$12)/TiltakstyperKostnadskalkyle!$Q$12,
IF($F215=TiltakstyperKostnadskalkyle!$B$13,($J215*TiltakstyperKostnadskalkyle!H$13)/TiltakstyperKostnadskalkyle!$Q$13,
IF($F215=TiltakstyperKostnadskalkyle!$B$14,($J215*TiltakstyperKostnadskalkyle!H$14)/TiltakstyperKostnadskalkyle!$Q$14,
IF($F215=TiltakstyperKostnadskalkyle!$B$15,($J215*TiltakstyperKostnadskalkyle!H$15)/TiltakstyperKostnadskalkyle!$Q$15,
IF($F215=TiltakstyperKostnadskalkyle!$B$16,($J215*TiltakstyperKostnadskalkyle!H$16)/TiltakstyperKostnadskalkyle!$Q$16,
IF($F215=TiltakstyperKostnadskalkyle!$B$17,($J215*TiltakstyperKostnadskalkyle!H$17)/TiltakstyperKostnadskalkyle!$Q$17,
IF($F215=TiltakstyperKostnadskalkyle!$B$18,($J215*TiltakstyperKostnadskalkyle!H$18)/TiltakstyperKostnadskalkyle!$Q$18,
"0"))))))))))))))</f>
        <v>0</v>
      </c>
      <c r="P215" s="18" t="str">
        <f>IF($F215=TiltakstyperKostnadskalkyle!$B$5,($J215*TiltakstyperKostnadskalkyle!I$5)/TiltakstyperKostnadskalkyle!$Q$5,
IF($F215=TiltakstyperKostnadskalkyle!$B$6,($J215*TiltakstyperKostnadskalkyle!I$6)/TiltakstyperKostnadskalkyle!$Q$6,
IF($F215=TiltakstyperKostnadskalkyle!$B$7,($J215*TiltakstyperKostnadskalkyle!I$7)/TiltakstyperKostnadskalkyle!$Q$7,
IF($F215=TiltakstyperKostnadskalkyle!$B$8,($J215*TiltakstyperKostnadskalkyle!I$8)/TiltakstyperKostnadskalkyle!$Q$8,
IF($F215=TiltakstyperKostnadskalkyle!$B$9,($J215*TiltakstyperKostnadskalkyle!I$9)/TiltakstyperKostnadskalkyle!$Q$9,
IF($F215=TiltakstyperKostnadskalkyle!$B$10,($J215*TiltakstyperKostnadskalkyle!I$10)/TiltakstyperKostnadskalkyle!$Q$10,
IF($F215=TiltakstyperKostnadskalkyle!$B$11,($J215*TiltakstyperKostnadskalkyle!I$11)/TiltakstyperKostnadskalkyle!$Q$11,
IF($F215=TiltakstyperKostnadskalkyle!$B$12,($J215*TiltakstyperKostnadskalkyle!I$12)/TiltakstyperKostnadskalkyle!$Q$12,
IF($F215=TiltakstyperKostnadskalkyle!$B$13,($J215*TiltakstyperKostnadskalkyle!I$13)/TiltakstyperKostnadskalkyle!$Q$13,
IF($F215=TiltakstyperKostnadskalkyle!$B$14,($J215*TiltakstyperKostnadskalkyle!I$14)/TiltakstyperKostnadskalkyle!$Q$14,
IF($F215=TiltakstyperKostnadskalkyle!$B$15,($J215*TiltakstyperKostnadskalkyle!I$15)/TiltakstyperKostnadskalkyle!$Q$15,
IF($F215=TiltakstyperKostnadskalkyle!$B$16,($J215*TiltakstyperKostnadskalkyle!I$16)/TiltakstyperKostnadskalkyle!$Q$16,
IF($F215=TiltakstyperKostnadskalkyle!$B$17,($J215*TiltakstyperKostnadskalkyle!I$17)/TiltakstyperKostnadskalkyle!$Q$17,
IF($F215=TiltakstyperKostnadskalkyle!$B$18,($J215*TiltakstyperKostnadskalkyle!I$18)/TiltakstyperKostnadskalkyle!$Q$18,
"0"))))))))))))))</f>
        <v>0</v>
      </c>
      <c r="Q215" s="18" t="str">
        <f>IF($F215=TiltakstyperKostnadskalkyle!$B$5,($J215*TiltakstyperKostnadskalkyle!J$5)/TiltakstyperKostnadskalkyle!$Q$5,
IF($F215=TiltakstyperKostnadskalkyle!$B$6,($J215*TiltakstyperKostnadskalkyle!J$6)/TiltakstyperKostnadskalkyle!$Q$6,
IF($F215=TiltakstyperKostnadskalkyle!$B$7,($J215*TiltakstyperKostnadskalkyle!J$7)/TiltakstyperKostnadskalkyle!$Q$7,
IF($F215=TiltakstyperKostnadskalkyle!$B$8,($J215*TiltakstyperKostnadskalkyle!J$8)/TiltakstyperKostnadskalkyle!$Q$8,
IF($F215=TiltakstyperKostnadskalkyle!$B$9,($J215*TiltakstyperKostnadskalkyle!J$9)/TiltakstyperKostnadskalkyle!$Q$9,
IF($F215=TiltakstyperKostnadskalkyle!$B$10,($J215*TiltakstyperKostnadskalkyle!J$10)/TiltakstyperKostnadskalkyle!$Q$10,
IF($F215=TiltakstyperKostnadskalkyle!$B$11,($J215*TiltakstyperKostnadskalkyle!J$11)/TiltakstyperKostnadskalkyle!$Q$11,
IF($F215=TiltakstyperKostnadskalkyle!$B$12,($J215*TiltakstyperKostnadskalkyle!J$12)/TiltakstyperKostnadskalkyle!$Q$12,
IF($F215=TiltakstyperKostnadskalkyle!$B$13,($J215*TiltakstyperKostnadskalkyle!J$13)/TiltakstyperKostnadskalkyle!$Q$13,
IF($F215=TiltakstyperKostnadskalkyle!$B$14,($J215*TiltakstyperKostnadskalkyle!J$14)/TiltakstyperKostnadskalkyle!$Q$14,
IF($F215=TiltakstyperKostnadskalkyle!$B$15,($J215*TiltakstyperKostnadskalkyle!J$15)/TiltakstyperKostnadskalkyle!$Q$15,
IF($F215=TiltakstyperKostnadskalkyle!$B$16,($J215*TiltakstyperKostnadskalkyle!J$16)/TiltakstyperKostnadskalkyle!$Q$16,
IF($F215=TiltakstyperKostnadskalkyle!$B$17,($J215*TiltakstyperKostnadskalkyle!J$17)/TiltakstyperKostnadskalkyle!$Q$17,
IF($F215=TiltakstyperKostnadskalkyle!$B$18,($J215*TiltakstyperKostnadskalkyle!J$18)/TiltakstyperKostnadskalkyle!$Q$18,
"0"))))))))))))))</f>
        <v>0</v>
      </c>
      <c r="R215" s="18" t="str">
        <f>IF($F215=TiltakstyperKostnadskalkyle!$B$5,($J215*TiltakstyperKostnadskalkyle!K$5)/TiltakstyperKostnadskalkyle!$Q$5,
IF($F215=TiltakstyperKostnadskalkyle!$B$6,($J215*TiltakstyperKostnadskalkyle!K$6)/TiltakstyperKostnadskalkyle!$Q$6,
IF($F215=TiltakstyperKostnadskalkyle!$B$7,($J215*TiltakstyperKostnadskalkyle!K$7)/TiltakstyperKostnadskalkyle!$Q$7,
IF($F215=TiltakstyperKostnadskalkyle!$B$8,($J215*TiltakstyperKostnadskalkyle!K$8)/TiltakstyperKostnadskalkyle!$Q$8,
IF($F215=TiltakstyperKostnadskalkyle!$B$9,($J215*TiltakstyperKostnadskalkyle!K$9)/TiltakstyperKostnadskalkyle!$Q$9,
IF($F215=TiltakstyperKostnadskalkyle!$B$10,($J215*TiltakstyperKostnadskalkyle!K$10)/TiltakstyperKostnadskalkyle!$Q$10,
IF($F215=TiltakstyperKostnadskalkyle!$B$11,($J215*TiltakstyperKostnadskalkyle!K$11)/TiltakstyperKostnadskalkyle!$Q$11,
IF($F215=TiltakstyperKostnadskalkyle!$B$12,($J215*TiltakstyperKostnadskalkyle!K$12)/TiltakstyperKostnadskalkyle!$Q$12,
IF($F215=TiltakstyperKostnadskalkyle!$B$13,($J215*TiltakstyperKostnadskalkyle!K$13)/TiltakstyperKostnadskalkyle!$Q$13,
IF($F215=TiltakstyperKostnadskalkyle!$B$14,($J215*TiltakstyperKostnadskalkyle!K$14)/TiltakstyperKostnadskalkyle!$Q$14,
IF($F215=TiltakstyperKostnadskalkyle!$B$15,($J215*TiltakstyperKostnadskalkyle!K$15)/TiltakstyperKostnadskalkyle!$Q$15,
IF($F215=TiltakstyperKostnadskalkyle!$B$16,($J215*TiltakstyperKostnadskalkyle!K$16)/TiltakstyperKostnadskalkyle!$Q$16,
IF($F215=TiltakstyperKostnadskalkyle!$B$17,($J215*TiltakstyperKostnadskalkyle!K$17)/TiltakstyperKostnadskalkyle!$Q$17,
IF($F215=TiltakstyperKostnadskalkyle!$B$18,($J215*TiltakstyperKostnadskalkyle!K$18)/TiltakstyperKostnadskalkyle!$Q$18,
"0"))))))))))))))</f>
        <v>0</v>
      </c>
      <c r="S215" s="18" t="str">
        <f>IF($F215=TiltakstyperKostnadskalkyle!$B$5,($J215*TiltakstyperKostnadskalkyle!L$5)/TiltakstyperKostnadskalkyle!$Q$5,
IF($F215=TiltakstyperKostnadskalkyle!$B$6,($J215*TiltakstyperKostnadskalkyle!L$6)/TiltakstyperKostnadskalkyle!$Q$6,
IF($F215=TiltakstyperKostnadskalkyle!$B$7,($J215*TiltakstyperKostnadskalkyle!L$7)/TiltakstyperKostnadskalkyle!$Q$7,
IF($F215=TiltakstyperKostnadskalkyle!$B$8,($J215*TiltakstyperKostnadskalkyle!L$8)/TiltakstyperKostnadskalkyle!$Q$8,
IF($F215=TiltakstyperKostnadskalkyle!$B$9,($J215*TiltakstyperKostnadskalkyle!L$9)/TiltakstyperKostnadskalkyle!$Q$9,
IF($F215=TiltakstyperKostnadskalkyle!$B$10,($J215*TiltakstyperKostnadskalkyle!L$10)/TiltakstyperKostnadskalkyle!$Q$10,
IF($F215=TiltakstyperKostnadskalkyle!$B$11,($J215*TiltakstyperKostnadskalkyle!L$11)/TiltakstyperKostnadskalkyle!$Q$11,
IF($F215=TiltakstyperKostnadskalkyle!$B$12,($J215*TiltakstyperKostnadskalkyle!L$12)/TiltakstyperKostnadskalkyle!$Q$12,
IF($F215=TiltakstyperKostnadskalkyle!$B$13,($J215*TiltakstyperKostnadskalkyle!L$13)/TiltakstyperKostnadskalkyle!$Q$13,
IF($F215=TiltakstyperKostnadskalkyle!$B$14,($J215*TiltakstyperKostnadskalkyle!L$14)/TiltakstyperKostnadskalkyle!$Q$14,
IF($F215=TiltakstyperKostnadskalkyle!$B$15,($J215*TiltakstyperKostnadskalkyle!L$15)/TiltakstyperKostnadskalkyle!$Q$15,
IF($F215=TiltakstyperKostnadskalkyle!$B$16,($J215*TiltakstyperKostnadskalkyle!L$16)/TiltakstyperKostnadskalkyle!$Q$16,
IF($F215=TiltakstyperKostnadskalkyle!$B$17,($J215*TiltakstyperKostnadskalkyle!L$17)/TiltakstyperKostnadskalkyle!$Q$17,
IF($F215=TiltakstyperKostnadskalkyle!$B$18,($J215*TiltakstyperKostnadskalkyle!L$18)/TiltakstyperKostnadskalkyle!$Q$18,
"0"))))))))))))))</f>
        <v>0</v>
      </c>
      <c r="T215" s="18" t="str">
        <f>IF($F215=TiltakstyperKostnadskalkyle!$B$5,($J215*TiltakstyperKostnadskalkyle!M$5)/TiltakstyperKostnadskalkyle!$Q$5,
IF($F215=TiltakstyperKostnadskalkyle!$B$6,($J215*TiltakstyperKostnadskalkyle!M$6)/TiltakstyperKostnadskalkyle!$Q$6,
IF($F215=TiltakstyperKostnadskalkyle!$B$7,($J215*TiltakstyperKostnadskalkyle!M$7)/TiltakstyperKostnadskalkyle!$Q$7,
IF($F215=TiltakstyperKostnadskalkyle!$B$8,($J215*TiltakstyperKostnadskalkyle!M$8)/TiltakstyperKostnadskalkyle!$Q$8,
IF($F215=TiltakstyperKostnadskalkyle!$B$9,($J215*TiltakstyperKostnadskalkyle!M$9)/TiltakstyperKostnadskalkyle!$Q$9,
IF($F215=TiltakstyperKostnadskalkyle!$B$10,($J215*TiltakstyperKostnadskalkyle!M$10)/TiltakstyperKostnadskalkyle!$Q$10,
IF($F215=TiltakstyperKostnadskalkyle!$B$11,($J215*TiltakstyperKostnadskalkyle!M$11)/TiltakstyperKostnadskalkyle!$Q$11,
IF($F215=TiltakstyperKostnadskalkyle!$B$12,($J215*TiltakstyperKostnadskalkyle!M$12)/TiltakstyperKostnadskalkyle!$Q$12,
IF($F215=TiltakstyperKostnadskalkyle!$B$13,($J215*TiltakstyperKostnadskalkyle!M$13)/TiltakstyperKostnadskalkyle!$Q$13,
IF($F215=TiltakstyperKostnadskalkyle!$B$14,($J215*TiltakstyperKostnadskalkyle!M$14)/TiltakstyperKostnadskalkyle!$Q$14,
IF($F215=TiltakstyperKostnadskalkyle!$B$15,($J215*TiltakstyperKostnadskalkyle!M$15)/TiltakstyperKostnadskalkyle!$Q$15,
IF($F215=TiltakstyperKostnadskalkyle!$B$16,($J215*TiltakstyperKostnadskalkyle!M$16)/TiltakstyperKostnadskalkyle!$Q$16,
IF($F215=TiltakstyperKostnadskalkyle!$B$17,($J215*TiltakstyperKostnadskalkyle!M$17)/TiltakstyperKostnadskalkyle!$Q$17,
IF($F215=TiltakstyperKostnadskalkyle!$B$18,($J215*TiltakstyperKostnadskalkyle!M$18)/TiltakstyperKostnadskalkyle!$Q$18,
"0"))))))))))))))</f>
        <v>0</v>
      </c>
      <c r="U215" s="18" t="str">
        <f>IF($F215=TiltakstyperKostnadskalkyle!$B$5,($J215*TiltakstyperKostnadskalkyle!N$5)/TiltakstyperKostnadskalkyle!$Q$5,
IF($F215=TiltakstyperKostnadskalkyle!$B$6,($J215*TiltakstyperKostnadskalkyle!N$6)/TiltakstyperKostnadskalkyle!$Q$6,
IF($F215=TiltakstyperKostnadskalkyle!$B$7,($J215*TiltakstyperKostnadskalkyle!N$7)/TiltakstyperKostnadskalkyle!$Q$7,
IF($F215=TiltakstyperKostnadskalkyle!$B$8,($J215*TiltakstyperKostnadskalkyle!N$8)/TiltakstyperKostnadskalkyle!$Q$8,
IF($F215=TiltakstyperKostnadskalkyle!$B$9,($J215*TiltakstyperKostnadskalkyle!N$9)/TiltakstyperKostnadskalkyle!$Q$9,
IF($F215=TiltakstyperKostnadskalkyle!$B$10,($J215*TiltakstyperKostnadskalkyle!N$10)/TiltakstyperKostnadskalkyle!$Q$10,
IF($F215=TiltakstyperKostnadskalkyle!$B$11,($J215*TiltakstyperKostnadskalkyle!N$11)/TiltakstyperKostnadskalkyle!$Q$11,
IF($F215=TiltakstyperKostnadskalkyle!$B$12,($J215*TiltakstyperKostnadskalkyle!N$12)/TiltakstyperKostnadskalkyle!$Q$12,
IF($F215=TiltakstyperKostnadskalkyle!$B$13,($J215*TiltakstyperKostnadskalkyle!N$13)/TiltakstyperKostnadskalkyle!$Q$13,
IF($F215=TiltakstyperKostnadskalkyle!$B$14,($J215*TiltakstyperKostnadskalkyle!N$14)/TiltakstyperKostnadskalkyle!$Q$14,
IF($F215=TiltakstyperKostnadskalkyle!$B$15,($J215*TiltakstyperKostnadskalkyle!N$15)/TiltakstyperKostnadskalkyle!$Q$15,
IF($F215=TiltakstyperKostnadskalkyle!$B$16,($J215*TiltakstyperKostnadskalkyle!N$16)/TiltakstyperKostnadskalkyle!$Q$16,
IF($F215=TiltakstyperKostnadskalkyle!$B$17,($J215*TiltakstyperKostnadskalkyle!N$17)/TiltakstyperKostnadskalkyle!$Q$17,
IF($F215=TiltakstyperKostnadskalkyle!$B$18,($J215*TiltakstyperKostnadskalkyle!N$18)/TiltakstyperKostnadskalkyle!$Q$18,
"0"))))))))))))))</f>
        <v>0</v>
      </c>
      <c r="V215" s="18" t="str">
        <f>IF($F215=TiltakstyperKostnadskalkyle!$B$5,($J215*TiltakstyperKostnadskalkyle!O$5)/TiltakstyperKostnadskalkyle!$Q$5,
IF($F215=TiltakstyperKostnadskalkyle!$B$6,($J215*TiltakstyperKostnadskalkyle!O$6)/TiltakstyperKostnadskalkyle!$Q$6,
IF($F215=TiltakstyperKostnadskalkyle!$B$7,($J215*TiltakstyperKostnadskalkyle!O$7)/TiltakstyperKostnadskalkyle!$Q$7,
IF($F215=TiltakstyperKostnadskalkyle!$B$8,($J215*TiltakstyperKostnadskalkyle!O$8)/TiltakstyperKostnadskalkyle!$Q$8,
IF($F215=TiltakstyperKostnadskalkyle!$B$9,($J215*TiltakstyperKostnadskalkyle!O$9)/TiltakstyperKostnadskalkyle!$Q$9,
IF($F215=TiltakstyperKostnadskalkyle!$B$10,($J215*TiltakstyperKostnadskalkyle!O$10)/TiltakstyperKostnadskalkyle!$Q$10,
IF($F215=TiltakstyperKostnadskalkyle!$B$11,($J215*TiltakstyperKostnadskalkyle!O$11)/TiltakstyperKostnadskalkyle!$Q$11,
IF($F215=TiltakstyperKostnadskalkyle!$B$12,($J215*TiltakstyperKostnadskalkyle!O$12)/TiltakstyperKostnadskalkyle!$Q$12,
IF($F215=TiltakstyperKostnadskalkyle!$B$13,($J215*TiltakstyperKostnadskalkyle!O$13)/TiltakstyperKostnadskalkyle!$Q$13,
IF($F215=TiltakstyperKostnadskalkyle!$B$14,($J215*TiltakstyperKostnadskalkyle!O$14)/TiltakstyperKostnadskalkyle!$Q$14,
IF($F215=TiltakstyperKostnadskalkyle!$B$15,($J215*TiltakstyperKostnadskalkyle!O$15)/TiltakstyperKostnadskalkyle!$Q$15,
IF($F215=TiltakstyperKostnadskalkyle!$B$16,($J215*TiltakstyperKostnadskalkyle!O$16)/TiltakstyperKostnadskalkyle!$Q$16,
IF($F215=TiltakstyperKostnadskalkyle!$B$17,($J215*TiltakstyperKostnadskalkyle!O$17)/TiltakstyperKostnadskalkyle!$Q$17,
IF($F215=TiltakstyperKostnadskalkyle!$B$18,($J215*TiltakstyperKostnadskalkyle!O$18)/TiltakstyperKostnadskalkyle!$Q$18,
"0"))))))))))))))</f>
        <v>0</v>
      </c>
      <c r="W215" s="18" t="str">
        <f>IF($F215=TiltakstyperKostnadskalkyle!$B$5,($J215*TiltakstyperKostnadskalkyle!P$5)/TiltakstyperKostnadskalkyle!$Q$5,
IF($F215=TiltakstyperKostnadskalkyle!$B$6,($J215*TiltakstyperKostnadskalkyle!P$6)/TiltakstyperKostnadskalkyle!$Q$6,
IF($F215=TiltakstyperKostnadskalkyle!$B$7,($J215*TiltakstyperKostnadskalkyle!P$7)/TiltakstyperKostnadskalkyle!$Q$7,
IF($F215=TiltakstyperKostnadskalkyle!$B$8,($J215*TiltakstyperKostnadskalkyle!P$8)/TiltakstyperKostnadskalkyle!$Q$8,
IF($F215=TiltakstyperKostnadskalkyle!$B$9,($J215*TiltakstyperKostnadskalkyle!P$9)/TiltakstyperKostnadskalkyle!$Q$9,
IF($F215=TiltakstyperKostnadskalkyle!$B$10,($J215*TiltakstyperKostnadskalkyle!P$10)/TiltakstyperKostnadskalkyle!$Q$10,
IF($F215=TiltakstyperKostnadskalkyle!$B$11,($J215*TiltakstyperKostnadskalkyle!P$11)/TiltakstyperKostnadskalkyle!$Q$11,
IF($F215=TiltakstyperKostnadskalkyle!$B$12,($J215*TiltakstyperKostnadskalkyle!P$12)/TiltakstyperKostnadskalkyle!$Q$12,
IF($F215=TiltakstyperKostnadskalkyle!$B$13,($J215*TiltakstyperKostnadskalkyle!P$13)/TiltakstyperKostnadskalkyle!$Q$13,
IF($F215=TiltakstyperKostnadskalkyle!$B$14,($J215*TiltakstyperKostnadskalkyle!P$14)/TiltakstyperKostnadskalkyle!$Q$14,
IF($F215=TiltakstyperKostnadskalkyle!$B$15,($J215*TiltakstyperKostnadskalkyle!P$15)/TiltakstyperKostnadskalkyle!$Q$15,
IF($F215=TiltakstyperKostnadskalkyle!$B$16,($J215*TiltakstyperKostnadskalkyle!P$16)/TiltakstyperKostnadskalkyle!$Q$16,
IF($F215=TiltakstyperKostnadskalkyle!$B$17,($J215*TiltakstyperKostnadskalkyle!P$17)/TiltakstyperKostnadskalkyle!$Q$17,
IF($F215=TiltakstyperKostnadskalkyle!$B$18,($J215*TiltakstyperKostnadskalkyle!P$18)/TiltakstyperKostnadskalkyle!$Q$18,
"0"))))))))))))))</f>
        <v>0</v>
      </c>
    </row>
    <row r="216" spans="2:23" x14ac:dyDescent="0.25">
      <c r="B216" s="22" t="s">
        <v>27</v>
      </c>
      <c r="C216" s="23" t="s">
        <v>121</v>
      </c>
      <c r="D216" s="23" t="s">
        <v>122</v>
      </c>
      <c r="E216" s="23" t="s">
        <v>123</v>
      </c>
      <c r="F216" s="23" t="s">
        <v>63</v>
      </c>
      <c r="G216" s="23">
        <v>2025</v>
      </c>
      <c r="H216" s="24">
        <v>135.9</v>
      </c>
      <c r="I216" s="33" t="s">
        <v>32</v>
      </c>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IF(F216=TiltakstyperKostnadskalkyle!$B$16,TiltakstyperKostnadskalkyle!$R$16*Handlingsplan!H216,
IF(F216=TiltakstyperKostnadskalkyle!$B$17,TiltakstyperKostnadskalkyle!$R$17*Handlingsplan!H216,
IF(F216=TiltakstyperKostnadskalkyle!$B$18,TiltakstyperKostnadskalkyle!$R$18*Handlingsplan!H216,
0))))))))))))))</f>
        <v>1019250</v>
      </c>
      <c r="K216" s="18">
        <f>IF($F216=TiltakstyperKostnadskalkyle!$B$5,($J216*TiltakstyperKostnadskalkyle!D$5)/TiltakstyperKostnadskalkyle!$Q$5,
IF($F216=TiltakstyperKostnadskalkyle!$B$6,($J216*TiltakstyperKostnadskalkyle!D$6)/TiltakstyperKostnadskalkyle!$Q$6,
IF($F216=TiltakstyperKostnadskalkyle!$B$7,($J216*TiltakstyperKostnadskalkyle!D$7)/TiltakstyperKostnadskalkyle!$Q$7,
IF($F216=TiltakstyperKostnadskalkyle!$B$8,($J216*TiltakstyperKostnadskalkyle!D$8)/TiltakstyperKostnadskalkyle!$Q$8,
IF($F216=TiltakstyperKostnadskalkyle!$B$9,($J216*TiltakstyperKostnadskalkyle!D$9)/TiltakstyperKostnadskalkyle!$Q$9,
IF($F216=TiltakstyperKostnadskalkyle!$B$10,($J216*TiltakstyperKostnadskalkyle!D$10)/TiltakstyperKostnadskalkyle!$Q$10,
IF($F216=TiltakstyperKostnadskalkyle!$B$11,($J216*TiltakstyperKostnadskalkyle!D$11)/TiltakstyperKostnadskalkyle!$Q$11,
IF($F216=TiltakstyperKostnadskalkyle!$B$12,($J216*TiltakstyperKostnadskalkyle!D$12)/TiltakstyperKostnadskalkyle!$Q$12,
IF($F216=TiltakstyperKostnadskalkyle!$B$13,($J216*TiltakstyperKostnadskalkyle!D$13)/TiltakstyperKostnadskalkyle!$Q$13,
IF($F216=TiltakstyperKostnadskalkyle!$B$14,($J216*TiltakstyperKostnadskalkyle!D$14)/TiltakstyperKostnadskalkyle!$Q$14,
IF($F216=TiltakstyperKostnadskalkyle!$B$15,($J216*TiltakstyperKostnadskalkyle!D$15)/TiltakstyperKostnadskalkyle!$Q$15,
IF($F216=TiltakstyperKostnadskalkyle!$B$16,($J216*TiltakstyperKostnadskalkyle!D$16)/TiltakstyperKostnadskalkyle!$Q$16,
IF($F216=TiltakstyperKostnadskalkyle!$B$17,($J216*TiltakstyperKostnadskalkyle!D$17)/TiltakstyperKostnadskalkyle!$Q$17,
IF($F216=TiltakstyperKostnadskalkyle!$B$18,($J216*TiltakstyperKostnadskalkyle!D$18)/TiltakstyperKostnadskalkyle!$Q$18,
"0"))))))))))))))</f>
        <v>132306.49038461538</v>
      </c>
      <c r="L216" s="18">
        <f>IF($F216=TiltakstyperKostnadskalkyle!$B$5,($J216*TiltakstyperKostnadskalkyle!E$5)/TiltakstyperKostnadskalkyle!$Q$5,
IF($F216=TiltakstyperKostnadskalkyle!$B$6,($J216*TiltakstyperKostnadskalkyle!E$6)/TiltakstyperKostnadskalkyle!$Q$6,
IF($F216=TiltakstyperKostnadskalkyle!$B$7,($J216*TiltakstyperKostnadskalkyle!E$7)/TiltakstyperKostnadskalkyle!$Q$7,
IF($F216=TiltakstyperKostnadskalkyle!$B$8,($J216*TiltakstyperKostnadskalkyle!E$8)/TiltakstyperKostnadskalkyle!$Q$8,
IF($F216=TiltakstyperKostnadskalkyle!$B$9,($J216*TiltakstyperKostnadskalkyle!E$9)/TiltakstyperKostnadskalkyle!$Q$9,
IF($F216=TiltakstyperKostnadskalkyle!$B$10,($J216*TiltakstyperKostnadskalkyle!E$10)/TiltakstyperKostnadskalkyle!$Q$10,
IF($F216=TiltakstyperKostnadskalkyle!$B$11,($J216*TiltakstyperKostnadskalkyle!E$11)/TiltakstyperKostnadskalkyle!$Q$11,
IF($F216=TiltakstyperKostnadskalkyle!$B$12,($J216*TiltakstyperKostnadskalkyle!E$12)/TiltakstyperKostnadskalkyle!$Q$12,
IF($F216=TiltakstyperKostnadskalkyle!$B$13,($J216*TiltakstyperKostnadskalkyle!E$13)/TiltakstyperKostnadskalkyle!$Q$13,
IF($F216=TiltakstyperKostnadskalkyle!$B$14,($J216*TiltakstyperKostnadskalkyle!E$14)/TiltakstyperKostnadskalkyle!$Q$14,
IF($F216=TiltakstyperKostnadskalkyle!$B$15,($J216*TiltakstyperKostnadskalkyle!E$15)/TiltakstyperKostnadskalkyle!$Q$15,
IF($F216=TiltakstyperKostnadskalkyle!$B$16,($J216*TiltakstyperKostnadskalkyle!E$16)/TiltakstyperKostnadskalkyle!$Q$16,
IF($F216=TiltakstyperKostnadskalkyle!$B$17,($J216*TiltakstyperKostnadskalkyle!E$17)/TiltakstyperKostnadskalkyle!$Q$17,
IF($F216=TiltakstyperKostnadskalkyle!$B$18,($J216*TiltakstyperKostnadskalkyle!E$18)/TiltakstyperKostnadskalkyle!$Q$18,
"0"))))))))))))))</f>
        <v>68603.36538461539</v>
      </c>
      <c r="M216" s="18">
        <f>IF($F216=TiltakstyperKostnadskalkyle!$B$5,($J216*TiltakstyperKostnadskalkyle!F$5)/TiltakstyperKostnadskalkyle!$Q$5,
IF($F216=TiltakstyperKostnadskalkyle!$B$6,($J216*TiltakstyperKostnadskalkyle!F$6)/TiltakstyperKostnadskalkyle!$Q$6,
IF($F216=TiltakstyperKostnadskalkyle!$B$7,($J216*TiltakstyperKostnadskalkyle!F$7)/TiltakstyperKostnadskalkyle!$Q$7,
IF($F216=TiltakstyperKostnadskalkyle!$B$8,($J216*TiltakstyperKostnadskalkyle!F$8)/TiltakstyperKostnadskalkyle!$Q$8,
IF($F216=TiltakstyperKostnadskalkyle!$B$9,($J216*TiltakstyperKostnadskalkyle!F$9)/TiltakstyperKostnadskalkyle!$Q$9,
IF($F216=TiltakstyperKostnadskalkyle!$B$10,($J216*TiltakstyperKostnadskalkyle!F$10)/TiltakstyperKostnadskalkyle!$Q$10,
IF($F216=TiltakstyperKostnadskalkyle!$B$11,($J216*TiltakstyperKostnadskalkyle!F$11)/TiltakstyperKostnadskalkyle!$Q$11,
IF($F216=TiltakstyperKostnadskalkyle!$B$12,($J216*TiltakstyperKostnadskalkyle!F$12)/TiltakstyperKostnadskalkyle!$Q$12,
IF($F216=TiltakstyperKostnadskalkyle!$B$13,($J216*TiltakstyperKostnadskalkyle!F$13)/TiltakstyperKostnadskalkyle!$Q$13,
IF($F216=TiltakstyperKostnadskalkyle!$B$14,($J216*TiltakstyperKostnadskalkyle!F$14)/TiltakstyperKostnadskalkyle!$Q$14,
IF($F216=TiltakstyperKostnadskalkyle!$B$15,($J216*TiltakstyperKostnadskalkyle!F$15)/TiltakstyperKostnadskalkyle!$Q$15,
IF($F216=TiltakstyperKostnadskalkyle!$B$16,($J216*TiltakstyperKostnadskalkyle!F$16)/TiltakstyperKostnadskalkyle!$Q$16,
IF($F216=TiltakstyperKostnadskalkyle!$B$17,($J216*TiltakstyperKostnadskalkyle!F$17)/TiltakstyperKostnadskalkyle!$Q$17,
IF($F216=TiltakstyperKostnadskalkyle!$B$18,($J216*TiltakstyperKostnadskalkyle!F$18)/TiltakstyperKostnadskalkyle!$Q$18,
"0"))))))))))))))</f>
        <v>382218.75</v>
      </c>
      <c r="N216" s="18">
        <f>IF($F216=TiltakstyperKostnadskalkyle!$B$5,($J216*TiltakstyperKostnadskalkyle!G$5)/TiltakstyperKostnadskalkyle!$Q$5,
IF($F216=TiltakstyperKostnadskalkyle!$B$6,($J216*TiltakstyperKostnadskalkyle!G$6)/TiltakstyperKostnadskalkyle!$Q$6,
IF($F216=TiltakstyperKostnadskalkyle!$B$7,($J216*TiltakstyperKostnadskalkyle!G$7)/TiltakstyperKostnadskalkyle!$Q$7,
IF($F216=TiltakstyperKostnadskalkyle!$B$8,($J216*TiltakstyperKostnadskalkyle!G$8)/TiltakstyperKostnadskalkyle!$Q$8,
IF($F216=TiltakstyperKostnadskalkyle!$B$9,($J216*TiltakstyperKostnadskalkyle!G$9)/TiltakstyperKostnadskalkyle!$Q$9,
IF($F216=TiltakstyperKostnadskalkyle!$B$10,($J216*TiltakstyperKostnadskalkyle!G$10)/TiltakstyperKostnadskalkyle!$Q$10,
IF($F216=TiltakstyperKostnadskalkyle!$B$11,($J216*TiltakstyperKostnadskalkyle!G$11)/TiltakstyperKostnadskalkyle!$Q$11,
IF($F216=TiltakstyperKostnadskalkyle!$B$12,($J216*TiltakstyperKostnadskalkyle!G$12)/TiltakstyperKostnadskalkyle!$Q$12,
IF($F216=TiltakstyperKostnadskalkyle!$B$13,($J216*TiltakstyperKostnadskalkyle!G$13)/TiltakstyperKostnadskalkyle!$Q$13,
IF($F216=TiltakstyperKostnadskalkyle!$B$14,($J216*TiltakstyperKostnadskalkyle!G$14)/TiltakstyperKostnadskalkyle!$Q$14,
IF($F216=TiltakstyperKostnadskalkyle!$B$15,($J216*TiltakstyperKostnadskalkyle!G$15)/TiltakstyperKostnadskalkyle!$Q$15,
IF($F216=TiltakstyperKostnadskalkyle!$B$16,($J216*TiltakstyperKostnadskalkyle!G$16)/TiltakstyperKostnadskalkyle!$Q$16,
IF($F216=TiltakstyperKostnadskalkyle!$B$17,($J216*TiltakstyperKostnadskalkyle!G$17)/TiltakstyperKostnadskalkyle!$Q$17,
IF($F216=TiltakstyperKostnadskalkyle!$B$18,($J216*TiltakstyperKostnadskalkyle!G$18)/TiltakstyperKostnadskalkyle!$Q$18,
"0"))))))))))))))</f>
        <v>156807.69230769231</v>
      </c>
      <c r="O216" s="18">
        <f>IF($F216=TiltakstyperKostnadskalkyle!$B$5,($J216*TiltakstyperKostnadskalkyle!H$5)/TiltakstyperKostnadskalkyle!$Q$5,
IF($F216=TiltakstyperKostnadskalkyle!$B$6,($J216*TiltakstyperKostnadskalkyle!H$6)/TiltakstyperKostnadskalkyle!$Q$6,
IF($F216=TiltakstyperKostnadskalkyle!$B$7,($J216*TiltakstyperKostnadskalkyle!H$7)/TiltakstyperKostnadskalkyle!$Q$7,
IF($F216=TiltakstyperKostnadskalkyle!$B$8,($J216*TiltakstyperKostnadskalkyle!H$8)/TiltakstyperKostnadskalkyle!$Q$8,
IF($F216=TiltakstyperKostnadskalkyle!$B$9,($J216*TiltakstyperKostnadskalkyle!H$9)/TiltakstyperKostnadskalkyle!$Q$9,
IF($F216=TiltakstyperKostnadskalkyle!$B$10,($J216*TiltakstyperKostnadskalkyle!H$10)/TiltakstyperKostnadskalkyle!$Q$10,
IF($F216=TiltakstyperKostnadskalkyle!$B$11,($J216*TiltakstyperKostnadskalkyle!H$11)/TiltakstyperKostnadskalkyle!$Q$11,
IF($F216=TiltakstyperKostnadskalkyle!$B$12,($J216*TiltakstyperKostnadskalkyle!H$12)/TiltakstyperKostnadskalkyle!$Q$12,
IF($F216=TiltakstyperKostnadskalkyle!$B$13,($J216*TiltakstyperKostnadskalkyle!H$13)/TiltakstyperKostnadskalkyle!$Q$13,
IF($F216=TiltakstyperKostnadskalkyle!$B$14,($J216*TiltakstyperKostnadskalkyle!H$14)/TiltakstyperKostnadskalkyle!$Q$14,
IF($F216=TiltakstyperKostnadskalkyle!$B$15,($J216*TiltakstyperKostnadskalkyle!H$15)/TiltakstyperKostnadskalkyle!$Q$15,
IF($F216=TiltakstyperKostnadskalkyle!$B$16,($J216*TiltakstyperKostnadskalkyle!H$16)/TiltakstyperKostnadskalkyle!$Q$16,
IF($F216=TiltakstyperKostnadskalkyle!$B$17,($J216*TiltakstyperKostnadskalkyle!H$17)/TiltakstyperKostnadskalkyle!$Q$17,
IF($F216=TiltakstyperKostnadskalkyle!$B$18,($J216*TiltakstyperKostnadskalkyle!H$18)/TiltakstyperKostnadskalkyle!$Q$18,
"0"))))))))))))))</f>
        <v>68603.36538461539</v>
      </c>
      <c r="P216" s="18">
        <f>IF($F216=TiltakstyperKostnadskalkyle!$B$5,($J216*TiltakstyperKostnadskalkyle!I$5)/TiltakstyperKostnadskalkyle!$Q$5,
IF($F216=TiltakstyperKostnadskalkyle!$B$6,($J216*TiltakstyperKostnadskalkyle!I$6)/TiltakstyperKostnadskalkyle!$Q$6,
IF($F216=TiltakstyperKostnadskalkyle!$B$7,($J216*TiltakstyperKostnadskalkyle!I$7)/TiltakstyperKostnadskalkyle!$Q$7,
IF($F216=TiltakstyperKostnadskalkyle!$B$8,($J216*TiltakstyperKostnadskalkyle!I$8)/TiltakstyperKostnadskalkyle!$Q$8,
IF($F216=TiltakstyperKostnadskalkyle!$B$9,($J216*TiltakstyperKostnadskalkyle!I$9)/TiltakstyperKostnadskalkyle!$Q$9,
IF($F216=TiltakstyperKostnadskalkyle!$B$10,($J216*TiltakstyperKostnadskalkyle!I$10)/TiltakstyperKostnadskalkyle!$Q$10,
IF($F216=TiltakstyperKostnadskalkyle!$B$11,($J216*TiltakstyperKostnadskalkyle!I$11)/TiltakstyperKostnadskalkyle!$Q$11,
IF($F216=TiltakstyperKostnadskalkyle!$B$12,($J216*TiltakstyperKostnadskalkyle!I$12)/TiltakstyperKostnadskalkyle!$Q$12,
IF($F216=TiltakstyperKostnadskalkyle!$B$13,($J216*TiltakstyperKostnadskalkyle!I$13)/TiltakstyperKostnadskalkyle!$Q$13,
IF($F216=TiltakstyperKostnadskalkyle!$B$14,($J216*TiltakstyperKostnadskalkyle!I$14)/TiltakstyperKostnadskalkyle!$Q$14,
IF($F216=TiltakstyperKostnadskalkyle!$B$15,($J216*TiltakstyperKostnadskalkyle!I$15)/TiltakstyperKostnadskalkyle!$Q$15,
IF($F216=TiltakstyperKostnadskalkyle!$B$16,($J216*TiltakstyperKostnadskalkyle!I$16)/TiltakstyperKostnadskalkyle!$Q$16,
IF($F216=TiltakstyperKostnadskalkyle!$B$17,($J216*TiltakstyperKostnadskalkyle!I$17)/TiltakstyperKostnadskalkyle!$Q$17,
IF($F216=TiltakstyperKostnadskalkyle!$B$18,($J216*TiltakstyperKostnadskalkyle!I$18)/TiltakstyperKostnadskalkyle!$Q$18,
"0"))))))))))))))</f>
        <v>39201.923076923078</v>
      </c>
      <c r="Q216" s="18">
        <f>IF($F216=TiltakstyperKostnadskalkyle!$B$5,($J216*TiltakstyperKostnadskalkyle!J$5)/TiltakstyperKostnadskalkyle!$Q$5,
IF($F216=TiltakstyperKostnadskalkyle!$B$6,($J216*TiltakstyperKostnadskalkyle!J$6)/TiltakstyperKostnadskalkyle!$Q$6,
IF($F216=TiltakstyperKostnadskalkyle!$B$7,($J216*TiltakstyperKostnadskalkyle!J$7)/TiltakstyperKostnadskalkyle!$Q$7,
IF($F216=TiltakstyperKostnadskalkyle!$B$8,($J216*TiltakstyperKostnadskalkyle!J$8)/TiltakstyperKostnadskalkyle!$Q$8,
IF($F216=TiltakstyperKostnadskalkyle!$B$9,($J216*TiltakstyperKostnadskalkyle!J$9)/TiltakstyperKostnadskalkyle!$Q$9,
IF($F216=TiltakstyperKostnadskalkyle!$B$10,($J216*TiltakstyperKostnadskalkyle!J$10)/TiltakstyperKostnadskalkyle!$Q$10,
IF($F216=TiltakstyperKostnadskalkyle!$B$11,($J216*TiltakstyperKostnadskalkyle!J$11)/TiltakstyperKostnadskalkyle!$Q$11,
IF($F216=TiltakstyperKostnadskalkyle!$B$12,($J216*TiltakstyperKostnadskalkyle!J$12)/TiltakstyperKostnadskalkyle!$Q$12,
IF($F216=TiltakstyperKostnadskalkyle!$B$13,($J216*TiltakstyperKostnadskalkyle!J$13)/TiltakstyperKostnadskalkyle!$Q$13,
IF($F216=TiltakstyperKostnadskalkyle!$B$14,($J216*TiltakstyperKostnadskalkyle!J$14)/TiltakstyperKostnadskalkyle!$Q$14,
IF($F216=TiltakstyperKostnadskalkyle!$B$15,($J216*TiltakstyperKostnadskalkyle!J$15)/TiltakstyperKostnadskalkyle!$Q$15,
IF($F216=TiltakstyperKostnadskalkyle!$B$16,($J216*TiltakstyperKostnadskalkyle!J$16)/TiltakstyperKostnadskalkyle!$Q$16,
IF($F216=TiltakstyperKostnadskalkyle!$B$17,($J216*TiltakstyperKostnadskalkyle!J$17)/TiltakstyperKostnadskalkyle!$Q$17,
IF($F216=TiltakstyperKostnadskalkyle!$B$18,($J216*TiltakstyperKostnadskalkyle!J$18)/TiltakstyperKostnadskalkyle!$Q$18,
"0"))))))))))))))</f>
        <v>39201.923076923078</v>
      </c>
      <c r="R216" s="18">
        <f>IF($F216=TiltakstyperKostnadskalkyle!$B$5,($J216*TiltakstyperKostnadskalkyle!K$5)/TiltakstyperKostnadskalkyle!$Q$5,
IF($F216=TiltakstyperKostnadskalkyle!$B$6,($J216*TiltakstyperKostnadskalkyle!K$6)/TiltakstyperKostnadskalkyle!$Q$6,
IF($F216=TiltakstyperKostnadskalkyle!$B$7,($J216*TiltakstyperKostnadskalkyle!K$7)/TiltakstyperKostnadskalkyle!$Q$7,
IF($F216=TiltakstyperKostnadskalkyle!$B$8,($J216*TiltakstyperKostnadskalkyle!K$8)/TiltakstyperKostnadskalkyle!$Q$8,
IF($F216=TiltakstyperKostnadskalkyle!$B$9,($J216*TiltakstyperKostnadskalkyle!K$9)/TiltakstyperKostnadskalkyle!$Q$9,
IF($F216=TiltakstyperKostnadskalkyle!$B$10,($J216*TiltakstyperKostnadskalkyle!K$10)/TiltakstyperKostnadskalkyle!$Q$10,
IF($F216=TiltakstyperKostnadskalkyle!$B$11,($J216*TiltakstyperKostnadskalkyle!K$11)/TiltakstyperKostnadskalkyle!$Q$11,
IF($F216=TiltakstyperKostnadskalkyle!$B$12,($J216*TiltakstyperKostnadskalkyle!K$12)/TiltakstyperKostnadskalkyle!$Q$12,
IF($F216=TiltakstyperKostnadskalkyle!$B$13,($J216*TiltakstyperKostnadskalkyle!K$13)/TiltakstyperKostnadskalkyle!$Q$13,
IF($F216=TiltakstyperKostnadskalkyle!$B$14,($J216*TiltakstyperKostnadskalkyle!K$14)/TiltakstyperKostnadskalkyle!$Q$14,
IF($F216=TiltakstyperKostnadskalkyle!$B$15,($J216*TiltakstyperKostnadskalkyle!K$15)/TiltakstyperKostnadskalkyle!$Q$15,
IF($F216=TiltakstyperKostnadskalkyle!$B$16,($J216*TiltakstyperKostnadskalkyle!K$16)/TiltakstyperKostnadskalkyle!$Q$16,
IF($F216=TiltakstyperKostnadskalkyle!$B$17,($J216*TiltakstyperKostnadskalkyle!K$17)/TiltakstyperKostnadskalkyle!$Q$17,
IF($F216=TiltakstyperKostnadskalkyle!$B$18,($J216*TiltakstyperKostnadskalkyle!K$18)/TiltakstyperKostnadskalkyle!$Q$18,
"0"))))))))))))))</f>
        <v>132306.49038461538</v>
      </c>
      <c r="S216" s="18">
        <f>IF($F216=TiltakstyperKostnadskalkyle!$B$5,($J216*TiltakstyperKostnadskalkyle!L$5)/TiltakstyperKostnadskalkyle!$Q$5,
IF($F216=TiltakstyperKostnadskalkyle!$B$6,($J216*TiltakstyperKostnadskalkyle!L$6)/TiltakstyperKostnadskalkyle!$Q$6,
IF($F216=TiltakstyperKostnadskalkyle!$B$7,($J216*TiltakstyperKostnadskalkyle!L$7)/TiltakstyperKostnadskalkyle!$Q$7,
IF($F216=TiltakstyperKostnadskalkyle!$B$8,($J216*TiltakstyperKostnadskalkyle!L$8)/TiltakstyperKostnadskalkyle!$Q$8,
IF($F216=TiltakstyperKostnadskalkyle!$B$9,($J216*TiltakstyperKostnadskalkyle!L$9)/TiltakstyperKostnadskalkyle!$Q$9,
IF($F216=TiltakstyperKostnadskalkyle!$B$10,($J216*TiltakstyperKostnadskalkyle!L$10)/TiltakstyperKostnadskalkyle!$Q$10,
IF($F216=TiltakstyperKostnadskalkyle!$B$11,($J216*TiltakstyperKostnadskalkyle!L$11)/TiltakstyperKostnadskalkyle!$Q$11,
IF($F216=TiltakstyperKostnadskalkyle!$B$12,($J216*TiltakstyperKostnadskalkyle!L$12)/TiltakstyperKostnadskalkyle!$Q$12,
IF($F216=TiltakstyperKostnadskalkyle!$B$13,($J216*TiltakstyperKostnadskalkyle!L$13)/TiltakstyperKostnadskalkyle!$Q$13,
IF($F216=TiltakstyperKostnadskalkyle!$B$14,($J216*TiltakstyperKostnadskalkyle!L$14)/TiltakstyperKostnadskalkyle!$Q$14,
IF($F216=TiltakstyperKostnadskalkyle!$B$15,($J216*TiltakstyperKostnadskalkyle!L$15)/TiltakstyperKostnadskalkyle!$Q$15,
IF($F216=TiltakstyperKostnadskalkyle!$B$16,($J216*TiltakstyperKostnadskalkyle!L$16)/TiltakstyperKostnadskalkyle!$Q$16,
IF($F216=TiltakstyperKostnadskalkyle!$B$17,($J216*TiltakstyperKostnadskalkyle!L$17)/TiltakstyperKostnadskalkyle!$Q$17,
IF($F216=TiltakstyperKostnadskalkyle!$B$18,($J216*TiltakstyperKostnadskalkyle!L$18)/TiltakstyperKostnadskalkyle!$Q$18,
"0"))))))))))))))</f>
        <v>0</v>
      </c>
      <c r="T216" s="18">
        <f>IF($F216=TiltakstyperKostnadskalkyle!$B$5,($J216*TiltakstyperKostnadskalkyle!M$5)/TiltakstyperKostnadskalkyle!$Q$5,
IF($F216=TiltakstyperKostnadskalkyle!$B$6,($J216*TiltakstyperKostnadskalkyle!M$6)/TiltakstyperKostnadskalkyle!$Q$6,
IF($F216=TiltakstyperKostnadskalkyle!$B$7,($J216*TiltakstyperKostnadskalkyle!M$7)/TiltakstyperKostnadskalkyle!$Q$7,
IF($F216=TiltakstyperKostnadskalkyle!$B$8,($J216*TiltakstyperKostnadskalkyle!M$8)/TiltakstyperKostnadskalkyle!$Q$8,
IF($F216=TiltakstyperKostnadskalkyle!$B$9,($J216*TiltakstyperKostnadskalkyle!M$9)/TiltakstyperKostnadskalkyle!$Q$9,
IF($F216=TiltakstyperKostnadskalkyle!$B$10,($J216*TiltakstyperKostnadskalkyle!M$10)/TiltakstyperKostnadskalkyle!$Q$10,
IF($F216=TiltakstyperKostnadskalkyle!$B$11,($J216*TiltakstyperKostnadskalkyle!M$11)/TiltakstyperKostnadskalkyle!$Q$11,
IF($F216=TiltakstyperKostnadskalkyle!$B$12,($J216*TiltakstyperKostnadskalkyle!M$12)/TiltakstyperKostnadskalkyle!$Q$12,
IF($F216=TiltakstyperKostnadskalkyle!$B$13,($J216*TiltakstyperKostnadskalkyle!M$13)/TiltakstyperKostnadskalkyle!$Q$13,
IF($F216=TiltakstyperKostnadskalkyle!$B$14,($J216*TiltakstyperKostnadskalkyle!M$14)/TiltakstyperKostnadskalkyle!$Q$14,
IF($F216=TiltakstyperKostnadskalkyle!$B$15,($J216*TiltakstyperKostnadskalkyle!M$15)/TiltakstyperKostnadskalkyle!$Q$15,
IF($F216=TiltakstyperKostnadskalkyle!$B$16,($J216*TiltakstyperKostnadskalkyle!M$16)/TiltakstyperKostnadskalkyle!$Q$16,
IF($F216=TiltakstyperKostnadskalkyle!$B$17,($J216*TiltakstyperKostnadskalkyle!M$17)/TiltakstyperKostnadskalkyle!$Q$17,
IF($F216=TiltakstyperKostnadskalkyle!$B$18,($J216*TiltakstyperKostnadskalkyle!M$18)/TiltakstyperKostnadskalkyle!$Q$18,
"0"))))))))))))))</f>
        <v>0</v>
      </c>
      <c r="U216" s="18">
        <f>IF($F216=TiltakstyperKostnadskalkyle!$B$5,($J216*TiltakstyperKostnadskalkyle!N$5)/TiltakstyperKostnadskalkyle!$Q$5,
IF($F216=TiltakstyperKostnadskalkyle!$B$6,($J216*TiltakstyperKostnadskalkyle!N$6)/TiltakstyperKostnadskalkyle!$Q$6,
IF($F216=TiltakstyperKostnadskalkyle!$B$7,($J216*TiltakstyperKostnadskalkyle!N$7)/TiltakstyperKostnadskalkyle!$Q$7,
IF($F216=TiltakstyperKostnadskalkyle!$B$8,($J216*TiltakstyperKostnadskalkyle!N$8)/TiltakstyperKostnadskalkyle!$Q$8,
IF($F216=TiltakstyperKostnadskalkyle!$B$9,($J216*TiltakstyperKostnadskalkyle!N$9)/TiltakstyperKostnadskalkyle!$Q$9,
IF($F216=TiltakstyperKostnadskalkyle!$B$10,($J216*TiltakstyperKostnadskalkyle!N$10)/TiltakstyperKostnadskalkyle!$Q$10,
IF($F216=TiltakstyperKostnadskalkyle!$B$11,($J216*TiltakstyperKostnadskalkyle!N$11)/TiltakstyperKostnadskalkyle!$Q$11,
IF($F216=TiltakstyperKostnadskalkyle!$B$12,($J216*TiltakstyperKostnadskalkyle!N$12)/TiltakstyperKostnadskalkyle!$Q$12,
IF($F216=TiltakstyperKostnadskalkyle!$B$13,($J216*TiltakstyperKostnadskalkyle!N$13)/TiltakstyperKostnadskalkyle!$Q$13,
IF($F216=TiltakstyperKostnadskalkyle!$B$14,($J216*TiltakstyperKostnadskalkyle!N$14)/TiltakstyperKostnadskalkyle!$Q$14,
IF($F216=TiltakstyperKostnadskalkyle!$B$15,($J216*TiltakstyperKostnadskalkyle!N$15)/TiltakstyperKostnadskalkyle!$Q$15,
IF($F216=TiltakstyperKostnadskalkyle!$B$16,($J216*TiltakstyperKostnadskalkyle!N$16)/TiltakstyperKostnadskalkyle!$Q$16,
IF($F216=TiltakstyperKostnadskalkyle!$B$17,($J216*TiltakstyperKostnadskalkyle!N$17)/TiltakstyperKostnadskalkyle!$Q$17,
IF($F216=TiltakstyperKostnadskalkyle!$B$18,($J216*TiltakstyperKostnadskalkyle!N$18)/TiltakstyperKostnadskalkyle!$Q$18,
"0"))))))))))))))</f>
        <v>0</v>
      </c>
      <c r="V216" s="18">
        <f>IF($F216=TiltakstyperKostnadskalkyle!$B$5,($J216*TiltakstyperKostnadskalkyle!O$5)/TiltakstyperKostnadskalkyle!$Q$5,
IF($F216=TiltakstyperKostnadskalkyle!$B$6,($J216*TiltakstyperKostnadskalkyle!O$6)/TiltakstyperKostnadskalkyle!$Q$6,
IF($F216=TiltakstyperKostnadskalkyle!$B$7,($J216*TiltakstyperKostnadskalkyle!O$7)/TiltakstyperKostnadskalkyle!$Q$7,
IF($F216=TiltakstyperKostnadskalkyle!$B$8,($J216*TiltakstyperKostnadskalkyle!O$8)/TiltakstyperKostnadskalkyle!$Q$8,
IF($F216=TiltakstyperKostnadskalkyle!$B$9,($J216*TiltakstyperKostnadskalkyle!O$9)/TiltakstyperKostnadskalkyle!$Q$9,
IF($F216=TiltakstyperKostnadskalkyle!$B$10,($J216*TiltakstyperKostnadskalkyle!O$10)/TiltakstyperKostnadskalkyle!$Q$10,
IF($F216=TiltakstyperKostnadskalkyle!$B$11,($J216*TiltakstyperKostnadskalkyle!O$11)/TiltakstyperKostnadskalkyle!$Q$11,
IF($F216=TiltakstyperKostnadskalkyle!$B$12,($J216*TiltakstyperKostnadskalkyle!O$12)/TiltakstyperKostnadskalkyle!$Q$12,
IF($F216=TiltakstyperKostnadskalkyle!$B$13,($J216*TiltakstyperKostnadskalkyle!O$13)/TiltakstyperKostnadskalkyle!$Q$13,
IF($F216=TiltakstyperKostnadskalkyle!$B$14,($J216*TiltakstyperKostnadskalkyle!O$14)/TiltakstyperKostnadskalkyle!$Q$14,
IF($F216=TiltakstyperKostnadskalkyle!$B$15,($J216*TiltakstyperKostnadskalkyle!O$15)/TiltakstyperKostnadskalkyle!$Q$15,
IF($F216=TiltakstyperKostnadskalkyle!$B$16,($J216*TiltakstyperKostnadskalkyle!O$16)/TiltakstyperKostnadskalkyle!$Q$16,
IF($F216=TiltakstyperKostnadskalkyle!$B$17,($J216*TiltakstyperKostnadskalkyle!O$17)/TiltakstyperKostnadskalkyle!$Q$17,
IF($F216=TiltakstyperKostnadskalkyle!$B$18,($J216*TiltakstyperKostnadskalkyle!O$18)/TiltakstyperKostnadskalkyle!$Q$18,
"0"))))))))))))))</f>
        <v>0</v>
      </c>
      <c r="W216" s="18">
        <f>IF($F216=TiltakstyperKostnadskalkyle!$B$5,($J216*TiltakstyperKostnadskalkyle!P$5)/TiltakstyperKostnadskalkyle!$Q$5,
IF($F216=TiltakstyperKostnadskalkyle!$B$6,($J216*TiltakstyperKostnadskalkyle!P$6)/TiltakstyperKostnadskalkyle!$Q$6,
IF($F216=TiltakstyperKostnadskalkyle!$B$7,($J216*TiltakstyperKostnadskalkyle!P$7)/TiltakstyperKostnadskalkyle!$Q$7,
IF($F216=TiltakstyperKostnadskalkyle!$B$8,($J216*TiltakstyperKostnadskalkyle!P$8)/TiltakstyperKostnadskalkyle!$Q$8,
IF($F216=TiltakstyperKostnadskalkyle!$B$9,($J216*TiltakstyperKostnadskalkyle!P$9)/TiltakstyperKostnadskalkyle!$Q$9,
IF($F216=TiltakstyperKostnadskalkyle!$B$10,($J216*TiltakstyperKostnadskalkyle!P$10)/TiltakstyperKostnadskalkyle!$Q$10,
IF($F216=TiltakstyperKostnadskalkyle!$B$11,($J216*TiltakstyperKostnadskalkyle!P$11)/TiltakstyperKostnadskalkyle!$Q$11,
IF($F216=TiltakstyperKostnadskalkyle!$B$12,($J216*TiltakstyperKostnadskalkyle!P$12)/TiltakstyperKostnadskalkyle!$Q$12,
IF($F216=TiltakstyperKostnadskalkyle!$B$13,($J216*TiltakstyperKostnadskalkyle!P$13)/TiltakstyperKostnadskalkyle!$Q$13,
IF($F216=TiltakstyperKostnadskalkyle!$B$14,($J216*TiltakstyperKostnadskalkyle!P$14)/TiltakstyperKostnadskalkyle!$Q$14,
IF($F216=TiltakstyperKostnadskalkyle!$B$15,($J216*TiltakstyperKostnadskalkyle!P$15)/TiltakstyperKostnadskalkyle!$Q$15,
IF($F216=TiltakstyperKostnadskalkyle!$B$16,($J216*TiltakstyperKostnadskalkyle!P$16)/TiltakstyperKostnadskalkyle!$Q$16,
IF($F216=TiltakstyperKostnadskalkyle!$B$17,($J216*TiltakstyperKostnadskalkyle!P$17)/TiltakstyperKostnadskalkyle!$Q$17,
IF($F216=TiltakstyperKostnadskalkyle!$B$18,($J216*TiltakstyperKostnadskalkyle!P$18)/TiltakstyperKostnadskalkyle!$Q$18,
"0"))))))))))))))</f>
        <v>0</v>
      </c>
    </row>
    <row r="217" spans="2:23" x14ac:dyDescent="0.25">
      <c r="B217" s="22" t="s">
        <v>27</v>
      </c>
      <c r="C217" s="23" t="s">
        <v>121</v>
      </c>
      <c r="D217" s="23" t="s">
        <v>55</v>
      </c>
      <c r="E217" s="23" t="s">
        <v>123</v>
      </c>
      <c r="F217" s="23" t="s">
        <v>56</v>
      </c>
      <c r="G217" s="23">
        <v>2024</v>
      </c>
      <c r="H217" s="24">
        <v>135.9</v>
      </c>
      <c r="I217" s="33" t="s">
        <v>32</v>
      </c>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IF(F217=TiltakstyperKostnadskalkyle!$B$16,TiltakstyperKostnadskalkyle!$R$16*Handlingsplan!H217,
IF(F217=TiltakstyperKostnadskalkyle!$B$17,TiltakstyperKostnadskalkyle!$R$17*Handlingsplan!H217,
IF(F217=TiltakstyperKostnadskalkyle!$B$18,TiltakstyperKostnadskalkyle!$R$18*Handlingsplan!H217,
0))))))))))))))</f>
        <v>190260</v>
      </c>
      <c r="K217" s="18">
        <f>IF($F217=TiltakstyperKostnadskalkyle!$B$5,($J217*TiltakstyperKostnadskalkyle!D$5)/TiltakstyperKostnadskalkyle!$Q$5,
IF($F217=TiltakstyperKostnadskalkyle!$B$6,($J217*TiltakstyperKostnadskalkyle!D$6)/TiltakstyperKostnadskalkyle!$Q$6,
IF($F217=TiltakstyperKostnadskalkyle!$B$7,($J217*TiltakstyperKostnadskalkyle!D$7)/TiltakstyperKostnadskalkyle!$Q$7,
IF($F217=TiltakstyperKostnadskalkyle!$B$8,($J217*TiltakstyperKostnadskalkyle!D$8)/TiltakstyperKostnadskalkyle!$Q$8,
IF($F217=TiltakstyperKostnadskalkyle!$B$9,($J217*TiltakstyperKostnadskalkyle!D$9)/TiltakstyperKostnadskalkyle!$Q$9,
IF($F217=TiltakstyperKostnadskalkyle!$B$10,($J217*TiltakstyperKostnadskalkyle!D$10)/TiltakstyperKostnadskalkyle!$Q$10,
IF($F217=TiltakstyperKostnadskalkyle!$B$11,($J217*TiltakstyperKostnadskalkyle!D$11)/TiltakstyperKostnadskalkyle!$Q$11,
IF($F217=TiltakstyperKostnadskalkyle!$B$12,($J217*TiltakstyperKostnadskalkyle!D$12)/TiltakstyperKostnadskalkyle!$Q$12,
IF($F217=TiltakstyperKostnadskalkyle!$B$13,($J217*TiltakstyperKostnadskalkyle!D$13)/TiltakstyperKostnadskalkyle!$Q$13,
IF($F217=TiltakstyperKostnadskalkyle!$B$14,($J217*TiltakstyperKostnadskalkyle!D$14)/TiltakstyperKostnadskalkyle!$Q$14,
IF($F217=TiltakstyperKostnadskalkyle!$B$15,($J217*TiltakstyperKostnadskalkyle!D$15)/TiltakstyperKostnadskalkyle!$Q$15,
IF($F217=TiltakstyperKostnadskalkyle!$B$16,($J217*TiltakstyperKostnadskalkyle!D$16)/TiltakstyperKostnadskalkyle!$Q$16,
IF($F217=TiltakstyperKostnadskalkyle!$B$17,($J217*TiltakstyperKostnadskalkyle!D$17)/TiltakstyperKostnadskalkyle!$Q$17,
IF($F217=TiltakstyperKostnadskalkyle!$B$18,($J217*TiltakstyperKostnadskalkyle!D$18)/TiltakstyperKostnadskalkyle!$Q$18,
"0"))))))))))))))</f>
        <v>19026</v>
      </c>
      <c r="L217" s="18">
        <f>IF($F217=TiltakstyperKostnadskalkyle!$B$5,($J217*TiltakstyperKostnadskalkyle!E$5)/TiltakstyperKostnadskalkyle!$Q$5,
IF($F217=TiltakstyperKostnadskalkyle!$B$6,($J217*TiltakstyperKostnadskalkyle!E$6)/TiltakstyperKostnadskalkyle!$Q$6,
IF($F217=TiltakstyperKostnadskalkyle!$B$7,($J217*TiltakstyperKostnadskalkyle!E$7)/TiltakstyperKostnadskalkyle!$Q$7,
IF($F217=TiltakstyperKostnadskalkyle!$B$8,($J217*TiltakstyperKostnadskalkyle!E$8)/TiltakstyperKostnadskalkyle!$Q$8,
IF($F217=TiltakstyperKostnadskalkyle!$B$9,($J217*TiltakstyperKostnadskalkyle!E$9)/TiltakstyperKostnadskalkyle!$Q$9,
IF($F217=TiltakstyperKostnadskalkyle!$B$10,($J217*TiltakstyperKostnadskalkyle!E$10)/TiltakstyperKostnadskalkyle!$Q$10,
IF($F217=TiltakstyperKostnadskalkyle!$B$11,($J217*TiltakstyperKostnadskalkyle!E$11)/TiltakstyperKostnadskalkyle!$Q$11,
IF($F217=TiltakstyperKostnadskalkyle!$B$12,($J217*TiltakstyperKostnadskalkyle!E$12)/TiltakstyperKostnadskalkyle!$Q$12,
IF($F217=TiltakstyperKostnadskalkyle!$B$13,($J217*TiltakstyperKostnadskalkyle!E$13)/TiltakstyperKostnadskalkyle!$Q$13,
IF($F217=TiltakstyperKostnadskalkyle!$B$14,($J217*TiltakstyperKostnadskalkyle!E$14)/TiltakstyperKostnadskalkyle!$Q$14,
IF($F217=TiltakstyperKostnadskalkyle!$B$15,($J217*TiltakstyperKostnadskalkyle!E$15)/TiltakstyperKostnadskalkyle!$Q$15,
IF($F217=TiltakstyperKostnadskalkyle!$B$16,($J217*TiltakstyperKostnadskalkyle!E$16)/TiltakstyperKostnadskalkyle!$Q$16,
IF($F217=TiltakstyperKostnadskalkyle!$B$17,($J217*TiltakstyperKostnadskalkyle!E$17)/TiltakstyperKostnadskalkyle!$Q$17,
IF($F217=TiltakstyperKostnadskalkyle!$B$18,($J217*TiltakstyperKostnadskalkyle!E$18)/TiltakstyperKostnadskalkyle!$Q$18,
"0"))))))))))))))</f>
        <v>13318.2</v>
      </c>
      <c r="M217" s="18">
        <f>IF($F217=TiltakstyperKostnadskalkyle!$B$5,($J217*TiltakstyperKostnadskalkyle!F$5)/TiltakstyperKostnadskalkyle!$Q$5,
IF($F217=TiltakstyperKostnadskalkyle!$B$6,($J217*TiltakstyperKostnadskalkyle!F$6)/TiltakstyperKostnadskalkyle!$Q$6,
IF($F217=TiltakstyperKostnadskalkyle!$B$7,($J217*TiltakstyperKostnadskalkyle!F$7)/TiltakstyperKostnadskalkyle!$Q$7,
IF($F217=TiltakstyperKostnadskalkyle!$B$8,($J217*TiltakstyperKostnadskalkyle!F$8)/TiltakstyperKostnadskalkyle!$Q$8,
IF($F217=TiltakstyperKostnadskalkyle!$B$9,($J217*TiltakstyperKostnadskalkyle!F$9)/TiltakstyperKostnadskalkyle!$Q$9,
IF($F217=TiltakstyperKostnadskalkyle!$B$10,($J217*TiltakstyperKostnadskalkyle!F$10)/TiltakstyperKostnadskalkyle!$Q$10,
IF($F217=TiltakstyperKostnadskalkyle!$B$11,($J217*TiltakstyperKostnadskalkyle!F$11)/TiltakstyperKostnadskalkyle!$Q$11,
IF($F217=TiltakstyperKostnadskalkyle!$B$12,($J217*TiltakstyperKostnadskalkyle!F$12)/TiltakstyperKostnadskalkyle!$Q$12,
IF($F217=TiltakstyperKostnadskalkyle!$B$13,($J217*TiltakstyperKostnadskalkyle!F$13)/TiltakstyperKostnadskalkyle!$Q$13,
IF($F217=TiltakstyperKostnadskalkyle!$B$14,($J217*TiltakstyperKostnadskalkyle!F$14)/TiltakstyperKostnadskalkyle!$Q$14,
IF($F217=TiltakstyperKostnadskalkyle!$B$15,($J217*TiltakstyperKostnadskalkyle!F$15)/TiltakstyperKostnadskalkyle!$Q$15,
IF($F217=TiltakstyperKostnadskalkyle!$B$16,($J217*TiltakstyperKostnadskalkyle!F$16)/TiltakstyperKostnadskalkyle!$Q$16,
IF($F217=TiltakstyperKostnadskalkyle!$B$17,($J217*TiltakstyperKostnadskalkyle!F$17)/TiltakstyperKostnadskalkyle!$Q$17,
IF($F217=TiltakstyperKostnadskalkyle!$B$18,($J217*TiltakstyperKostnadskalkyle!F$18)/TiltakstyperKostnadskalkyle!$Q$18,
"0"))))))))))))))</f>
        <v>79909.2</v>
      </c>
      <c r="N217" s="18">
        <f>IF($F217=TiltakstyperKostnadskalkyle!$B$5,($J217*TiltakstyperKostnadskalkyle!G$5)/TiltakstyperKostnadskalkyle!$Q$5,
IF($F217=TiltakstyperKostnadskalkyle!$B$6,($J217*TiltakstyperKostnadskalkyle!G$6)/TiltakstyperKostnadskalkyle!$Q$6,
IF($F217=TiltakstyperKostnadskalkyle!$B$7,($J217*TiltakstyperKostnadskalkyle!G$7)/TiltakstyperKostnadskalkyle!$Q$7,
IF($F217=TiltakstyperKostnadskalkyle!$B$8,($J217*TiltakstyperKostnadskalkyle!G$8)/TiltakstyperKostnadskalkyle!$Q$8,
IF($F217=TiltakstyperKostnadskalkyle!$B$9,($J217*TiltakstyperKostnadskalkyle!G$9)/TiltakstyperKostnadskalkyle!$Q$9,
IF($F217=TiltakstyperKostnadskalkyle!$B$10,($J217*TiltakstyperKostnadskalkyle!G$10)/TiltakstyperKostnadskalkyle!$Q$10,
IF($F217=TiltakstyperKostnadskalkyle!$B$11,($J217*TiltakstyperKostnadskalkyle!G$11)/TiltakstyperKostnadskalkyle!$Q$11,
IF($F217=TiltakstyperKostnadskalkyle!$B$12,($J217*TiltakstyperKostnadskalkyle!G$12)/TiltakstyperKostnadskalkyle!$Q$12,
IF($F217=TiltakstyperKostnadskalkyle!$B$13,($J217*TiltakstyperKostnadskalkyle!G$13)/TiltakstyperKostnadskalkyle!$Q$13,
IF($F217=TiltakstyperKostnadskalkyle!$B$14,($J217*TiltakstyperKostnadskalkyle!G$14)/TiltakstyperKostnadskalkyle!$Q$14,
IF($F217=TiltakstyperKostnadskalkyle!$B$15,($J217*TiltakstyperKostnadskalkyle!G$15)/TiltakstyperKostnadskalkyle!$Q$15,
IF($F217=TiltakstyperKostnadskalkyle!$B$16,($J217*TiltakstyperKostnadskalkyle!G$16)/TiltakstyperKostnadskalkyle!$Q$16,
IF($F217=TiltakstyperKostnadskalkyle!$B$17,($J217*TiltakstyperKostnadskalkyle!G$17)/TiltakstyperKostnadskalkyle!$Q$17,
IF($F217=TiltakstyperKostnadskalkyle!$B$18,($J217*TiltakstyperKostnadskalkyle!G$18)/TiltakstyperKostnadskalkyle!$Q$18,
"0"))))))))))))))</f>
        <v>19026</v>
      </c>
      <c r="O217" s="18">
        <f>IF($F217=TiltakstyperKostnadskalkyle!$B$5,($J217*TiltakstyperKostnadskalkyle!H$5)/TiltakstyperKostnadskalkyle!$Q$5,
IF($F217=TiltakstyperKostnadskalkyle!$B$6,($J217*TiltakstyperKostnadskalkyle!H$6)/TiltakstyperKostnadskalkyle!$Q$6,
IF($F217=TiltakstyperKostnadskalkyle!$B$7,($J217*TiltakstyperKostnadskalkyle!H$7)/TiltakstyperKostnadskalkyle!$Q$7,
IF($F217=TiltakstyperKostnadskalkyle!$B$8,($J217*TiltakstyperKostnadskalkyle!H$8)/TiltakstyperKostnadskalkyle!$Q$8,
IF($F217=TiltakstyperKostnadskalkyle!$B$9,($J217*TiltakstyperKostnadskalkyle!H$9)/TiltakstyperKostnadskalkyle!$Q$9,
IF($F217=TiltakstyperKostnadskalkyle!$B$10,($J217*TiltakstyperKostnadskalkyle!H$10)/TiltakstyperKostnadskalkyle!$Q$10,
IF($F217=TiltakstyperKostnadskalkyle!$B$11,($J217*TiltakstyperKostnadskalkyle!H$11)/TiltakstyperKostnadskalkyle!$Q$11,
IF($F217=TiltakstyperKostnadskalkyle!$B$12,($J217*TiltakstyperKostnadskalkyle!H$12)/TiltakstyperKostnadskalkyle!$Q$12,
IF($F217=TiltakstyperKostnadskalkyle!$B$13,($J217*TiltakstyperKostnadskalkyle!H$13)/TiltakstyperKostnadskalkyle!$Q$13,
IF($F217=TiltakstyperKostnadskalkyle!$B$14,($J217*TiltakstyperKostnadskalkyle!H$14)/TiltakstyperKostnadskalkyle!$Q$14,
IF($F217=TiltakstyperKostnadskalkyle!$B$15,($J217*TiltakstyperKostnadskalkyle!H$15)/TiltakstyperKostnadskalkyle!$Q$15,
IF($F217=TiltakstyperKostnadskalkyle!$B$16,($J217*TiltakstyperKostnadskalkyle!H$16)/TiltakstyperKostnadskalkyle!$Q$16,
IF($F217=TiltakstyperKostnadskalkyle!$B$17,($J217*TiltakstyperKostnadskalkyle!H$17)/TiltakstyperKostnadskalkyle!$Q$17,
IF($F217=TiltakstyperKostnadskalkyle!$B$18,($J217*TiltakstyperKostnadskalkyle!H$18)/TiltakstyperKostnadskalkyle!$Q$18,
"0"))))))))))))))</f>
        <v>13318.2</v>
      </c>
      <c r="P217" s="18">
        <f>IF($F217=TiltakstyperKostnadskalkyle!$B$5,($J217*TiltakstyperKostnadskalkyle!I$5)/TiltakstyperKostnadskalkyle!$Q$5,
IF($F217=TiltakstyperKostnadskalkyle!$B$6,($J217*TiltakstyperKostnadskalkyle!I$6)/TiltakstyperKostnadskalkyle!$Q$6,
IF($F217=TiltakstyperKostnadskalkyle!$B$7,($J217*TiltakstyperKostnadskalkyle!I$7)/TiltakstyperKostnadskalkyle!$Q$7,
IF($F217=TiltakstyperKostnadskalkyle!$B$8,($J217*TiltakstyperKostnadskalkyle!I$8)/TiltakstyperKostnadskalkyle!$Q$8,
IF($F217=TiltakstyperKostnadskalkyle!$B$9,($J217*TiltakstyperKostnadskalkyle!I$9)/TiltakstyperKostnadskalkyle!$Q$9,
IF($F217=TiltakstyperKostnadskalkyle!$B$10,($J217*TiltakstyperKostnadskalkyle!I$10)/TiltakstyperKostnadskalkyle!$Q$10,
IF($F217=TiltakstyperKostnadskalkyle!$B$11,($J217*TiltakstyperKostnadskalkyle!I$11)/TiltakstyperKostnadskalkyle!$Q$11,
IF($F217=TiltakstyperKostnadskalkyle!$B$12,($J217*TiltakstyperKostnadskalkyle!I$12)/TiltakstyperKostnadskalkyle!$Q$12,
IF($F217=TiltakstyperKostnadskalkyle!$B$13,($J217*TiltakstyperKostnadskalkyle!I$13)/TiltakstyperKostnadskalkyle!$Q$13,
IF($F217=TiltakstyperKostnadskalkyle!$B$14,($J217*TiltakstyperKostnadskalkyle!I$14)/TiltakstyperKostnadskalkyle!$Q$14,
IF($F217=TiltakstyperKostnadskalkyle!$B$15,($J217*TiltakstyperKostnadskalkyle!I$15)/TiltakstyperKostnadskalkyle!$Q$15,
IF($F217=TiltakstyperKostnadskalkyle!$B$16,($J217*TiltakstyperKostnadskalkyle!I$16)/TiltakstyperKostnadskalkyle!$Q$16,
IF($F217=TiltakstyperKostnadskalkyle!$B$17,($J217*TiltakstyperKostnadskalkyle!I$17)/TiltakstyperKostnadskalkyle!$Q$17,
IF($F217=TiltakstyperKostnadskalkyle!$B$18,($J217*TiltakstyperKostnadskalkyle!I$18)/TiltakstyperKostnadskalkyle!$Q$18,
"0"))))))))))))))</f>
        <v>3805.2</v>
      </c>
      <c r="Q217" s="18">
        <f>IF($F217=TiltakstyperKostnadskalkyle!$B$5,($J217*TiltakstyperKostnadskalkyle!J$5)/TiltakstyperKostnadskalkyle!$Q$5,
IF($F217=TiltakstyperKostnadskalkyle!$B$6,($J217*TiltakstyperKostnadskalkyle!J$6)/TiltakstyperKostnadskalkyle!$Q$6,
IF($F217=TiltakstyperKostnadskalkyle!$B$7,($J217*TiltakstyperKostnadskalkyle!J$7)/TiltakstyperKostnadskalkyle!$Q$7,
IF($F217=TiltakstyperKostnadskalkyle!$B$8,($J217*TiltakstyperKostnadskalkyle!J$8)/TiltakstyperKostnadskalkyle!$Q$8,
IF($F217=TiltakstyperKostnadskalkyle!$B$9,($J217*TiltakstyperKostnadskalkyle!J$9)/TiltakstyperKostnadskalkyle!$Q$9,
IF($F217=TiltakstyperKostnadskalkyle!$B$10,($J217*TiltakstyperKostnadskalkyle!J$10)/TiltakstyperKostnadskalkyle!$Q$10,
IF($F217=TiltakstyperKostnadskalkyle!$B$11,($J217*TiltakstyperKostnadskalkyle!J$11)/TiltakstyperKostnadskalkyle!$Q$11,
IF($F217=TiltakstyperKostnadskalkyle!$B$12,($J217*TiltakstyperKostnadskalkyle!J$12)/TiltakstyperKostnadskalkyle!$Q$12,
IF($F217=TiltakstyperKostnadskalkyle!$B$13,($J217*TiltakstyperKostnadskalkyle!J$13)/TiltakstyperKostnadskalkyle!$Q$13,
IF($F217=TiltakstyperKostnadskalkyle!$B$14,($J217*TiltakstyperKostnadskalkyle!J$14)/TiltakstyperKostnadskalkyle!$Q$14,
IF($F217=TiltakstyperKostnadskalkyle!$B$15,($J217*TiltakstyperKostnadskalkyle!J$15)/TiltakstyperKostnadskalkyle!$Q$15,
IF($F217=TiltakstyperKostnadskalkyle!$B$16,($J217*TiltakstyperKostnadskalkyle!J$16)/TiltakstyperKostnadskalkyle!$Q$16,
IF($F217=TiltakstyperKostnadskalkyle!$B$17,($J217*TiltakstyperKostnadskalkyle!J$17)/TiltakstyperKostnadskalkyle!$Q$17,
IF($F217=TiltakstyperKostnadskalkyle!$B$18,($J217*TiltakstyperKostnadskalkyle!J$18)/TiltakstyperKostnadskalkyle!$Q$18,
"0"))))))))))))))</f>
        <v>3805.2</v>
      </c>
      <c r="R217" s="18">
        <f>IF($F217=TiltakstyperKostnadskalkyle!$B$5,($J217*TiltakstyperKostnadskalkyle!K$5)/TiltakstyperKostnadskalkyle!$Q$5,
IF($F217=TiltakstyperKostnadskalkyle!$B$6,($J217*TiltakstyperKostnadskalkyle!K$6)/TiltakstyperKostnadskalkyle!$Q$6,
IF($F217=TiltakstyperKostnadskalkyle!$B$7,($J217*TiltakstyperKostnadskalkyle!K$7)/TiltakstyperKostnadskalkyle!$Q$7,
IF($F217=TiltakstyperKostnadskalkyle!$B$8,($J217*TiltakstyperKostnadskalkyle!K$8)/TiltakstyperKostnadskalkyle!$Q$8,
IF($F217=TiltakstyperKostnadskalkyle!$B$9,($J217*TiltakstyperKostnadskalkyle!K$9)/TiltakstyperKostnadskalkyle!$Q$9,
IF($F217=TiltakstyperKostnadskalkyle!$B$10,($J217*TiltakstyperKostnadskalkyle!K$10)/TiltakstyperKostnadskalkyle!$Q$10,
IF($F217=TiltakstyperKostnadskalkyle!$B$11,($J217*TiltakstyperKostnadskalkyle!K$11)/TiltakstyperKostnadskalkyle!$Q$11,
IF($F217=TiltakstyperKostnadskalkyle!$B$12,($J217*TiltakstyperKostnadskalkyle!K$12)/TiltakstyperKostnadskalkyle!$Q$12,
IF($F217=TiltakstyperKostnadskalkyle!$B$13,($J217*TiltakstyperKostnadskalkyle!K$13)/TiltakstyperKostnadskalkyle!$Q$13,
IF($F217=TiltakstyperKostnadskalkyle!$B$14,($J217*TiltakstyperKostnadskalkyle!K$14)/TiltakstyperKostnadskalkyle!$Q$14,
IF($F217=TiltakstyperKostnadskalkyle!$B$15,($J217*TiltakstyperKostnadskalkyle!K$15)/TiltakstyperKostnadskalkyle!$Q$15,
IF($F217=TiltakstyperKostnadskalkyle!$B$16,($J217*TiltakstyperKostnadskalkyle!K$16)/TiltakstyperKostnadskalkyle!$Q$16,
IF($F217=TiltakstyperKostnadskalkyle!$B$17,($J217*TiltakstyperKostnadskalkyle!K$17)/TiltakstyperKostnadskalkyle!$Q$17,
IF($F217=TiltakstyperKostnadskalkyle!$B$18,($J217*TiltakstyperKostnadskalkyle!K$18)/TiltakstyperKostnadskalkyle!$Q$18,
"0"))))))))))))))</f>
        <v>19026</v>
      </c>
      <c r="S217" s="18">
        <f>IF($F217=TiltakstyperKostnadskalkyle!$B$5,($J217*TiltakstyperKostnadskalkyle!L$5)/TiltakstyperKostnadskalkyle!$Q$5,
IF($F217=TiltakstyperKostnadskalkyle!$B$6,($J217*TiltakstyperKostnadskalkyle!L$6)/TiltakstyperKostnadskalkyle!$Q$6,
IF($F217=TiltakstyperKostnadskalkyle!$B$7,($J217*TiltakstyperKostnadskalkyle!L$7)/TiltakstyperKostnadskalkyle!$Q$7,
IF($F217=TiltakstyperKostnadskalkyle!$B$8,($J217*TiltakstyperKostnadskalkyle!L$8)/TiltakstyperKostnadskalkyle!$Q$8,
IF($F217=TiltakstyperKostnadskalkyle!$B$9,($J217*TiltakstyperKostnadskalkyle!L$9)/TiltakstyperKostnadskalkyle!$Q$9,
IF($F217=TiltakstyperKostnadskalkyle!$B$10,($J217*TiltakstyperKostnadskalkyle!L$10)/TiltakstyperKostnadskalkyle!$Q$10,
IF($F217=TiltakstyperKostnadskalkyle!$B$11,($J217*TiltakstyperKostnadskalkyle!L$11)/TiltakstyperKostnadskalkyle!$Q$11,
IF($F217=TiltakstyperKostnadskalkyle!$B$12,($J217*TiltakstyperKostnadskalkyle!L$12)/TiltakstyperKostnadskalkyle!$Q$12,
IF($F217=TiltakstyperKostnadskalkyle!$B$13,($J217*TiltakstyperKostnadskalkyle!L$13)/TiltakstyperKostnadskalkyle!$Q$13,
IF($F217=TiltakstyperKostnadskalkyle!$B$14,($J217*TiltakstyperKostnadskalkyle!L$14)/TiltakstyperKostnadskalkyle!$Q$14,
IF($F217=TiltakstyperKostnadskalkyle!$B$15,($J217*TiltakstyperKostnadskalkyle!L$15)/TiltakstyperKostnadskalkyle!$Q$15,
IF($F217=TiltakstyperKostnadskalkyle!$B$16,($J217*TiltakstyperKostnadskalkyle!L$16)/TiltakstyperKostnadskalkyle!$Q$16,
IF($F217=TiltakstyperKostnadskalkyle!$B$17,($J217*TiltakstyperKostnadskalkyle!L$17)/TiltakstyperKostnadskalkyle!$Q$17,
IF($F217=TiltakstyperKostnadskalkyle!$B$18,($J217*TiltakstyperKostnadskalkyle!L$18)/TiltakstyperKostnadskalkyle!$Q$18,
"0"))))))))))))))</f>
        <v>0</v>
      </c>
      <c r="T217" s="18">
        <f>IF($F217=TiltakstyperKostnadskalkyle!$B$5,($J217*TiltakstyperKostnadskalkyle!M$5)/TiltakstyperKostnadskalkyle!$Q$5,
IF($F217=TiltakstyperKostnadskalkyle!$B$6,($J217*TiltakstyperKostnadskalkyle!M$6)/TiltakstyperKostnadskalkyle!$Q$6,
IF($F217=TiltakstyperKostnadskalkyle!$B$7,($J217*TiltakstyperKostnadskalkyle!M$7)/TiltakstyperKostnadskalkyle!$Q$7,
IF($F217=TiltakstyperKostnadskalkyle!$B$8,($J217*TiltakstyperKostnadskalkyle!M$8)/TiltakstyperKostnadskalkyle!$Q$8,
IF($F217=TiltakstyperKostnadskalkyle!$B$9,($J217*TiltakstyperKostnadskalkyle!M$9)/TiltakstyperKostnadskalkyle!$Q$9,
IF($F217=TiltakstyperKostnadskalkyle!$B$10,($J217*TiltakstyperKostnadskalkyle!M$10)/TiltakstyperKostnadskalkyle!$Q$10,
IF($F217=TiltakstyperKostnadskalkyle!$B$11,($J217*TiltakstyperKostnadskalkyle!M$11)/TiltakstyperKostnadskalkyle!$Q$11,
IF($F217=TiltakstyperKostnadskalkyle!$B$12,($J217*TiltakstyperKostnadskalkyle!M$12)/TiltakstyperKostnadskalkyle!$Q$12,
IF($F217=TiltakstyperKostnadskalkyle!$B$13,($J217*TiltakstyperKostnadskalkyle!M$13)/TiltakstyperKostnadskalkyle!$Q$13,
IF($F217=TiltakstyperKostnadskalkyle!$B$14,($J217*TiltakstyperKostnadskalkyle!M$14)/TiltakstyperKostnadskalkyle!$Q$14,
IF($F217=TiltakstyperKostnadskalkyle!$B$15,($J217*TiltakstyperKostnadskalkyle!M$15)/TiltakstyperKostnadskalkyle!$Q$15,
IF($F217=TiltakstyperKostnadskalkyle!$B$16,($J217*TiltakstyperKostnadskalkyle!M$16)/TiltakstyperKostnadskalkyle!$Q$16,
IF($F217=TiltakstyperKostnadskalkyle!$B$17,($J217*TiltakstyperKostnadskalkyle!M$17)/TiltakstyperKostnadskalkyle!$Q$17,
IF($F217=TiltakstyperKostnadskalkyle!$B$18,($J217*TiltakstyperKostnadskalkyle!M$18)/TiltakstyperKostnadskalkyle!$Q$18,
"0"))))))))))))))</f>
        <v>19026</v>
      </c>
      <c r="U217" s="18">
        <f>IF($F217=TiltakstyperKostnadskalkyle!$B$5,($J217*TiltakstyperKostnadskalkyle!N$5)/TiltakstyperKostnadskalkyle!$Q$5,
IF($F217=TiltakstyperKostnadskalkyle!$B$6,($J217*TiltakstyperKostnadskalkyle!N$6)/TiltakstyperKostnadskalkyle!$Q$6,
IF($F217=TiltakstyperKostnadskalkyle!$B$7,($J217*TiltakstyperKostnadskalkyle!N$7)/TiltakstyperKostnadskalkyle!$Q$7,
IF($F217=TiltakstyperKostnadskalkyle!$B$8,($J217*TiltakstyperKostnadskalkyle!N$8)/TiltakstyperKostnadskalkyle!$Q$8,
IF($F217=TiltakstyperKostnadskalkyle!$B$9,($J217*TiltakstyperKostnadskalkyle!N$9)/TiltakstyperKostnadskalkyle!$Q$9,
IF($F217=TiltakstyperKostnadskalkyle!$B$10,($J217*TiltakstyperKostnadskalkyle!N$10)/TiltakstyperKostnadskalkyle!$Q$10,
IF($F217=TiltakstyperKostnadskalkyle!$B$11,($J217*TiltakstyperKostnadskalkyle!N$11)/TiltakstyperKostnadskalkyle!$Q$11,
IF($F217=TiltakstyperKostnadskalkyle!$B$12,($J217*TiltakstyperKostnadskalkyle!N$12)/TiltakstyperKostnadskalkyle!$Q$12,
IF($F217=TiltakstyperKostnadskalkyle!$B$13,($J217*TiltakstyperKostnadskalkyle!N$13)/TiltakstyperKostnadskalkyle!$Q$13,
IF($F217=TiltakstyperKostnadskalkyle!$B$14,($J217*TiltakstyperKostnadskalkyle!N$14)/TiltakstyperKostnadskalkyle!$Q$14,
IF($F217=TiltakstyperKostnadskalkyle!$B$15,($J217*TiltakstyperKostnadskalkyle!N$15)/TiltakstyperKostnadskalkyle!$Q$15,
IF($F217=TiltakstyperKostnadskalkyle!$B$16,($J217*TiltakstyperKostnadskalkyle!N$16)/TiltakstyperKostnadskalkyle!$Q$16,
IF($F217=TiltakstyperKostnadskalkyle!$B$17,($J217*TiltakstyperKostnadskalkyle!N$17)/TiltakstyperKostnadskalkyle!$Q$17,
IF($F217=TiltakstyperKostnadskalkyle!$B$18,($J217*TiltakstyperKostnadskalkyle!N$18)/TiltakstyperKostnadskalkyle!$Q$18,
"0"))))))))))))))</f>
        <v>0</v>
      </c>
      <c r="V217" s="18">
        <f>IF($F217=TiltakstyperKostnadskalkyle!$B$5,($J217*TiltakstyperKostnadskalkyle!O$5)/TiltakstyperKostnadskalkyle!$Q$5,
IF($F217=TiltakstyperKostnadskalkyle!$B$6,($J217*TiltakstyperKostnadskalkyle!O$6)/TiltakstyperKostnadskalkyle!$Q$6,
IF($F217=TiltakstyperKostnadskalkyle!$B$7,($J217*TiltakstyperKostnadskalkyle!O$7)/TiltakstyperKostnadskalkyle!$Q$7,
IF($F217=TiltakstyperKostnadskalkyle!$B$8,($J217*TiltakstyperKostnadskalkyle!O$8)/TiltakstyperKostnadskalkyle!$Q$8,
IF($F217=TiltakstyperKostnadskalkyle!$B$9,($J217*TiltakstyperKostnadskalkyle!O$9)/TiltakstyperKostnadskalkyle!$Q$9,
IF($F217=TiltakstyperKostnadskalkyle!$B$10,($J217*TiltakstyperKostnadskalkyle!O$10)/TiltakstyperKostnadskalkyle!$Q$10,
IF($F217=TiltakstyperKostnadskalkyle!$B$11,($J217*TiltakstyperKostnadskalkyle!O$11)/TiltakstyperKostnadskalkyle!$Q$11,
IF($F217=TiltakstyperKostnadskalkyle!$B$12,($J217*TiltakstyperKostnadskalkyle!O$12)/TiltakstyperKostnadskalkyle!$Q$12,
IF($F217=TiltakstyperKostnadskalkyle!$B$13,($J217*TiltakstyperKostnadskalkyle!O$13)/TiltakstyperKostnadskalkyle!$Q$13,
IF($F217=TiltakstyperKostnadskalkyle!$B$14,($J217*TiltakstyperKostnadskalkyle!O$14)/TiltakstyperKostnadskalkyle!$Q$14,
IF($F217=TiltakstyperKostnadskalkyle!$B$15,($J217*TiltakstyperKostnadskalkyle!O$15)/TiltakstyperKostnadskalkyle!$Q$15,
IF($F217=TiltakstyperKostnadskalkyle!$B$16,($J217*TiltakstyperKostnadskalkyle!O$16)/TiltakstyperKostnadskalkyle!$Q$16,
IF($F217=TiltakstyperKostnadskalkyle!$B$17,($J217*TiltakstyperKostnadskalkyle!O$17)/TiltakstyperKostnadskalkyle!$Q$17,
IF($F217=TiltakstyperKostnadskalkyle!$B$18,($J217*TiltakstyperKostnadskalkyle!O$18)/TiltakstyperKostnadskalkyle!$Q$18,
"0"))))))))))))))</f>
        <v>0</v>
      </c>
      <c r="W217" s="18">
        <f>IF($F217=TiltakstyperKostnadskalkyle!$B$5,($J217*TiltakstyperKostnadskalkyle!P$5)/TiltakstyperKostnadskalkyle!$Q$5,
IF($F217=TiltakstyperKostnadskalkyle!$B$6,($J217*TiltakstyperKostnadskalkyle!P$6)/TiltakstyperKostnadskalkyle!$Q$6,
IF($F217=TiltakstyperKostnadskalkyle!$B$7,($J217*TiltakstyperKostnadskalkyle!P$7)/TiltakstyperKostnadskalkyle!$Q$7,
IF($F217=TiltakstyperKostnadskalkyle!$B$8,($J217*TiltakstyperKostnadskalkyle!P$8)/TiltakstyperKostnadskalkyle!$Q$8,
IF($F217=TiltakstyperKostnadskalkyle!$B$9,($J217*TiltakstyperKostnadskalkyle!P$9)/TiltakstyperKostnadskalkyle!$Q$9,
IF($F217=TiltakstyperKostnadskalkyle!$B$10,($J217*TiltakstyperKostnadskalkyle!P$10)/TiltakstyperKostnadskalkyle!$Q$10,
IF($F217=TiltakstyperKostnadskalkyle!$B$11,($J217*TiltakstyperKostnadskalkyle!P$11)/TiltakstyperKostnadskalkyle!$Q$11,
IF($F217=TiltakstyperKostnadskalkyle!$B$12,($J217*TiltakstyperKostnadskalkyle!P$12)/TiltakstyperKostnadskalkyle!$Q$12,
IF($F217=TiltakstyperKostnadskalkyle!$B$13,($J217*TiltakstyperKostnadskalkyle!P$13)/TiltakstyperKostnadskalkyle!$Q$13,
IF($F217=TiltakstyperKostnadskalkyle!$B$14,($J217*TiltakstyperKostnadskalkyle!P$14)/TiltakstyperKostnadskalkyle!$Q$14,
IF($F217=TiltakstyperKostnadskalkyle!$B$15,($J217*TiltakstyperKostnadskalkyle!P$15)/TiltakstyperKostnadskalkyle!$Q$15,
IF($F217=TiltakstyperKostnadskalkyle!$B$16,($J217*TiltakstyperKostnadskalkyle!P$16)/TiltakstyperKostnadskalkyle!$Q$16,
IF($F217=TiltakstyperKostnadskalkyle!$B$17,($J217*TiltakstyperKostnadskalkyle!P$17)/TiltakstyperKostnadskalkyle!$Q$17,
IF($F217=TiltakstyperKostnadskalkyle!$B$18,($J217*TiltakstyperKostnadskalkyle!P$18)/TiltakstyperKostnadskalkyle!$Q$18,
"0"))))))))))))))</f>
        <v>0</v>
      </c>
    </row>
    <row r="218" spans="2:23" x14ac:dyDescent="0.25">
      <c r="B218" s="22" t="s">
        <v>27</v>
      </c>
      <c r="C218" s="23" t="s">
        <v>121</v>
      </c>
      <c r="D218" s="23" t="s">
        <v>124</v>
      </c>
      <c r="E218" s="23" t="s">
        <v>123</v>
      </c>
      <c r="F218" s="23" t="s">
        <v>63</v>
      </c>
      <c r="G218" s="23">
        <v>2029</v>
      </c>
      <c r="H218" s="24">
        <v>135.9</v>
      </c>
      <c r="I218" s="33" t="s">
        <v>32</v>
      </c>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IF(F218=TiltakstyperKostnadskalkyle!$B$16,TiltakstyperKostnadskalkyle!$R$16*Handlingsplan!H218,
IF(F218=TiltakstyperKostnadskalkyle!$B$17,TiltakstyperKostnadskalkyle!$R$17*Handlingsplan!H218,
IF(F218=TiltakstyperKostnadskalkyle!$B$18,TiltakstyperKostnadskalkyle!$R$18*Handlingsplan!H218,
0))))))))))))))</f>
        <v>1019250</v>
      </c>
      <c r="K218" s="18">
        <f>IF($F218=TiltakstyperKostnadskalkyle!$B$5,($J218*TiltakstyperKostnadskalkyle!D$5)/TiltakstyperKostnadskalkyle!$Q$5,
IF($F218=TiltakstyperKostnadskalkyle!$B$6,($J218*TiltakstyperKostnadskalkyle!D$6)/TiltakstyperKostnadskalkyle!$Q$6,
IF($F218=TiltakstyperKostnadskalkyle!$B$7,($J218*TiltakstyperKostnadskalkyle!D$7)/TiltakstyperKostnadskalkyle!$Q$7,
IF($F218=TiltakstyperKostnadskalkyle!$B$8,($J218*TiltakstyperKostnadskalkyle!D$8)/TiltakstyperKostnadskalkyle!$Q$8,
IF($F218=TiltakstyperKostnadskalkyle!$B$9,($J218*TiltakstyperKostnadskalkyle!D$9)/TiltakstyperKostnadskalkyle!$Q$9,
IF($F218=TiltakstyperKostnadskalkyle!$B$10,($J218*TiltakstyperKostnadskalkyle!D$10)/TiltakstyperKostnadskalkyle!$Q$10,
IF($F218=TiltakstyperKostnadskalkyle!$B$11,($J218*TiltakstyperKostnadskalkyle!D$11)/TiltakstyperKostnadskalkyle!$Q$11,
IF($F218=TiltakstyperKostnadskalkyle!$B$12,($J218*TiltakstyperKostnadskalkyle!D$12)/TiltakstyperKostnadskalkyle!$Q$12,
IF($F218=TiltakstyperKostnadskalkyle!$B$13,($J218*TiltakstyperKostnadskalkyle!D$13)/TiltakstyperKostnadskalkyle!$Q$13,
IF($F218=TiltakstyperKostnadskalkyle!$B$14,($J218*TiltakstyperKostnadskalkyle!D$14)/TiltakstyperKostnadskalkyle!$Q$14,
IF($F218=TiltakstyperKostnadskalkyle!$B$15,($J218*TiltakstyperKostnadskalkyle!D$15)/TiltakstyperKostnadskalkyle!$Q$15,
IF($F218=TiltakstyperKostnadskalkyle!$B$16,($J218*TiltakstyperKostnadskalkyle!D$16)/TiltakstyperKostnadskalkyle!$Q$16,
IF($F218=TiltakstyperKostnadskalkyle!$B$17,($J218*TiltakstyperKostnadskalkyle!D$17)/TiltakstyperKostnadskalkyle!$Q$17,
IF($F218=TiltakstyperKostnadskalkyle!$B$18,($J218*TiltakstyperKostnadskalkyle!D$18)/TiltakstyperKostnadskalkyle!$Q$18,
"0"))))))))))))))</f>
        <v>132306.49038461538</v>
      </c>
      <c r="L218" s="18">
        <f>IF($F218=TiltakstyperKostnadskalkyle!$B$5,($J218*TiltakstyperKostnadskalkyle!E$5)/TiltakstyperKostnadskalkyle!$Q$5,
IF($F218=TiltakstyperKostnadskalkyle!$B$6,($J218*TiltakstyperKostnadskalkyle!E$6)/TiltakstyperKostnadskalkyle!$Q$6,
IF($F218=TiltakstyperKostnadskalkyle!$B$7,($J218*TiltakstyperKostnadskalkyle!E$7)/TiltakstyperKostnadskalkyle!$Q$7,
IF($F218=TiltakstyperKostnadskalkyle!$B$8,($J218*TiltakstyperKostnadskalkyle!E$8)/TiltakstyperKostnadskalkyle!$Q$8,
IF($F218=TiltakstyperKostnadskalkyle!$B$9,($J218*TiltakstyperKostnadskalkyle!E$9)/TiltakstyperKostnadskalkyle!$Q$9,
IF($F218=TiltakstyperKostnadskalkyle!$B$10,($J218*TiltakstyperKostnadskalkyle!E$10)/TiltakstyperKostnadskalkyle!$Q$10,
IF($F218=TiltakstyperKostnadskalkyle!$B$11,($J218*TiltakstyperKostnadskalkyle!E$11)/TiltakstyperKostnadskalkyle!$Q$11,
IF($F218=TiltakstyperKostnadskalkyle!$B$12,($J218*TiltakstyperKostnadskalkyle!E$12)/TiltakstyperKostnadskalkyle!$Q$12,
IF($F218=TiltakstyperKostnadskalkyle!$B$13,($J218*TiltakstyperKostnadskalkyle!E$13)/TiltakstyperKostnadskalkyle!$Q$13,
IF($F218=TiltakstyperKostnadskalkyle!$B$14,($J218*TiltakstyperKostnadskalkyle!E$14)/TiltakstyperKostnadskalkyle!$Q$14,
IF($F218=TiltakstyperKostnadskalkyle!$B$15,($J218*TiltakstyperKostnadskalkyle!E$15)/TiltakstyperKostnadskalkyle!$Q$15,
IF($F218=TiltakstyperKostnadskalkyle!$B$16,($J218*TiltakstyperKostnadskalkyle!E$16)/TiltakstyperKostnadskalkyle!$Q$16,
IF($F218=TiltakstyperKostnadskalkyle!$B$17,($J218*TiltakstyperKostnadskalkyle!E$17)/TiltakstyperKostnadskalkyle!$Q$17,
IF($F218=TiltakstyperKostnadskalkyle!$B$18,($J218*TiltakstyperKostnadskalkyle!E$18)/TiltakstyperKostnadskalkyle!$Q$18,
"0"))))))))))))))</f>
        <v>68603.36538461539</v>
      </c>
      <c r="M218" s="18">
        <f>IF($F218=TiltakstyperKostnadskalkyle!$B$5,($J218*TiltakstyperKostnadskalkyle!F$5)/TiltakstyperKostnadskalkyle!$Q$5,
IF($F218=TiltakstyperKostnadskalkyle!$B$6,($J218*TiltakstyperKostnadskalkyle!F$6)/TiltakstyperKostnadskalkyle!$Q$6,
IF($F218=TiltakstyperKostnadskalkyle!$B$7,($J218*TiltakstyperKostnadskalkyle!F$7)/TiltakstyperKostnadskalkyle!$Q$7,
IF($F218=TiltakstyperKostnadskalkyle!$B$8,($J218*TiltakstyperKostnadskalkyle!F$8)/TiltakstyperKostnadskalkyle!$Q$8,
IF($F218=TiltakstyperKostnadskalkyle!$B$9,($J218*TiltakstyperKostnadskalkyle!F$9)/TiltakstyperKostnadskalkyle!$Q$9,
IF($F218=TiltakstyperKostnadskalkyle!$B$10,($J218*TiltakstyperKostnadskalkyle!F$10)/TiltakstyperKostnadskalkyle!$Q$10,
IF($F218=TiltakstyperKostnadskalkyle!$B$11,($J218*TiltakstyperKostnadskalkyle!F$11)/TiltakstyperKostnadskalkyle!$Q$11,
IF($F218=TiltakstyperKostnadskalkyle!$B$12,($J218*TiltakstyperKostnadskalkyle!F$12)/TiltakstyperKostnadskalkyle!$Q$12,
IF($F218=TiltakstyperKostnadskalkyle!$B$13,($J218*TiltakstyperKostnadskalkyle!F$13)/TiltakstyperKostnadskalkyle!$Q$13,
IF($F218=TiltakstyperKostnadskalkyle!$B$14,($J218*TiltakstyperKostnadskalkyle!F$14)/TiltakstyperKostnadskalkyle!$Q$14,
IF($F218=TiltakstyperKostnadskalkyle!$B$15,($J218*TiltakstyperKostnadskalkyle!F$15)/TiltakstyperKostnadskalkyle!$Q$15,
IF($F218=TiltakstyperKostnadskalkyle!$B$16,($J218*TiltakstyperKostnadskalkyle!F$16)/TiltakstyperKostnadskalkyle!$Q$16,
IF($F218=TiltakstyperKostnadskalkyle!$B$17,($J218*TiltakstyperKostnadskalkyle!F$17)/TiltakstyperKostnadskalkyle!$Q$17,
IF($F218=TiltakstyperKostnadskalkyle!$B$18,($J218*TiltakstyperKostnadskalkyle!F$18)/TiltakstyperKostnadskalkyle!$Q$18,
"0"))))))))))))))</f>
        <v>382218.75</v>
      </c>
      <c r="N218" s="18">
        <f>IF($F218=TiltakstyperKostnadskalkyle!$B$5,($J218*TiltakstyperKostnadskalkyle!G$5)/TiltakstyperKostnadskalkyle!$Q$5,
IF($F218=TiltakstyperKostnadskalkyle!$B$6,($J218*TiltakstyperKostnadskalkyle!G$6)/TiltakstyperKostnadskalkyle!$Q$6,
IF($F218=TiltakstyperKostnadskalkyle!$B$7,($J218*TiltakstyperKostnadskalkyle!G$7)/TiltakstyperKostnadskalkyle!$Q$7,
IF($F218=TiltakstyperKostnadskalkyle!$B$8,($J218*TiltakstyperKostnadskalkyle!G$8)/TiltakstyperKostnadskalkyle!$Q$8,
IF($F218=TiltakstyperKostnadskalkyle!$B$9,($J218*TiltakstyperKostnadskalkyle!G$9)/TiltakstyperKostnadskalkyle!$Q$9,
IF($F218=TiltakstyperKostnadskalkyle!$B$10,($J218*TiltakstyperKostnadskalkyle!G$10)/TiltakstyperKostnadskalkyle!$Q$10,
IF($F218=TiltakstyperKostnadskalkyle!$B$11,($J218*TiltakstyperKostnadskalkyle!G$11)/TiltakstyperKostnadskalkyle!$Q$11,
IF($F218=TiltakstyperKostnadskalkyle!$B$12,($J218*TiltakstyperKostnadskalkyle!G$12)/TiltakstyperKostnadskalkyle!$Q$12,
IF($F218=TiltakstyperKostnadskalkyle!$B$13,($J218*TiltakstyperKostnadskalkyle!G$13)/TiltakstyperKostnadskalkyle!$Q$13,
IF($F218=TiltakstyperKostnadskalkyle!$B$14,($J218*TiltakstyperKostnadskalkyle!G$14)/TiltakstyperKostnadskalkyle!$Q$14,
IF($F218=TiltakstyperKostnadskalkyle!$B$15,($J218*TiltakstyperKostnadskalkyle!G$15)/TiltakstyperKostnadskalkyle!$Q$15,
IF($F218=TiltakstyperKostnadskalkyle!$B$16,($J218*TiltakstyperKostnadskalkyle!G$16)/TiltakstyperKostnadskalkyle!$Q$16,
IF($F218=TiltakstyperKostnadskalkyle!$B$17,($J218*TiltakstyperKostnadskalkyle!G$17)/TiltakstyperKostnadskalkyle!$Q$17,
IF($F218=TiltakstyperKostnadskalkyle!$B$18,($J218*TiltakstyperKostnadskalkyle!G$18)/TiltakstyperKostnadskalkyle!$Q$18,
"0"))))))))))))))</f>
        <v>156807.69230769231</v>
      </c>
      <c r="O218" s="18">
        <f>IF($F218=TiltakstyperKostnadskalkyle!$B$5,($J218*TiltakstyperKostnadskalkyle!H$5)/TiltakstyperKostnadskalkyle!$Q$5,
IF($F218=TiltakstyperKostnadskalkyle!$B$6,($J218*TiltakstyperKostnadskalkyle!H$6)/TiltakstyperKostnadskalkyle!$Q$6,
IF($F218=TiltakstyperKostnadskalkyle!$B$7,($J218*TiltakstyperKostnadskalkyle!H$7)/TiltakstyperKostnadskalkyle!$Q$7,
IF($F218=TiltakstyperKostnadskalkyle!$B$8,($J218*TiltakstyperKostnadskalkyle!H$8)/TiltakstyperKostnadskalkyle!$Q$8,
IF($F218=TiltakstyperKostnadskalkyle!$B$9,($J218*TiltakstyperKostnadskalkyle!H$9)/TiltakstyperKostnadskalkyle!$Q$9,
IF($F218=TiltakstyperKostnadskalkyle!$B$10,($J218*TiltakstyperKostnadskalkyle!H$10)/TiltakstyperKostnadskalkyle!$Q$10,
IF($F218=TiltakstyperKostnadskalkyle!$B$11,($J218*TiltakstyperKostnadskalkyle!H$11)/TiltakstyperKostnadskalkyle!$Q$11,
IF($F218=TiltakstyperKostnadskalkyle!$B$12,($J218*TiltakstyperKostnadskalkyle!H$12)/TiltakstyperKostnadskalkyle!$Q$12,
IF($F218=TiltakstyperKostnadskalkyle!$B$13,($J218*TiltakstyperKostnadskalkyle!H$13)/TiltakstyperKostnadskalkyle!$Q$13,
IF($F218=TiltakstyperKostnadskalkyle!$B$14,($J218*TiltakstyperKostnadskalkyle!H$14)/TiltakstyperKostnadskalkyle!$Q$14,
IF($F218=TiltakstyperKostnadskalkyle!$B$15,($J218*TiltakstyperKostnadskalkyle!H$15)/TiltakstyperKostnadskalkyle!$Q$15,
IF($F218=TiltakstyperKostnadskalkyle!$B$16,($J218*TiltakstyperKostnadskalkyle!H$16)/TiltakstyperKostnadskalkyle!$Q$16,
IF($F218=TiltakstyperKostnadskalkyle!$B$17,($J218*TiltakstyperKostnadskalkyle!H$17)/TiltakstyperKostnadskalkyle!$Q$17,
IF($F218=TiltakstyperKostnadskalkyle!$B$18,($J218*TiltakstyperKostnadskalkyle!H$18)/TiltakstyperKostnadskalkyle!$Q$18,
"0"))))))))))))))</f>
        <v>68603.36538461539</v>
      </c>
      <c r="P218" s="18">
        <f>IF($F218=TiltakstyperKostnadskalkyle!$B$5,($J218*TiltakstyperKostnadskalkyle!I$5)/TiltakstyperKostnadskalkyle!$Q$5,
IF($F218=TiltakstyperKostnadskalkyle!$B$6,($J218*TiltakstyperKostnadskalkyle!I$6)/TiltakstyperKostnadskalkyle!$Q$6,
IF($F218=TiltakstyperKostnadskalkyle!$B$7,($J218*TiltakstyperKostnadskalkyle!I$7)/TiltakstyperKostnadskalkyle!$Q$7,
IF($F218=TiltakstyperKostnadskalkyle!$B$8,($J218*TiltakstyperKostnadskalkyle!I$8)/TiltakstyperKostnadskalkyle!$Q$8,
IF($F218=TiltakstyperKostnadskalkyle!$B$9,($J218*TiltakstyperKostnadskalkyle!I$9)/TiltakstyperKostnadskalkyle!$Q$9,
IF($F218=TiltakstyperKostnadskalkyle!$B$10,($J218*TiltakstyperKostnadskalkyle!I$10)/TiltakstyperKostnadskalkyle!$Q$10,
IF($F218=TiltakstyperKostnadskalkyle!$B$11,($J218*TiltakstyperKostnadskalkyle!I$11)/TiltakstyperKostnadskalkyle!$Q$11,
IF($F218=TiltakstyperKostnadskalkyle!$B$12,($J218*TiltakstyperKostnadskalkyle!I$12)/TiltakstyperKostnadskalkyle!$Q$12,
IF($F218=TiltakstyperKostnadskalkyle!$B$13,($J218*TiltakstyperKostnadskalkyle!I$13)/TiltakstyperKostnadskalkyle!$Q$13,
IF($F218=TiltakstyperKostnadskalkyle!$B$14,($J218*TiltakstyperKostnadskalkyle!I$14)/TiltakstyperKostnadskalkyle!$Q$14,
IF($F218=TiltakstyperKostnadskalkyle!$B$15,($J218*TiltakstyperKostnadskalkyle!I$15)/TiltakstyperKostnadskalkyle!$Q$15,
IF($F218=TiltakstyperKostnadskalkyle!$B$16,($J218*TiltakstyperKostnadskalkyle!I$16)/TiltakstyperKostnadskalkyle!$Q$16,
IF($F218=TiltakstyperKostnadskalkyle!$B$17,($J218*TiltakstyperKostnadskalkyle!I$17)/TiltakstyperKostnadskalkyle!$Q$17,
IF($F218=TiltakstyperKostnadskalkyle!$B$18,($J218*TiltakstyperKostnadskalkyle!I$18)/TiltakstyperKostnadskalkyle!$Q$18,
"0"))))))))))))))</f>
        <v>39201.923076923078</v>
      </c>
      <c r="Q218" s="18">
        <f>IF($F218=TiltakstyperKostnadskalkyle!$B$5,($J218*TiltakstyperKostnadskalkyle!J$5)/TiltakstyperKostnadskalkyle!$Q$5,
IF($F218=TiltakstyperKostnadskalkyle!$B$6,($J218*TiltakstyperKostnadskalkyle!J$6)/TiltakstyperKostnadskalkyle!$Q$6,
IF($F218=TiltakstyperKostnadskalkyle!$B$7,($J218*TiltakstyperKostnadskalkyle!J$7)/TiltakstyperKostnadskalkyle!$Q$7,
IF($F218=TiltakstyperKostnadskalkyle!$B$8,($J218*TiltakstyperKostnadskalkyle!J$8)/TiltakstyperKostnadskalkyle!$Q$8,
IF($F218=TiltakstyperKostnadskalkyle!$B$9,($J218*TiltakstyperKostnadskalkyle!J$9)/TiltakstyperKostnadskalkyle!$Q$9,
IF($F218=TiltakstyperKostnadskalkyle!$B$10,($J218*TiltakstyperKostnadskalkyle!J$10)/TiltakstyperKostnadskalkyle!$Q$10,
IF($F218=TiltakstyperKostnadskalkyle!$B$11,($J218*TiltakstyperKostnadskalkyle!J$11)/TiltakstyperKostnadskalkyle!$Q$11,
IF($F218=TiltakstyperKostnadskalkyle!$B$12,($J218*TiltakstyperKostnadskalkyle!J$12)/TiltakstyperKostnadskalkyle!$Q$12,
IF($F218=TiltakstyperKostnadskalkyle!$B$13,($J218*TiltakstyperKostnadskalkyle!J$13)/TiltakstyperKostnadskalkyle!$Q$13,
IF($F218=TiltakstyperKostnadskalkyle!$B$14,($J218*TiltakstyperKostnadskalkyle!J$14)/TiltakstyperKostnadskalkyle!$Q$14,
IF($F218=TiltakstyperKostnadskalkyle!$B$15,($J218*TiltakstyperKostnadskalkyle!J$15)/TiltakstyperKostnadskalkyle!$Q$15,
IF($F218=TiltakstyperKostnadskalkyle!$B$16,($J218*TiltakstyperKostnadskalkyle!J$16)/TiltakstyperKostnadskalkyle!$Q$16,
IF($F218=TiltakstyperKostnadskalkyle!$B$17,($J218*TiltakstyperKostnadskalkyle!J$17)/TiltakstyperKostnadskalkyle!$Q$17,
IF($F218=TiltakstyperKostnadskalkyle!$B$18,($J218*TiltakstyperKostnadskalkyle!J$18)/TiltakstyperKostnadskalkyle!$Q$18,
"0"))))))))))))))</f>
        <v>39201.923076923078</v>
      </c>
      <c r="R218" s="18">
        <f>IF($F218=TiltakstyperKostnadskalkyle!$B$5,($J218*TiltakstyperKostnadskalkyle!K$5)/TiltakstyperKostnadskalkyle!$Q$5,
IF($F218=TiltakstyperKostnadskalkyle!$B$6,($J218*TiltakstyperKostnadskalkyle!K$6)/TiltakstyperKostnadskalkyle!$Q$6,
IF($F218=TiltakstyperKostnadskalkyle!$B$7,($J218*TiltakstyperKostnadskalkyle!K$7)/TiltakstyperKostnadskalkyle!$Q$7,
IF($F218=TiltakstyperKostnadskalkyle!$B$8,($J218*TiltakstyperKostnadskalkyle!K$8)/TiltakstyperKostnadskalkyle!$Q$8,
IF($F218=TiltakstyperKostnadskalkyle!$B$9,($J218*TiltakstyperKostnadskalkyle!K$9)/TiltakstyperKostnadskalkyle!$Q$9,
IF($F218=TiltakstyperKostnadskalkyle!$B$10,($J218*TiltakstyperKostnadskalkyle!K$10)/TiltakstyperKostnadskalkyle!$Q$10,
IF($F218=TiltakstyperKostnadskalkyle!$B$11,($J218*TiltakstyperKostnadskalkyle!K$11)/TiltakstyperKostnadskalkyle!$Q$11,
IF($F218=TiltakstyperKostnadskalkyle!$B$12,($J218*TiltakstyperKostnadskalkyle!K$12)/TiltakstyperKostnadskalkyle!$Q$12,
IF($F218=TiltakstyperKostnadskalkyle!$B$13,($J218*TiltakstyperKostnadskalkyle!K$13)/TiltakstyperKostnadskalkyle!$Q$13,
IF($F218=TiltakstyperKostnadskalkyle!$B$14,($J218*TiltakstyperKostnadskalkyle!K$14)/TiltakstyperKostnadskalkyle!$Q$14,
IF($F218=TiltakstyperKostnadskalkyle!$B$15,($J218*TiltakstyperKostnadskalkyle!K$15)/TiltakstyperKostnadskalkyle!$Q$15,
IF($F218=TiltakstyperKostnadskalkyle!$B$16,($J218*TiltakstyperKostnadskalkyle!K$16)/TiltakstyperKostnadskalkyle!$Q$16,
IF($F218=TiltakstyperKostnadskalkyle!$B$17,($J218*TiltakstyperKostnadskalkyle!K$17)/TiltakstyperKostnadskalkyle!$Q$17,
IF($F218=TiltakstyperKostnadskalkyle!$B$18,($J218*TiltakstyperKostnadskalkyle!K$18)/TiltakstyperKostnadskalkyle!$Q$18,
"0"))))))))))))))</f>
        <v>132306.49038461538</v>
      </c>
      <c r="S218" s="18">
        <f>IF($F218=TiltakstyperKostnadskalkyle!$B$5,($J218*TiltakstyperKostnadskalkyle!L$5)/TiltakstyperKostnadskalkyle!$Q$5,
IF($F218=TiltakstyperKostnadskalkyle!$B$6,($J218*TiltakstyperKostnadskalkyle!L$6)/TiltakstyperKostnadskalkyle!$Q$6,
IF($F218=TiltakstyperKostnadskalkyle!$B$7,($J218*TiltakstyperKostnadskalkyle!L$7)/TiltakstyperKostnadskalkyle!$Q$7,
IF($F218=TiltakstyperKostnadskalkyle!$B$8,($J218*TiltakstyperKostnadskalkyle!L$8)/TiltakstyperKostnadskalkyle!$Q$8,
IF($F218=TiltakstyperKostnadskalkyle!$B$9,($J218*TiltakstyperKostnadskalkyle!L$9)/TiltakstyperKostnadskalkyle!$Q$9,
IF($F218=TiltakstyperKostnadskalkyle!$B$10,($J218*TiltakstyperKostnadskalkyle!L$10)/TiltakstyperKostnadskalkyle!$Q$10,
IF($F218=TiltakstyperKostnadskalkyle!$B$11,($J218*TiltakstyperKostnadskalkyle!L$11)/TiltakstyperKostnadskalkyle!$Q$11,
IF($F218=TiltakstyperKostnadskalkyle!$B$12,($J218*TiltakstyperKostnadskalkyle!L$12)/TiltakstyperKostnadskalkyle!$Q$12,
IF($F218=TiltakstyperKostnadskalkyle!$B$13,($J218*TiltakstyperKostnadskalkyle!L$13)/TiltakstyperKostnadskalkyle!$Q$13,
IF($F218=TiltakstyperKostnadskalkyle!$B$14,($J218*TiltakstyperKostnadskalkyle!L$14)/TiltakstyperKostnadskalkyle!$Q$14,
IF($F218=TiltakstyperKostnadskalkyle!$B$15,($J218*TiltakstyperKostnadskalkyle!L$15)/TiltakstyperKostnadskalkyle!$Q$15,
IF($F218=TiltakstyperKostnadskalkyle!$B$16,($J218*TiltakstyperKostnadskalkyle!L$16)/TiltakstyperKostnadskalkyle!$Q$16,
IF($F218=TiltakstyperKostnadskalkyle!$B$17,($J218*TiltakstyperKostnadskalkyle!L$17)/TiltakstyperKostnadskalkyle!$Q$17,
IF($F218=TiltakstyperKostnadskalkyle!$B$18,($J218*TiltakstyperKostnadskalkyle!L$18)/TiltakstyperKostnadskalkyle!$Q$18,
"0"))))))))))))))</f>
        <v>0</v>
      </c>
      <c r="T218" s="18">
        <f>IF($F218=TiltakstyperKostnadskalkyle!$B$5,($J218*TiltakstyperKostnadskalkyle!M$5)/TiltakstyperKostnadskalkyle!$Q$5,
IF($F218=TiltakstyperKostnadskalkyle!$B$6,($J218*TiltakstyperKostnadskalkyle!M$6)/TiltakstyperKostnadskalkyle!$Q$6,
IF($F218=TiltakstyperKostnadskalkyle!$B$7,($J218*TiltakstyperKostnadskalkyle!M$7)/TiltakstyperKostnadskalkyle!$Q$7,
IF($F218=TiltakstyperKostnadskalkyle!$B$8,($J218*TiltakstyperKostnadskalkyle!M$8)/TiltakstyperKostnadskalkyle!$Q$8,
IF($F218=TiltakstyperKostnadskalkyle!$B$9,($J218*TiltakstyperKostnadskalkyle!M$9)/TiltakstyperKostnadskalkyle!$Q$9,
IF($F218=TiltakstyperKostnadskalkyle!$B$10,($J218*TiltakstyperKostnadskalkyle!M$10)/TiltakstyperKostnadskalkyle!$Q$10,
IF($F218=TiltakstyperKostnadskalkyle!$B$11,($J218*TiltakstyperKostnadskalkyle!M$11)/TiltakstyperKostnadskalkyle!$Q$11,
IF($F218=TiltakstyperKostnadskalkyle!$B$12,($J218*TiltakstyperKostnadskalkyle!M$12)/TiltakstyperKostnadskalkyle!$Q$12,
IF($F218=TiltakstyperKostnadskalkyle!$B$13,($J218*TiltakstyperKostnadskalkyle!M$13)/TiltakstyperKostnadskalkyle!$Q$13,
IF($F218=TiltakstyperKostnadskalkyle!$B$14,($J218*TiltakstyperKostnadskalkyle!M$14)/TiltakstyperKostnadskalkyle!$Q$14,
IF($F218=TiltakstyperKostnadskalkyle!$B$15,($J218*TiltakstyperKostnadskalkyle!M$15)/TiltakstyperKostnadskalkyle!$Q$15,
IF($F218=TiltakstyperKostnadskalkyle!$B$16,($J218*TiltakstyperKostnadskalkyle!M$16)/TiltakstyperKostnadskalkyle!$Q$16,
IF($F218=TiltakstyperKostnadskalkyle!$B$17,($J218*TiltakstyperKostnadskalkyle!M$17)/TiltakstyperKostnadskalkyle!$Q$17,
IF($F218=TiltakstyperKostnadskalkyle!$B$18,($J218*TiltakstyperKostnadskalkyle!M$18)/TiltakstyperKostnadskalkyle!$Q$18,
"0"))))))))))))))</f>
        <v>0</v>
      </c>
      <c r="U218" s="18">
        <f>IF($F218=TiltakstyperKostnadskalkyle!$B$5,($J218*TiltakstyperKostnadskalkyle!N$5)/TiltakstyperKostnadskalkyle!$Q$5,
IF($F218=TiltakstyperKostnadskalkyle!$B$6,($J218*TiltakstyperKostnadskalkyle!N$6)/TiltakstyperKostnadskalkyle!$Q$6,
IF($F218=TiltakstyperKostnadskalkyle!$B$7,($J218*TiltakstyperKostnadskalkyle!N$7)/TiltakstyperKostnadskalkyle!$Q$7,
IF($F218=TiltakstyperKostnadskalkyle!$B$8,($J218*TiltakstyperKostnadskalkyle!N$8)/TiltakstyperKostnadskalkyle!$Q$8,
IF($F218=TiltakstyperKostnadskalkyle!$B$9,($J218*TiltakstyperKostnadskalkyle!N$9)/TiltakstyperKostnadskalkyle!$Q$9,
IF($F218=TiltakstyperKostnadskalkyle!$B$10,($J218*TiltakstyperKostnadskalkyle!N$10)/TiltakstyperKostnadskalkyle!$Q$10,
IF($F218=TiltakstyperKostnadskalkyle!$B$11,($J218*TiltakstyperKostnadskalkyle!N$11)/TiltakstyperKostnadskalkyle!$Q$11,
IF($F218=TiltakstyperKostnadskalkyle!$B$12,($J218*TiltakstyperKostnadskalkyle!N$12)/TiltakstyperKostnadskalkyle!$Q$12,
IF($F218=TiltakstyperKostnadskalkyle!$B$13,($J218*TiltakstyperKostnadskalkyle!N$13)/TiltakstyperKostnadskalkyle!$Q$13,
IF($F218=TiltakstyperKostnadskalkyle!$B$14,($J218*TiltakstyperKostnadskalkyle!N$14)/TiltakstyperKostnadskalkyle!$Q$14,
IF($F218=TiltakstyperKostnadskalkyle!$B$15,($J218*TiltakstyperKostnadskalkyle!N$15)/TiltakstyperKostnadskalkyle!$Q$15,
IF($F218=TiltakstyperKostnadskalkyle!$B$16,($J218*TiltakstyperKostnadskalkyle!N$16)/TiltakstyperKostnadskalkyle!$Q$16,
IF($F218=TiltakstyperKostnadskalkyle!$B$17,($J218*TiltakstyperKostnadskalkyle!N$17)/TiltakstyperKostnadskalkyle!$Q$17,
IF($F218=TiltakstyperKostnadskalkyle!$B$18,($J218*TiltakstyperKostnadskalkyle!N$18)/TiltakstyperKostnadskalkyle!$Q$18,
"0"))))))))))))))</f>
        <v>0</v>
      </c>
      <c r="V218" s="18">
        <f>IF($F218=TiltakstyperKostnadskalkyle!$B$5,($J218*TiltakstyperKostnadskalkyle!O$5)/TiltakstyperKostnadskalkyle!$Q$5,
IF($F218=TiltakstyperKostnadskalkyle!$B$6,($J218*TiltakstyperKostnadskalkyle!O$6)/TiltakstyperKostnadskalkyle!$Q$6,
IF($F218=TiltakstyperKostnadskalkyle!$B$7,($J218*TiltakstyperKostnadskalkyle!O$7)/TiltakstyperKostnadskalkyle!$Q$7,
IF($F218=TiltakstyperKostnadskalkyle!$B$8,($J218*TiltakstyperKostnadskalkyle!O$8)/TiltakstyperKostnadskalkyle!$Q$8,
IF($F218=TiltakstyperKostnadskalkyle!$B$9,($J218*TiltakstyperKostnadskalkyle!O$9)/TiltakstyperKostnadskalkyle!$Q$9,
IF($F218=TiltakstyperKostnadskalkyle!$B$10,($J218*TiltakstyperKostnadskalkyle!O$10)/TiltakstyperKostnadskalkyle!$Q$10,
IF($F218=TiltakstyperKostnadskalkyle!$B$11,($J218*TiltakstyperKostnadskalkyle!O$11)/TiltakstyperKostnadskalkyle!$Q$11,
IF($F218=TiltakstyperKostnadskalkyle!$B$12,($J218*TiltakstyperKostnadskalkyle!O$12)/TiltakstyperKostnadskalkyle!$Q$12,
IF($F218=TiltakstyperKostnadskalkyle!$B$13,($J218*TiltakstyperKostnadskalkyle!O$13)/TiltakstyperKostnadskalkyle!$Q$13,
IF($F218=TiltakstyperKostnadskalkyle!$B$14,($J218*TiltakstyperKostnadskalkyle!O$14)/TiltakstyperKostnadskalkyle!$Q$14,
IF($F218=TiltakstyperKostnadskalkyle!$B$15,($J218*TiltakstyperKostnadskalkyle!O$15)/TiltakstyperKostnadskalkyle!$Q$15,
IF($F218=TiltakstyperKostnadskalkyle!$B$16,($J218*TiltakstyperKostnadskalkyle!O$16)/TiltakstyperKostnadskalkyle!$Q$16,
IF($F218=TiltakstyperKostnadskalkyle!$B$17,($J218*TiltakstyperKostnadskalkyle!O$17)/TiltakstyperKostnadskalkyle!$Q$17,
IF($F218=TiltakstyperKostnadskalkyle!$B$18,($J218*TiltakstyperKostnadskalkyle!O$18)/TiltakstyperKostnadskalkyle!$Q$18,
"0"))))))))))))))</f>
        <v>0</v>
      </c>
      <c r="W218" s="18">
        <f>IF($F218=TiltakstyperKostnadskalkyle!$B$5,($J218*TiltakstyperKostnadskalkyle!P$5)/TiltakstyperKostnadskalkyle!$Q$5,
IF($F218=TiltakstyperKostnadskalkyle!$B$6,($J218*TiltakstyperKostnadskalkyle!P$6)/TiltakstyperKostnadskalkyle!$Q$6,
IF($F218=TiltakstyperKostnadskalkyle!$B$7,($J218*TiltakstyperKostnadskalkyle!P$7)/TiltakstyperKostnadskalkyle!$Q$7,
IF($F218=TiltakstyperKostnadskalkyle!$B$8,($J218*TiltakstyperKostnadskalkyle!P$8)/TiltakstyperKostnadskalkyle!$Q$8,
IF($F218=TiltakstyperKostnadskalkyle!$B$9,($J218*TiltakstyperKostnadskalkyle!P$9)/TiltakstyperKostnadskalkyle!$Q$9,
IF($F218=TiltakstyperKostnadskalkyle!$B$10,($J218*TiltakstyperKostnadskalkyle!P$10)/TiltakstyperKostnadskalkyle!$Q$10,
IF($F218=TiltakstyperKostnadskalkyle!$B$11,($J218*TiltakstyperKostnadskalkyle!P$11)/TiltakstyperKostnadskalkyle!$Q$11,
IF($F218=TiltakstyperKostnadskalkyle!$B$12,($J218*TiltakstyperKostnadskalkyle!P$12)/TiltakstyperKostnadskalkyle!$Q$12,
IF($F218=TiltakstyperKostnadskalkyle!$B$13,($J218*TiltakstyperKostnadskalkyle!P$13)/TiltakstyperKostnadskalkyle!$Q$13,
IF($F218=TiltakstyperKostnadskalkyle!$B$14,($J218*TiltakstyperKostnadskalkyle!P$14)/TiltakstyperKostnadskalkyle!$Q$14,
IF($F218=TiltakstyperKostnadskalkyle!$B$15,($J218*TiltakstyperKostnadskalkyle!P$15)/TiltakstyperKostnadskalkyle!$Q$15,
IF($F218=TiltakstyperKostnadskalkyle!$B$16,($J218*TiltakstyperKostnadskalkyle!P$16)/TiltakstyperKostnadskalkyle!$Q$16,
IF($F218=TiltakstyperKostnadskalkyle!$B$17,($J218*TiltakstyperKostnadskalkyle!P$17)/TiltakstyperKostnadskalkyle!$Q$17,
IF($F218=TiltakstyperKostnadskalkyle!$B$18,($J218*TiltakstyperKostnadskalkyle!P$18)/TiltakstyperKostnadskalkyle!$Q$18,
"0"))))))))))))))</f>
        <v>0</v>
      </c>
    </row>
    <row r="219" spans="2:23" x14ac:dyDescent="0.25">
      <c r="B219" s="22"/>
      <c r="C219" s="23"/>
      <c r="D219" s="23"/>
      <c r="E219" s="23"/>
      <c r="F219" s="23"/>
      <c r="G219" s="23"/>
      <c r="H219" s="24"/>
      <c r="I219" s="33"/>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IF(F219=TiltakstyperKostnadskalkyle!$B$16,TiltakstyperKostnadskalkyle!$R$16*Handlingsplan!H219,
IF(F219=TiltakstyperKostnadskalkyle!$B$17,TiltakstyperKostnadskalkyle!$R$17*Handlingsplan!H219,
IF(F219=TiltakstyperKostnadskalkyle!$B$18,TiltakstyperKostnadskalkyle!$R$18*Handlingsplan!H219,
0))))))))))))))</f>
        <v>0</v>
      </c>
      <c r="K219" s="18" t="str">
        <f>IF($F219=TiltakstyperKostnadskalkyle!$B$5,($J219*TiltakstyperKostnadskalkyle!D$5)/TiltakstyperKostnadskalkyle!$Q$5,
IF($F219=TiltakstyperKostnadskalkyle!$B$6,($J219*TiltakstyperKostnadskalkyle!D$6)/TiltakstyperKostnadskalkyle!$Q$6,
IF($F219=TiltakstyperKostnadskalkyle!$B$7,($J219*TiltakstyperKostnadskalkyle!D$7)/TiltakstyperKostnadskalkyle!$Q$7,
IF($F219=TiltakstyperKostnadskalkyle!$B$8,($J219*TiltakstyperKostnadskalkyle!D$8)/TiltakstyperKostnadskalkyle!$Q$8,
IF($F219=TiltakstyperKostnadskalkyle!$B$9,($J219*TiltakstyperKostnadskalkyle!D$9)/TiltakstyperKostnadskalkyle!$Q$9,
IF($F219=TiltakstyperKostnadskalkyle!$B$10,($J219*TiltakstyperKostnadskalkyle!D$10)/TiltakstyperKostnadskalkyle!$Q$10,
IF($F219=TiltakstyperKostnadskalkyle!$B$11,($J219*TiltakstyperKostnadskalkyle!D$11)/TiltakstyperKostnadskalkyle!$Q$11,
IF($F219=TiltakstyperKostnadskalkyle!$B$12,($J219*TiltakstyperKostnadskalkyle!D$12)/TiltakstyperKostnadskalkyle!$Q$12,
IF($F219=TiltakstyperKostnadskalkyle!$B$13,($J219*TiltakstyperKostnadskalkyle!D$13)/TiltakstyperKostnadskalkyle!$Q$13,
IF($F219=TiltakstyperKostnadskalkyle!$B$14,($J219*TiltakstyperKostnadskalkyle!D$14)/TiltakstyperKostnadskalkyle!$Q$14,
IF($F219=TiltakstyperKostnadskalkyle!$B$15,($J219*TiltakstyperKostnadskalkyle!D$15)/TiltakstyperKostnadskalkyle!$Q$15,
IF($F219=TiltakstyperKostnadskalkyle!$B$16,($J219*TiltakstyperKostnadskalkyle!D$16)/TiltakstyperKostnadskalkyle!$Q$16,
IF($F219=TiltakstyperKostnadskalkyle!$B$17,($J219*TiltakstyperKostnadskalkyle!D$17)/TiltakstyperKostnadskalkyle!$Q$17,
IF($F219=TiltakstyperKostnadskalkyle!$B$18,($J219*TiltakstyperKostnadskalkyle!D$18)/TiltakstyperKostnadskalkyle!$Q$18,
"0"))))))))))))))</f>
        <v>0</v>
      </c>
      <c r="L219" s="18" t="str">
        <f>IF($F219=TiltakstyperKostnadskalkyle!$B$5,($J219*TiltakstyperKostnadskalkyle!E$5)/TiltakstyperKostnadskalkyle!$Q$5,
IF($F219=TiltakstyperKostnadskalkyle!$B$6,($J219*TiltakstyperKostnadskalkyle!E$6)/TiltakstyperKostnadskalkyle!$Q$6,
IF($F219=TiltakstyperKostnadskalkyle!$B$7,($J219*TiltakstyperKostnadskalkyle!E$7)/TiltakstyperKostnadskalkyle!$Q$7,
IF($F219=TiltakstyperKostnadskalkyle!$B$8,($J219*TiltakstyperKostnadskalkyle!E$8)/TiltakstyperKostnadskalkyle!$Q$8,
IF($F219=TiltakstyperKostnadskalkyle!$B$9,($J219*TiltakstyperKostnadskalkyle!E$9)/TiltakstyperKostnadskalkyle!$Q$9,
IF($F219=TiltakstyperKostnadskalkyle!$B$10,($J219*TiltakstyperKostnadskalkyle!E$10)/TiltakstyperKostnadskalkyle!$Q$10,
IF($F219=TiltakstyperKostnadskalkyle!$B$11,($J219*TiltakstyperKostnadskalkyle!E$11)/TiltakstyperKostnadskalkyle!$Q$11,
IF($F219=TiltakstyperKostnadskalkyle!$B$12,($J219*TiltakstyperKostnadskalkyle!E$12)/TiltakstyperKostnadskalkyle!$Q$12,
IF($F219=TiltakstyperKostnadskalkyle!$B$13,($J219*TiltakstyperKostnadskalkyle!E$13)/TiltakstyperKostnadskalkyle!$Q$13,
IF($F219=TiltakstyperKostnadskalkyle!$B$14,($J219*TiltakstyperKostnadskalkyle!E$14)/TiltakstyperKostnadskalkyle!$Q$14,
IF($F219=TiltakstyperKostnadskalkyle!$B$15,($J219*TiltakstyperKostnadskalkyle!E$15)/TiltakstyperKostnadskalkyle!$Q$15,
IF($F219=TiltakstyperKostnadskalkyle!$B$16,($J219*TiltakstyperKostnadskalkyle!E$16)/TiltakstyperKostnadskalkyle!$Q$16,
IF($F219=TiltakstyperKostnadskalkyle!$B$17,($J219*TiltakstyperKostnadskalkyle!E$17)/TiltakstyperKostnadskalkyle!$Q$17,
IF($F219=TiltakstyperKostnadskalkyle!$B$18,($J219*TiltakstyperKostnadskalkyle!E$18)/TiltakstyperKostnadskalkyle!$Q$18,
"0"))))))))))))))</f>
        <v>0</v>
      </c>
      <c r="M219" s="18" t="str">
        <f>IF($F219=TiltakstyperKostnadskalkyle!$B$5,($J219*TiltakstyperKostnadskalkyle!F$5)/TiltakstyperKostnadskalkyle!$Q$5,
IF($F219=TiltakstyperKostnadskalkyle!$B$6,($J219*TiltakstyperKostnadskalkyle!F$6)/TiltakstyperKostnadskalkyle!$Q$6,
IF($F219=TiltakstyperKostnadskalkyle!$B$7,($J219*TiltakstyperKostnadskalkyle!F$7)/TiltakstyperKostnadskalkyle!$Q$7,
IF($F219=TiltakstyperKostnadskalkyle!$B$8,($J219*TiltakstyperKostnadskalkyle!F$8)/TiltakstyperKostnadskalkyle!$Q$8,
IF($F219=TiltakstyperKostnadskalkyle!$B$9,($J219*TiltakstyperKostnadskalkyle!F$9)/TiltakstyperKostnadskalkyle!$Q$9,
IF($F219=TiltakstyperKostnadskalkyle!$B$10,($J219*TiltakstyperKostnadskalkyle!F$10)/TiltakstyperKostnadskalkyle!$Q$10,
IF($F219=TiltakstyperKostnadskalkyle!$B$11,($J219*TiltakstyperKostnadskalkyle!F$11)/TiltakstyperKostnadskalkyle!$Q$11,
IF($F219=TiltakstyperKostnadskalkyle!$B$12,($J219*TiltakstyperKostnadskalkyle!F$12)/TiltakstyperKostnadskalkyle!$Q$12,
IF($F219=TiltakstyperKostnadskalkyle!$B$13,($J219*TiltakstyperKostnadskalkyle!F$13)/TiltakstyperKostnadskalkyle!$Q$13,
IF($F219=TiltakstyperKostnadskalkyle!$B$14,($J219*TiltakstyperKostnadskalkyle!F$14)/TiltakstyperKostnadskalkyle!$Q$14,
IF($F219=TiltakstyperKostnadskalkyle!$B$15,($J219*TiltakstyperKostnadskalkyle!F$15)/TiltakstyperKostnadskalkyle!$Q$15,
IF($F219=TiltakstyperKostnadskalkyle!$B$16,($J219*TiltakstyperKostnadskalkyle!F$16)/TiltakstyperKostnadskalkyle!$Q$16,
IF($F219=TiltakstyperKostnadskalkyle!$B$17,($J219*TiltakstyperKostnadskalkyle!F$17)/TiltakstyperKostnadskalkyle!$Q$17,
IF($F219=TiltakstyperKostnadskalkyle!$B$18,($J219*TiltakstyperKostnadskalkyle!F$18)/TiltakstyperKostnadskalkyle!$Q$18,
"0"))))))))))))))</f>
        <v>0</v>
      </c>
      <c r="N219" s="18" t="str">
        <f>IF($F219=TiltakstyperKostnadskalkyle!$B$5,($J219*TiltakstyperKostnadskalkyle!G$5)/TiltakstyperKostnadskalkyle!$Q$5,
IF($F219=TiltakstyperKostnadskalkyle!$B$6,($J219*TiltakstyperKostnadskalkyle!G$6)/TiltakstyperKostnadskalkyle!$Q$6,
IF($F219=TiltakstyperKostnadskalkyle!$B$7,($J219*TiltakstyperKostnadskalkyle!G$7)/TiltakstyperKostnadskalkyle!$Q$7,
IF($F219=TiltakstyperKostnadskalkyle!$B$8,($J219*TiltakstyperKostnadskalkyle!G$8)/TiltakstyperKostnadskalkyle!$Q$8,
IF($F219=TiltakstyperKostnadskalkyle!$B$9,($J219*TiltakstyperKostnadskalkyle!G$9)/TiltakstyperKostnadskalkyle!$Q$9,
IF($F219=TiltakstyperKostnadskalkyle!$B$10,($J219*TiltakstyperKostnadskalkyle!G$10)/TiltakstyperKostnadskalkyle!$Q$10,
IF($F219=TiltakstyperKostnadskalkyle!$B$11,($J219*TiltakstyperKostnadskalkyle!G$11)/TiltakstyperKostnadskalkyle!$Q$11,
IF($F219=TiltakstyperKostnadskalkyle!$B$12,($J219*TiltakstyperKostnadskalkyle!G$12)/TiltakstyperKostnadskalkyle!$Q$12,
IF($F219=TiltakstyperKostnadskalkyle!$B$13,($J219*TiltakstyperKostnadskalkyle!G$13)/TiltakstyperKostnadskalkyle!$Q$13,
IF($F219=TiltakstyperKostnadskalkyle!$B$14,($J219*TiltakstyperKostnadskalkyle!G$14)/TiltakstyperKostnadskalkyle!$Q$14,
IF($F219=TiltakstyperKostnadskalkyle!$B$15,($J219*TiltakstyperKostnadskalkyle!G$15)/TiltakstyperKostnadskalkyle!$Q$15,
IF($F219=TiltakstyperKostnadskalkyle!$B$16,($J219*TiltakstyperKostnadskalkyle!G$16)/TiltakstyperKostnadskalkyle!$Q$16,
IF($F219=TiltakstyperKostnadskalkyle!$B$17,($J219*TiltakstyperKostnadskalkyle!G$17)/TiltakstyperKostnadskalkyle!$Q$17,
IF($F219=TiltakstyperKostnadskalkyle!$B$18,($J219*TiltakstyperKostnadskalkyle!G$18)/TiltakstyperKostnadskalkyle!$Q$18,
"0"))))))))))))))</f>
        <v>0</v>
      </c>
      <c r="O219" s="18" t="str">
        <f>IF($F219=TiltakstyperKostnadskalkyle!$B$5,($J219*TiltakstyperKostnadskalkyle!H$5)/TiltakstyperKostnadskalkyle!$Q$5,
IF($F219=TiltakstyperKostnadskalkyle!$B$6,($J219*TiltakstyperKostnadskalkyle!H$6)/TiltakstyperKostnadskalkyle!$Q$6,
IF($F219=TiltakstyperKostnadskalkyle!$B$7,($J219*TiltakstyperKostnadskalkyle!H$7)/TiltakstyperKostnadskalkyle!$Q$7,
IF($F219=TiltakstyperKostnadskalkyle!$B$8,($J219*TiltakstyperKostnadskalkyle!H$8)/TiltakstyperKostnadskalkyle!$Q$8,
IF($F219=TiltakstyperKostnadskalkyle!$B$9,($J219*TiltakstyperKostnadskalkyle!H$9)/TiltakstyperKostnadskalkyle!$Q$9,
IF($F219=TiltakstyperKostnadskalkyle!$B$10,($J219*TiltakstyperKostnadskalkyle!H$10)/TiltakstyperKostnadskalkyle!$Q$10,
IF($F219=TiltakstyperKostnadskalkyle!$B$11,($J219*TiltakstyperKostnadskalkyle!H$11)/TiltakstyperKostnadskalkyle!$Q$11,
IF($F219=TiltakstyperKostnadskalkyle!$B$12,($J219*TiltakstyperKostnadskalkyle!H$12)/TiltakstyperKostnadskalkyle!$Q$12,
IF($F219=TiltakstyperKostnadskalkyle!$B$13,($J219*TiltakstyperKostnadskalkyle!H$13)/TiltakstyperKostnadskalkyle!$Q$13,
IF($F219=TiltakstyperKostnadskalkyle!$B$14,($J219*TiltakstyperKostnadskalkyle!H$14)/TiltakstyperKostnadskalkyle!$Q$14,
IF($F219=TiltakstyperKostnadskalkyle!$B$15,($J219*TiltakstyperKostnadskalkyle!H$15)/TiltakstyperKostnadskalkyle!$Q$15,
IF($F219=TiltakstyperKostnadskalkyle!$B$16,($J219*TiltakstyperKostnadskalkyle!H$16)/TiltakstyperKostnadskalkyle!$Q$16,
IF($F219=TiltakstyperKostnadskalkyle!$B$17,($J219*TiltakstyperKostnadskalkyle!H$17)/TiltakstyperKostnadskalkyle!$Q$17,
IF($F219=TiltakstyperKostnadskalkyle!$B$18,($J219*TiltakstyperKostnadskalkyle!H$18)/TiltakstyperKostnadskalkyle!$Q$18,
"0"))))))))))))))</f>
        <v>0</v>
      </c>
      <c r="P219" s="18" t="str">
        <f>IF($F219=TiltakstyperKostnadskalkyle!$B$5,($J219*TiltakstyperKostnadskalkyle!I$5)/TiltakstyperKostnadskalkyle!$Q$5,
IF($F219=TiltakstyperKostnadskalkyle!$B$6,($J219*TiltakstyperKostnadskalkyle!I$6)/TiltakstyperKostnadskalkyle!$Q$6,
IF($F219=TiltakstyperKostnadskalkyle!$B$7,($J219*TiltakstyperKostnadskalkyle!I$7)/TiltakstyperKostnadskalkyle!$Q$7,
IF($F219=TiltakstyperKostnadskalkyle!$B$8,($J219*TiltakstyperKostnadskalkyle!I$8)/TiltakstyperKostnadskalkyle!$Q$8,
IF($F219=TiltakstyperKostnadskalkyle!$B$9,($J219*TiltakstyperKostnadskalkyle!I$9)/TiltakstyperKostnadskalkyle!$Q$9,
IF($F219=TiltakstyperKostnadskalkyle!$B$10,($J219*TiltakstyperKostnadskalkyle!I$10)/TiltakstyperKostnadskalkyle!$Q$10,
IF($F219=TiltakstyperKostnadskalkyle!$B$11,($J219*TiltakstyperKostnadskalkyle!I$11)/TiltakstyperKostnadskalkyle!$Q$11,
IF($F219=TiltakstyperKostnadskalkyle!$B$12,($J219*TiltakstyperKostnadskalkyle!I$12)/TiltakstyperKostnadskalkyle!$Q$12,
IF($F219=TiltakstyperKostnadskalkyle!$B$13,($J219*TiltakstyperKostnadskalkyle!I$13)/TiltakstyperKostnadskalkyle!$Q$13,
IF($F219=TiltakstyperKostnadskalkyle!$B$14,($J219*TiltakstyperKostnadskalkyle!I$14)/TiltakstyperKostnadskalkyle!$Q$14,
IF($F219=TiltakstyperKostnadskalkyle!$B$15,($J219*TiltakstyperKostnadskalkyle!I$15)/TiltakstyperKostnadskalkyle!$Q$15,
IF($F219=TiltakstyperKostnadskalkyle!$B$16,($J219*TiltakstyperKostnadskalkyle!I$16)/TiltakstyperKostnadskalkyle!$Q$16,
IF($F219=TiltakstyperKostnadskalkyle!$B$17,($J219*TiltakstyperKostnadskalkyle!I$17)/TiltakstyperKostnadskalkyle!$Q$17,
IF($F219=TiltakstyperKostnadskalkyle!$B$18,($J219*TiltakstyperKostnadskalkyle!I$18)/TiltakstyperKostnadskalkyle!$Q$18,
"0"))))))))))))))</f>
        <v>0</v>
      </c>
      <c r="Q219" s="18" t="str">
        <f>IF($F219=TiltakstyperKostnadskalkyle!$B$5,($J219*TiltakstyperKostnadskalkyle!J$5)/TiltakstyperKostnadskalkyle!$Q$5,
IF($F219=TiltakstyperKostnadskalkyle!$B$6,($J219*TiltakstyperKostnadskalkyle!J$6)/TiltakstyperKostnadskalkyle!$Q$6,
IF($F219=TiltakstyperKostnadskalkyle!$B$7,($J219*TiltakstyperKostnadskalkyle!J$7)/TiltakstyperKostnadskalkyle!$Q$7,
IF($F219=TiltakstyperKostnadskalkyle!$B$8,($J219*TiltakstyperKostnadskalkyle!J$8)/TiltakstyperKostnadskalkyle!$Q$8,
IF($F219=TiltakstyperKostnadskalkyle!$B$9,($J219*TiltakstyperKostnadskalkyle!J$9)/TiltakstyperKostnadskalkyle!$Q$9,
IF($F219=TiltakstyperKostnadskalkyle!$B$10,($J219*TiltakstyperKostnadskalkyle!J$10)/TiltakstyperKostnadskalkyle!$Q$10,
IF($F219=TiltakstyperKostnadskalkyle!$B$11,($J219*TiltakstyperKostnadskalkyle!J$11)/TiltakstyperKostnadskalkyle!$Q$11,
IF($F219=TiltakstyperKostnadskalkyle!$B$12,($J219*TiltakstyperKostnadskalkyle!J$12)/TiltakstyperKostnadskalkyle!$Q$12,
IF($F219=TiltakstyperKostnadskalkyle!$B$13,($J219*TiltakstyperKostnadskalkyle!J$13)/TiltakstyperKostnadskalkyle!$Q$13,
IF($F219=TiltakstyperKostnadskalkyle!$B$14,($J219*TiltakstyperKostnadskalkyle!J$14)/TiltakstyperKostnadskalkyle!$Q$14,
IF($F219=TiltakstyperKostnadskalkyle!$B$15,($J219*TiltakstyperKostnadskalkyle!J$15)/TiltakstyperKostnadskalkyle!$Q$15,
IF($F219=TiltakstyperKostnadskalkyle!$B$16,($J219*TiltakstyperKostnadskalkyle!J$16)/TiltakstyperKostnadskalkyle!$Q$16,
IF($F219=TiltakstyperKostnadskalkyle!$B$17,($J219*TiltakstyperKostnadskalkyle!J$17)/TiltakstyperKostnadskalkyle!$Q$17,
IF($F219=TiltakstyperKostnadskalkyle!$B$18,($J219*TiltakstyperKostnadskalkyle!J$18)/TiltakstyperKostnadskalkyle!$Q$18,
"0"))))))))))))))</f>
        <v>0</v>
      </c>
      <c r="R219" s="18" t="str">
        <f>IF($F219=TiltakstyperKostnadskalkyle!$B$5,($J219*TiltakstyperKostnadskalkyle!K$5)/TiltakstyperKostnadskalkyle!$Q$5,
IF($F219=TiltakstyperKostnadskalkyle!$B$6,($J219*TiltakstyperKostnadskalkyle!K$6)/TiltakstyperKostnadskalkyle!$Q$6,
IF($F219=TiltakstyperKostnadskalkyle!$B$7,($J219*TiltakstyperKostnadskalkyle!K$7)/TiltakstyperKostnadskalkyle!$Q$7,
IF($F219=TiltakstyperKostnadskalkyle!$B$8,($J219*TiltakstyperKostnadskalkyle!K$8)/TiltakstyperKostnadskalkyle!$Q$8,
IF($F219=TiltakstyperKostnadskalkyle!$B$9,($J219*TiltakstyperKostnadskalkyle!K$9)/TiltakstyperKostnadskalkyle!$Q$9,
IF($F219=TiltakstyperKostnadskalkyle!$B$10,($J219*TiltakstyperKostnadskalkyle!K$10)/TiltakstyperKostnadskalkyle!$Q$10,
IF($F219=TiltakstyperKostnadskalkyle!$B$11,($J219*TiltakstyperKostnadskalkyle!K$11)/TiltakstyperKostnadskalkyle!$Q$11,
IF($F219=TiltakstyperKostnadskalkyle!$B$12,($J219*TiltakstyperKostnadskalkyle!K$12)/TiltakstyperKostnadskalkyle!$Q$12,
IF($F219=TiltakstyperKostnadskalkyle!$B$13,($J219*TiltakstyperKostnadskalkyle!K$13)/TiltakstyperKostnadskalkyle!$Q$13,
IF($F219=TiltakstyperKostnadskalkyle!$B$14,($J219*TiltakstyperKostnadskalkyle!K$14)/TiltakstyperKostnadskalkyle!$Q$14,
IF($F219=TiltakstyperKostnadskalkyle!$B$15,($J219*TiltakstyperKostnadskalkyle!K$15)/TiltakstyperKostnadskalkyle!$Q$15,
IF($F219=TiltakstyperKostnadskalkyle!$B$16,($J219*TiltakstyperKostnadskalkyle!K$16)/TiltakstyperKostnadskalkyle!$Q$16,
IF($F219=TiltakstyperKostnadskalkyle!$B$17,($J219*TiltakstyperKostnadskalkyle!K$17)/TiltakstyperKostnadskalkyle!$Q$17,
IF($F219=TiltakstyperKostnadskalkyle!$B$18,($J219*TiltakstyperKostnadskalkyle!K$18)/TiltakstyperKostnadskalkyle!$Q$18,
"0"))))))))))))))</f>
        <v>0</v>
      </c>
      <c r="S219" s="18" t="str">
        <f>IF($F219=TiltakstyperKostnadskalkyle!$B$5,($J219*TiltakstyperKostnadskalkyle!L$5)/TiltakstyperKostnadskalkyle!$Q$5,
IF($F219=TiltakstyperKostnadskalkyle!$B$6,($J219*TiltakstyperKostnadskalkyle!L$6)/TiltakstyperKostnadskalkyle!$Q$6,
IF($F219=TiltakstyperKostnadskalkyle!$B$7,($J219*TiltakstyperKostnadskalkyle!L$7)/TiltakstyperKostnadskalkyle!$Q$7,
IF($F219=TiltakstyperKostnadskalkyle!$B$8,($J219*TiltakstyperKostnadskalkyle!L$8)/TiltakstyperKostnadskalkyle!$Q$8,
IF($F219=TiltakstyperKostnadskalkyle!$B$9,($J219*TiltakstyperKostnadskalkyle!L$9)/TiltakstyperKostnadskalkyle!$Q$9,
IF($F219=TiltakstyperKostnadskalkyle!$B$10,($J219*TiltakstyperKostnadskalkyle!L$10)/TiltakstyperKostnadskalkyle!$Q$10,
IF($F219=TiltakstyperKostnadskalkyle!$B$11,($J219*TiltakstyperKostnadskalkyle!L$11)/TiltakstyperKostnadskalkyle!$Q$11,
IF($F219=TiltakstyperKostnadskalkyle!$B$12,($J219*TiltakstyperKostnadskalkyle!L$12)/TiltakstyperKostnadskalkyle!$Q$12,
IF($F219=TiltakstyperKostnadskalkyle!$B$13,($J219*TiltakstyperKostnadskalkyle!L$13)/TiltakstyperKostnadskalkyle!$Q$13,
IF($F219=TiltakstyperKostnadskalkyle!$B$14,($J219*TiltakstyperKostnadskalkyle!L$14)/TiltakstyperKostnadskalkyle!$Q$14,
IF($F219=TiltakstyperKostnadskalkyle!$B$15,($J219*TiltakstyperKostnadskalkyle!L$15)/TiltakstyperKostnadskalkyle!$Q$15,
IF($F219=TiltakstyperKostnadskalkyle!$B$16,($J219*TiltakstyperKostnadskalkyle!L$16)/TiltakstyperKostnadskalkyle!$Q$16,
IF($F219=TiltakstyperKostnadskalkyle!$B$17,($J219*TiltakstyperKostnadskalkyle!L$17)/TiltakstyperKostnadskalkyle!$Q$17,
IF($F219=TiltakstyperKostnadskalkyle!$B$18,($J219*TiltakstyperKostnadskalkyle!L$18)/TiltakstyperKostnadskalkyle!$Q$18,
"0"))))))))))))))</f>
        <v>0</v>
      </c>
      <c r="T219" s="18" t="str">
        <f>IF($F219=TiltakstyperKostnadskalkyle!$B$5,($J219*TiltakstyperKostnadskalkyle!M$5)/TiltakstyperKostnadskalkyle!$Q$5,
IF($F219=TiltakstyperKostnadskalkyle!$B$6,($J219*TiltakstyperKostnadskalkyle!M$6)/TiltakstyperKostnadskalkyle!$Q$6,
IF($F219=TiltakstyperKostnadskalkyle!$B$7,($J219*TiltakstyperKostnadskalkyle!M$7)/TiltakstyperKostnadskalkyle!$Q$7,
IF($F219=TiltakstyperKostnadskalkyle!$B$8,($J219*TiltakstyperKostnadskalkyle!M$8)/TiltakstyperKostnadskalkyle!$Q$8,
IF($F219=TiltakstyperKostnadskalkyle!$B$9,($J219*TiltakstyperKostnadskalkyle!M$9)/TiltakstyperKostnadskalkyle!$Q$9,
IF($F219=TiltakstyperKostnadskalkyle!$B$10,($J219*TiltakstyperKostnadskalkyle!M$10)/TiltakstyperKostnadskalkyle!$Q$10,
IF($F219=TiltakstyperKostnadskalkyle!$B$11,($J219*TiltakstyperKostnadskalkyle!M$11)/TiltakstyperKostnadskalkyle!$Q$11,
IF($F219=TiltakstyperKostnadskalkyle!$B$12,($J219*TiltakstyperKostnadskalkyle!M$12)/TiltakstyperKostnadskalkyle!$Q$12,
IF($F219=TiltakstyperKostnadskalkyle!$B$13,($J219*TiltakstyperKostnadskalkyle!M$13)/TiltakstyperKostnadskalkyle!$Q$13,
IF($F219=TiltakstyperKostnadskalkyle!$B$14,($J219*TiltakstyperKostnadskalkyle!M$14)/TiltakstyperKostnadskalkyle!$Q$14,
IF($F219=TiltakstyperKostnadskalkyle!$B$15,($J219*TiltakstyperKostnadskalkyle!M$15)/TiltakstyperKostnadskalkyle!$Q$15,
IF($F219=TiltakstyperKostnadskalkyle!$B$16,($J219*TiltakstyperKostnadskalkyle!M$16)/TiltakstyperKostnadskalkyle!$Q$16,
IF($F219=TiltakstyperKostnadskalkyle!$B$17,($J219*TiltakstyperKostnadskalkyle!M$17)/TiltakstyperKostnadskalkyle!$Q$17,
IF($F219=TiltakstyperKostnadskalkyle!$B$18,($J219*TiltakstyperKostnadskalkyle!M$18)/TiltakstyperKostnadskalkyle!$Q$18,
"0"))))))))))))))</f>
        <v>0</v>
      </c>
      <c r="U219" s="18" t="str">
        <f>IF($F219=TiltakstyperKostnadskalkyle!$B$5,($J219*TiltakstyperKostnadskalkyle!N$5)/TiltakstyperKostnadskalkyle!$Q$5,
IF($F219=TiltakstyperKostnadskalkyle!$B$6,($J219*TiltakstyperKostnadskalkyle!N$6)/TiltakstyperKostnadskalkyle!$Q$6,
IF($F219=TiltakstyperKostnadskalkyle!$B$7,($J219*TiltakstyperKostnadskalkyle!N$7)/TiltakstyperKostnadskalkyle!$Q$7,
IF($F219=TiltakstyperKostnadskalkyle!$B$8,($J219*TiltakstyperKostnadskalkyle!N$8)/TiltakstyperKostnadskalkyle!$Q$8,
IF($F219=TiltakstyperKostnadskalkyle!$B$9,($J219*TiltakstyperKostnadskalkyle!N$9)/TiltakstyperKostnadskalkyle!$Q$9,
IF($F219=TiltakstyperKostnadskalkyle!$B$10,($J219*TiltakstyperKostnadskalkyle!N$10)/TiltakstyperKostnadskalkyle!$Q$10,
IF($F219=TiltakstyperKostnadskalkyle!$B$11,($J219*TiltakstyperKostnadskalkyle!N$11)/TiltakstyperKostnadskalkyle!$Q$11,
IF($F219=TiltakstyperKostnadskalkyle!$B$12,($J219*TiltakstyperKostnadskalkyle!N$12)/TiltakstyperKostnadskalkyle!$Q$12,
IF($F219=TiltakstyperKostnadskalkyle!$B$13,($J219*TiltakstyperKostnadskalkyle!N$13)/TiltakstyperKostnadskalkyle!$Q$13,
IF($F219=TiltakstyperKostnadskalkyle!$B$14,($J219*TiltakstyperKostnadskalkyle!N$14)/TiltakstyperKostnadskalkyle!$Q$14,
IF($F219=TiltakstyperKostnadskalkyle!$B$15,($J219*TiltakstyperKostnadskalkyle!N$15)/TiltakstyperKostnadskalkyle!$Q$15,
IF($F219=TiltakstyperKostnadskalkyle!$B$16,($J219*TiltakstyperKostnadskalkyle!N$16)/TiltakstyperKostnadskalkyle!$Q$16,
IF($F219=TiltakstyperKostnadskalkyle!$B$17,($J219*TiltakstyperKostnadskalkyle!N$17)/TiltakstyperKostnadskalkyle!$Q$17,
IF($F219=TiltakstyperKostnadskalkyle!$B$18,($J219*TiltakstyperKostnadskalkyle!N$18)/TiltakstyperKostnadskalkyle!$Q$18,
"0"))))))))))))))</f>
        <v>0</v>
      </c>
      <c r="V219" s="18" t="str">
        <f>IF($F219=TiltakstyperKostnadskalkyle!$B$5,($J219*TiltakstyperKostnadskalkyle!O$5)/TiltakstyperKostnadskalkyle!$Q$5,
IF($F219=TiltakstyperKostnadskalkyle!$B$6,($J219*TiltakstyperKostnadskalkyle!O$6)/TiltakstyperKostnadskalkyle!$Q$6,
IF($F219=TiltakstyperKostnadskalkyle!$B$7,($J219*TiltakstyperKostnadskalkyle!O$7)/TiltakstyperKostnadskalkyle!$Q$7,
IF($F219=TiltakstyperKostnadskalkyle!$B$8,($J219*TiltakstyperKostnadskalkyle!O$8)/TiltakstyperKostnadskalkyle!$Q$8,
IF($F219=TiltakstyperKostnadskalkyle!$B$9,($J219*TiltakstyperKostnadskalkyle!O$9)/TiltakstyperKostnadskalkyle!$Q$9,
IF($F219=TiltakstyperKostnadskalkyle!$B$10,($J219*TiltakstyperKostnadskalkyle!O$10)/TiltakstyperKostnadskalkyle!$Q$10,
IF($F219=TiltakstyperKostnadskalkyle!$B$11,($J219*TiltakstyperKostnadskalkyle!O$11)/TiltakstyperKostnadskalkyle!$Q$11,
IF($F219=TiltakstyperKostnadskalkyle!$B$12,($J219*TiltakstyperKostnadskalkyle!O$12)/TiltakstyperKostnadskalkyle!$Q$12,
IF($F219=TiltakstyperKostnadskalkyle!$B$13,($J219*TiltakstyperKostnadskalkyle!O$13)/TiltakstyperKostnadskalkyle!$Q$13,
IF($F219=TiltakstyperKostnadskalkyle!$B$14,($J219*TiltakstyperKostnadskalkyle!O$14)/TiltakstyperKostnadskalkyle!$Q$14,
IF($F219=TiltakstyperKostnadskalkyle!$B$15,($J219*TiltakstyperKostnadskalkyle!O$15)/TiltakstyperKostnadskalkyle!$Q$15,
IF($F219=TiltakstyperKostnadskalkyle!$B$16,($J219*TiltakstyperKostnadskalkyle!O$16)/TiltakstyperKostnadskalkyle!$Q$16,
IF($F219=TiltakstyperKostnadskalkyle!$B$17,($J219*TiltakstyperKostnadskalkyle!O$17)/TiltakstyperKostnadskalkyle!$Q$17,
IF($F219=TiltakstyperKostnadskalkyle!$B$18,($J219*TiltakstyperKostnadskalkyle!O$18)/TiltakstyperKostnadskalkyle!$Q$18,
"0"))))))))))))))</f>
        <v>0</v>
      </c>
      <c r="W219" s="18" t="str">
        <f>IF($F219=TiltakstyperKostnadskalkyle!$B$5,($J219*TiltakstyperKostnadskalkyle!P$5)/TiltakstyperKostnadskalkyle!$Q$5,
IF($F219=TiltakstyperKostnadskalkyle!$B$6,($J219*TiltakstyperKostnadskalkyle!P$6)/TiltakstyperKostnadskalkyle!$Q$6,
IF($F219=TiltakstyperKostnadskalkyle!$B$7,($J219*TiltakstyperKostnadskalkyle!P$7)/TiltakstyperKostnadskalkyle!$Q$7,
IF($F219=TiltakstyperKostnadskalkyle!$B$8,($J219*TiltakstyperKostnadskalkyle!P$8)/TiltakstyperKostnadskalkyle!$Q$8,
IF($F219=TiltakstyperKostnadskalkyle!$B$9,($J219*TiltakstyperKostnadskalkyle!P$9)/TiltakstyperKostnadskalkyle!$Q$9,
IF($F219=TiltakstyperKostnadskalkyle!$B$10,($J219*TiltakstyperKostnadskalkyle!P$10)/TiltakstyperKostnadskalkyle!$Q$10,
IF($F219=TiltakstyperKostnadskalkyle!$B$11,($J219*TiltakstyperKostnadskalkyle!P$11)/TiltakstyperKostnadskalkyle!$Q$11,
IF($F219=TiltakstyperKostnadskalkyle!$B$12,($J219*TiltakstyperKostnadskalkyle!P$12)/TiltakstyperKostnadskalkyle!$Q$12,
IF($F219=TiltakstyperKostnadskalkyle!$B$13,($J219*TiltakstyperKostnadskalkyle!P$13)/TiltakstyperKostnadskalkyle!$Q$13,
IF($F219=TiltakstyperKostnadskalkyle!$B$14,($J219*TiltakstyperKostnadskalkyle!P$14)/TiltakstyperKostnadskalkyle!$Q$14,
IF($F219=TiltakstyperKostnadskalkyle!$B$15,($J219*TiltakstyperKostnadskalkyle!P$15)/TiltakstyperKostnadskalkyle!$Q$15,
IF($F219=TiltakstyperKostnadskalkyle!$B$16,($J219*TiltakstyperKostnadskalkyle!P$16)/TiltakstyperKostnadskalkyle!$Q$16,
IF($F219=TiltakstyperKostnadskalkyle!$B$17,($J219*TiltakstyperKostnadskalkyle!P$17)/TiltakstyperKostnadskalkyle!$Q$17,
IF($F219=TiltakstyperKostnadskalkyle!$B$18,($J219*TiltakstyperKostnadskalkyle!P$18)/TiltakstyperKostnadskalkyle!$Q$18,
"0"))))))))))))))</f>
        <v>0</v>
      </c>
    </row>
    <row r="220" spans="2:23" x14ac:dyDescent="0.25">
      <c r="B220" s="22" t="s">
        <v>27</v>
      </c>
      <c r="C220" s="23" t="s">
        <v>121</v>
      </c>
      <c r="D220" s="23" t="s">
        <v>122</v>
      </c>
      <c r="E220" s="23" t="s">
        <v>125</v>
      </c>
      <c r="F220" s="23" t="s">
        <v>63</v>
      </c>
      <c r="G220" s="23">
        <v>2025</v>
      </c>
      <c r="H220" s="24">
        <v>166.3</v>
      </c>
      <c r="I220" s="33" t="s">
        <v>32</v>
      </c>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IF(F220=TiltakstyperKostnadskalkyle!$B$16,TiltakstyperKostnadskalkyle!$R$16*Handlingsplan!H220,
IF(F220=TiltakstyperKostnadskalkyle!$B$17,TiltakstyperKostnadskalkyle!$R$17*Handlingsplan!H220,
IF(F220=TiltakstyperKostnadskalkyle!$B$18,TiltakstyperKostnadskalkyle!$R$18*Handlingsplan!H220,
0))))))))))))))</f>
        <v>1247250</v>
      </c>
      <c r="K220" s="18">
        <f>IF($F220=TiltakstyperKostnadskalkyle!$B$5,($J220*TiltakstyperKostnadskalkyle!D$5)/TiltakstyperKostnadskalkyle!$Q$5,
IF($F220=TiltakstyperKostnadskalkyle!$B$6,($J220*TiltakstyperKostnadskalkyle!D$6)/TiltakstyperKostnadskalkyle!$Q$6,
IF($F220=TiltakstyperKostnadskalkyle!$B$7,($J220*TiltakstyperKostnadskalkyle!D$7)/TiltakstyperKostnadskalkyle!$Q$7,
IF($F220=TiltakstyperKostnadskalkyle!$B$8,($J220*TiltakstyperKostnadskalkyle!D$8)/TiltakstyperKostnadskalkyle!$Q$8,
IF($F220=TiltakstyperKostnadskalkyle!$B$9,($J220*TiltakstyperKostnadskalkyle!D$9)/TiltakstyperKostnadskalkyle!$Q$9,
IF($F220=TiltakstyperKostnadskalkyle!$B$10,($J220*TiltakstyperKostnadskalkyle!D$10)/TiltakstyperKostnadskalkyle!$Q$10,
IF($F220=TiltakstyperKostnadskalkyle!$B$11,($J220*TiltakstyperKostnadskalkyle!D$11)/TiltakstyperKostnadskalkyle!$Q$11,
IF($F220=TiltakstyperKostnadskalkyle!$B$12,($J220*TiltakstyperKostnadskalkyle!D$12)/TiltakstyperKostnadskalkyle!$Q$12,
IF($F220=TiltakstyperKostnadskalkyle!$B$13,($J220*TiltakstyperKostnadskalkyle!D$13)/TiltakstyperKostnadskalkyle!$Q$13,
IF($F220=TiltakstyperKostnadskalkyle!$B$14,($J220*TiltakstyperKostnadskalkyle!D$14)/TiltakstyperKostnadskalkyle!$Q$14,
IF($F220=TiltakstyperKostnadskalkyle!$B$15,($J220*TiltakstyperKostnadskalkyle!D$15)/TiltakstyperKostnadskalkyle!$Q$15,
IF($F220=TiltakstyperKostnadskalkyle!$B$16,($J220*TiltakstyperKostnadskalkyle!D$16)/TiltakstyperKostnadskalkyle!$Q$16,
IF($F220=TiltakstyperKostnadskalkyle!$B$17,($J220*TiltakstyperKostnadskalkyle!D$17)/TiltakstyperKostnadskalkyle!$Q$17,
IF($F220=TiltakstyperKostnadskalkyle!$B$18,($J220*TiltakstyperKostnadskalkyle!D$18)/TiltakstyperKostnadskalkyle!$Q$18,
"0"))))))))))))))</f>
        <v>161902.64423076922</v>
      </c>
      <c r="L220" s="18">
        <f>IF($F220=TiltakstyperKostnadskalkyle!$B$5,($J220*TiltakstyperKostnadskalkyle!E$5)/TiltakstyperKostnadskalkyle!$Q$5,
IF($F220=TiltakstyperKostnadskalkyle!$B$6,($J220*TiltakstyperKostnadskalkyle!E$6)/TiltakstyperKostnadskalkyle!$Q$6,
IF($F220=TiltakstyperKostnadskalkyle!$B$7,($J220*TiltakstyperKostnadskalkyle!E$7)/TiltakstyperKostnadskalkyle!$Q$7,
IF($F220=TiltakstyperKostnadskalkyle!$B$8,($J220*TiltakstyperKostnadskalkyle!E$8)/TiltakstyperKostnadskalkyle!$Q$8,
IF($F220=TiltakstyperKostnadskalkyle!$B$9,($J220*TiltakstyperKostnadskalkyle!E$9)/TiltakstyperKostnadskalkyle!$Q$9,
IF($F220=TiltakstyperKostnadskalkyle!$B$10,($J220*TiltakstyperKostnadskalkyle!E$10)/TiltakstyperKostnadskalkyle!$Q$10,
IF($F220=TiltakstyperKostnadskalkyle!$B$11,($J220*TiltakstyperKostnadskalkyle!E$11)/TiltakstyperKostnadskalkyle!$Q$11,
IF($F220=TiltakstyperKostnadskalkyle!$B$12,($J220*TiltakstyperKostnadskalkyle!E$12)/TiltakstyperKostnadskalkyle!$Q$12,
IF($F220=TiltakstyperKostnadskalkyle!$B$13,($J220*TiltakstyperKostnadskalkyle!E$13)/TiltakstyperKostnadskalkyle!$Q$13,
IF($F220=TiltakstyperKostnadskalkyle!$B$14,($J220*TiltakstyperKostnadskalkyle!E$14)/TiltakstyperKostnadskalkyle!$Q$14,
IF($F220=TiltakstyperKostnadskalkyle!$B$15,($J220*TiltakstyperKostnadskalkyle!E$15)/TiltakstyperKostnadskalkyle!$Q$15,
IF($F220=TiltakstyperKostnadskalkyle!$B$16,($J220*TiltakstyperKostnadskalkyle!E$16)/TiltakstyperKostnadskalkyle!$Q$16,
IF($F220=TiltakstyperKostnadskalkyle!$B$17,($J220*TiltakstyperKostnadskalkyle!E$17)/TiltakstyperKostnadskalkyle!$Q$17,
IF($F220=TiltakstyperKostnadskalkyle!$B$18,($J220*TiltakstyperKostnadskalkyle!E$18)/TiltakstyperKostnadskalkyle!$Q$18,
"0"))))))))))))))</f>
        <v>83949.519230769234</v>
      </c>
      <c r="M220" s="18">
        <f>IF($F220=TiltakstyperKostnadskalkyle!$B$5,($J220*TiltakstyperKostnadskalkyle!F$5)/TiltakstyperKostnadskalkyle!$Q$5,
IF($F220=TiltakstyperKostnadskalkyle!$B$6,($J220*TiltakstyperKostnadskalkyle!F$6)/TiltakstyperKostnadskalkyle!$Q$6,
IF($F220=TiltakstyperKostnadskalkyle!$B$7,($J220*TiltakstyperKostnadskalkyle!F$7)/TiltakstyperKostnadskalkyle!$Q$7,
IF($F220=TiltakstyperKostnadskalkyle!$B$8,($J220*TiltakstyperKostnadskalkyle!F$8)/TiltakstyperKostnadskalkyle!$Q$8,
IF($F220=TiltakstyperKostnadskalkyle!$B$9,($J220*TiltakstyperKostnadskalkyle!F$9)/TiltakstyperKostnadskalkyle!$Q$9,
IF($F220=TiltakstyperKostnadskalkyle!$B$10,($J220*TiltakstyperKostnadskalkyle!F$10)/TiltakstyperKostnadskalkyle!$Q$10,
IF($F220=TiltakstyperKostnadskalkyle!$B$11,($J220*TiltakstyperKostnadskalkyle!F$11)/TiltakstyperKostnadskalkyle!$Q$11,
IF($F220=TiltakstyperKostnadskalkyle!$B$12,($J220*TiltakstyperKostnadskalkyle!F$12)/TiltakstyperKostnadskalkyle!$Q$12,
IF($F220=TiltakstyperKostnadskalkyle!$B$13,($J220*TiltakstyperKostnadskalkyle!F$13)/TiltakstyperKostnadskalkyle!$Q$13,
IF($F220=TiltakstyperKostnadskalkyle!$B$14,($J220*TiltakstyperKostnadskalkyle!F$14)/TiltakstyperKostnadskalkyle!$Q$14,
IF($F220=TiltakstyperKostnadskalkyle!$B$15,($J220*TiltakstyperKostnadskalkyle!F$15)/TiltakstyperKostnadskalkyle!$Q$15,
IF($F220=TiltakstyperKostnadskalkyle!$B$16,($J220*TiltakstyperKostnadskalkyle!F$16)/TiltakstyperKostnadskalkyle!$Q$16,
IF($F220=TiltakstyperKostnadskalkyle!$B$17,($J220*TiltakstyperKostnadskalkyle!F$17)/TiltakstyperKostnadskalkyle!$Q$17,
IF($F220=TiltakstyperKostnadskalkyle!$B$18,($J220*TiltakstyperKostnadskalkyle!F$18)/TiltakstyperKostnadskalkyle!$Q$18,
"0"))))))))))))))</f>
        <v>467718.75</v>
      </c>
      <c r="N220" s="18">
        <f>IF($F220=TiltakstyperKostnadskalkyle!$B$5,($J220*TiltakstyperKostnadskalkyle!G$5)/TiltakstyperKostnadskalkyle!$Q$5,
IF($F220=TiltakstyperKostnadskalkyle!$B$6,($J220*TiltakstyperKostnadskalkyle!G$6)/TiltakstyperKostnadskalkyle!$Q$6,
IF($F220=TiltakstyperKostnadskalkyle!$B$7,($J220*TiltakstyperKostnadskalkyle!G$7)/TiltakstyperKostnadskalkyle!$Q$7,
IF($F220=TiltakstyperKostnadskalkyle!$B$8,($J220*TiltakstyperKostnadskalkyle!G$8)/TiltakstyperKostnadskalkyle!$Q$8,
IF($F220=TiltakstyperKostnadskalkyle!$B$9,($J220*TiltakstyperKostnadskalkyle!G$9)/TiltakstyperKostnadskalkyle!$Q$9,
IF($F220=TiltakstyperKostnadskalkyle!$B$10,($J220*TiltakstyperKostnadskalkyle!G$10)/TiltakstyperKostnadskalkyle!$Q$10,
IF($F220=TiltakstyperKostnadskalkyle!$B$11,($J220*TiltakstyperKostnadskalkyle!G$11)/TiltakstyperKostnadskalkyle!$Q$11,
IF($F220=TiltakstyperKostnadskalkyle!$B$12,($J220*TiltakstyperKostnadskalkyle!G$12)/TiltakstyperKostnadskalkyle!$Q$12,
IF($F220=TiltakstyperKostnadskalkyle!$B$13,($J220*TiltakstyperKostnadskalkyle!G$13)/TiltakstyperKostnadskalkyle!$Q$13,
IF($F220=TiltakstyperKostnadskalkyle!$B$14,($J220*TiltakstyperKostnadskalkyle!G$14)/TiltakstyperKostnadskalkyle!$Q$14,
IF($F220=TiltakstyperKostnadskalkyle!$B$15,($J220*TiltakstyperKostnadskalkyle!G$15)/TiltakstyperKostnadskalkyle!$Q$15,
IF($F220=TiltakstyperKostnadskalkyle!$B$16,($J220*TiltakstyperKostnadskalkyle!G$16)/TiltakstyperKostnadskalkyle!$Q$16,
IF($F220=TiltakstyperKostnadskalkyle!$B$17,($J220*TiltakstyperKostnadskalkyle!G$17)/TiltakstyperKostnadskalkyle!$Q$17,
IF($F220=TiltakstyperKostnadskalkyle!$B$18,($J220*TiltakstyperKostnadskalkyle!G$18)/TiltakstyperKostnadskalkyle!$Q$18,
"0"))))))))))))))</f>
        <v>191884.61538461538</v>
      </c>
      <c r="O220" s="18">
        <f>IF($F220=TiltakstyperKostnadskalkyle!$B$5,($J220*TiltakstyperKostnadskalkyle!H$5)/TiltakstyperKostnadskalkyle!$Q$5,
IF($F220=TiltakstyperKostnadskalkyle!$B$6,($J220*TiltakstyperKostnadskalkyle!H$6)/TiltakstyperKostnadskalkyle!$Q$6,
IF($F220=TiltakstyperKostnadskalkyle!$B$7,($J220*TiltakstyperKostnadskalkyle!H$7)/TiltakstyperKostnadskalkyle!$Q$7,
IF($F220=TiltakstyperKostnadskalkyle!$B$8,($J220*TiltakstyperKostnadskalkyle!H$8)/TiltakstyperKostnadskalkyle!$Q$8,
IF($F220=TiltakstyperKostnadskalkyle!$B$9,($J220*TiltakstyperKostnadskalkyle!H$9)/TiltakstyperKostnadskalkyle!$Q$9,
IF($F220=TiltakstyperKostnadskalkyle!$B$10,($J220*TiltakstyperKostnadskalkyle!H$10)/TiltakstyperKostnadskalkyle!$Q$10,
IF($F220=TiltakstyperKostnadskalkyle!$B$11,($J220*TiltakstyperKostnadskalkyle!H$11)/TiltakstyperKostnadskalkyle!$Q$11,
IF($F220=TiltakstyperKostnadskalkyle!$B$12,($J220*TiltakstyperKostnadskalkyle!H$12)/TiltakstyperKostnadskalkyle!$Q$12,
IF($F220=TiltakstyperKostnadskalkyle!$B$13,($J220*TiltakstyperKostnadskalkyle!H$13)/TiltakstyperKostnadskalkyle!$Q$13,
IF($F220=TiltakstyperKostnadskalkyle!$B$14,($J220*TiltakstyperKostnadskalkyle!H$14)/TiltakstyperKostnadskalkyle!$Q$14,
IF($F220=TiltakstyperKostnadskalkyle!$B$15,($J220*TiltakstyperKostnadskalkyle!H$15)/TiltakstyperKostnadskalkyle!$Q$15,
IF($F220=TiltakstyperKostnadskalkyle!$B$16,($J220*TiltakstyperKostnadskalkyle!H$16)/TiltakstyperKostnadskalkyle!$Q$16,
IF($F220=TiltakstyperKostnadskalkyle!$B$17,($J220*TiltakstyperKostnadskalkyle!H$17)/TiltakstyperKostnadskalkyle!$Q$17,
IF($F220=TiltakstyperKostnadskalkyle!$B$18,($J220*TiltakstyperKostnadskalkyle!H$18)/TiltakstyperKostnadskalkyle!$Q$18,
"0"))))))))))))))</f>
        <v>83949.519230769234</v>
      </c>
      <c r="P220" s="18">
        <f>IF($F220=TiltakstyperKostnadskalkyle!$B$5,($J220*TiltakstyperKostnadskalkyle!I$5)/TiltakstyperKostnadskalkyle!$Q$5,
IF($F220=TiltakstyperKostnadskalkyle!$B$6,($J220*TiltakstyperKostnadskalkyle!I$6)/TiltakstyperKostnadskalkyle!$Q$6,
IF($F220=TiltakstyperKostnadskalkyle!$B$7,($J220*TiltakstyperKostnadskalkyle!I$7)/TiltakstyperKostnadskalkyle!$Q$7,
IF($F220=TiltakstyperKostnadskalkyle!$B$8,($J220*TiltakstyperKostnadskalkyle!I$8)/TiltakstyperKostnadskalkyle!$Q$8,
IF($F220=TiltakstyperKostnadskalkyle!$B$9,($J220*TiltakstyperKostnadskalkyle!I$9)/TiltakstyperKostnadskalkyle!$Q$9,
IF($F220=TiltakstyperKostnadskalkyle!$B$10,($J220*TiltakstyperKostnadskalkyle!I$10)/TiltakstyperKostnadskalkyle!$Q$10,
IF($F220=TiltakstyperKostnadskalkyle!$B$11,($J220*TiltakstyperKostnadskalkyle!I$11)/TiltakstyperKostnadskalkyle!$Q$11,
IF($F220=TiltakstyperKostnadskalkyle!$B$12,($J220*TiltakstyperKostnadskalkyle!I$12)/TiltakstyperKostnadskalkyle!$Q$12,
IF($F220=TiltakstyperKostnadskalkyle!$B$13,($J220*TiltakstyperKostnadskalkyle!I$13)/TiltakstyperKostnadskalkyle!$Q$13,
IF($F220=TiltakstyperKostnadskalkyle!$B$14,($J220*TiltakstyperKostnadskalkyle!I$14)/TiltakstyperKostnadskalkyle!$Q$14,
IF($F220=TiltakstyperKostnadskalkyle!$B$15,($J220*TiltakstyperKostnadskalkyle!I$15)/TiltakstyperKostnadskalkyle!$Q$15,
IF($F220=TiltakstyperKostnadskalkyle!$B$16,($J220*TiltakstyperKostnadskalkyle!I$16)/TiltakstyperKostnadskalkyle!$Q$16,
IF($F220=TiltakstyperKostnadskalkyle!$B$17,($J220*TiltakstyperKostnadskalkyle!I$17)/TiltakstyperKostnadskalkyle!$Q$17,
IF($F220=TiltakstyperKostnadskalkyle!$B$18,($J220*TiltakstyperKostnadskalkyle!I$18)/TiltakstyperKostnadskalkyle!$Q$18,
"0"))))))))))))))</f>
        <v>47971.153846153844</v>
      </c>
      <c r="Q220" s="18">
        <f>IF($F220=TiltakstyperKostnadskalkyle!$B$5,($J220*TiltakstyperKostnadskalkyle!J$5)/TiltakstyperKostnadskalkyle!$Q$5,
IF($F220=TiltakstyperKostnadskalkyle!$B$6,($J220*TiltakstyperKostnadskalkyle!J$6)/TiltakstyperKostnadskalkyle!$Q$6,
IF($F220=TiltakstyperKostnadskalkyle!$B$7,($J220*TiltakstyperKostnadskalkyle!J$7)/TiltakstyperKostnadskalkyle!$Q$7,
IF($F220=TiltakstyperKostnadskalkyle!$B$8,($J220*TiltakstyperKostnadskalkyle!J$8)/TiltakstyperKostnadskalkyle!$Q$8,
IF($F220=TiltakstyperKostnadskalkyle!$B$9,($J220*TiltakstyperKostnadskalkyle!J$9)/TiltakstyperKostnadskalkyle!$Q$9,
IF($F220=TiltakstyperKostnadskalkyle!$B$10,($J220*TiltakstyperKostnadskalkyle!J$10)/TiltakstyperKostnadskalkyle!$Q$10,
IF($F220=TiltakstyperKostnadskalkyle!$B$11,($J220*TiltakstyperKostnadskalkyle!J$11)/TiltakstyperKostnadskalkyle!$Q$11,
IF($F220=TiltakstyperKostnadskalkyle!$B$12,($J220*TiltakstyperKostnadskalkyle!J$12)/TiltakstyperKostnadskalkyle!$Q$12,
IF($F220=TiltakstyperKostnadskalkyle!$B$13,($J220*TiltakstyperKostnadskalkyle!J$13)/TiltakstyperKostnadskalkyle!$Q$13,
IF($F220=TiltakstyperKostnadskalkyle!$B$14,($J220*TiltakstyperKostnadskalkyle!J$14)/TiltakstyperKostnadskalkyle!$Q$14,
IF($F220=TiltakstyperKostnadskalkyle!$B$15,($J220*TiltakstyperKostnadskalkyle!J$15)/TiltakstyperKostnadskalkyle!$Q$15,
IF($F220=TiltakstyperKostnadskalkyle!$B$16,($J220*TiltakstyperKostnadskalkyle!J$16)/TiltakstyperKostnadskalkyle!$Q$16,
IF($F220=TiltakstyperKostnadskalkyle!$B$17,($J220*TiltakstyperKostnadskalkyle!J$17)/TiltakstyperKostnadskalkyle!$Q$17,
IF($F220=TiltakstyperKostnadskalkyle!$B$18,($J220*TiltakstyperKostnadskalkyle!J$18)/TiltakstyperKostnadskalkyle!$Q$18,
"0"))))))))))))))</f>
        <v>47971.153846153844</v>
      </c>
      <c r="R220" s="18">
        <f>IF($F220=TiltakstyperKostnadskalkyle!$B$5,($J220*TiltakstyperKostnadskalkyle!K$5)/TiltakstyperKostnadskalkyle!$Q$5,
IF($F220=TiltakstyperKostnadskalkyle!$B$6,($J220*TiltakstyperKostnadskalkyle!K$6)/TiltakstyperKostnadskalkyle!$Q$6,
IF($F220=TiltakstyperKostnadskalkyle!$B$7,($J220*TiltakstyperKostnadskalkyle!K$7)/TiltakstyperKostnadskalkyle!$Q$7,
IF($F220=TiltakstyperKostnadskalkyle!$B$8,($J220*TiltakstyperKostnadskalkyle!K$8)/TiltakstyperKostnadskalkyle!$Q$8,
IF($F220=TiltakstyperKostnadskalkyle!$B$9,($J220*TiltakstyperKostnadskalkyle!K$9)/TiltakstyperKostnadskalkyle!$Q$9,
IF($F220=TiltakstyperKostnadskalkyle!$B$10,($J220*TiltakstyperKostnadskalkyle!K$10)/TiltakstyperKostnadskalkyle!$Q$10,
IF($F220=TiltakstyperKostnadskalkyle!$B$11,($J220*TiltakstyperKostnadskalkyle!K$11)/TiltakstyperKostnadskalkyle!$Q$11,
IF($F220=TiltakstyperKostnadskalkyle!$B$12,($J220*TiltakstyperKostnadskalkyle!K$12)/TiltakstyperKostnadskalkyle!$Q$12,
IF($F220=TiltakstyperKostnadskalkyle!$B$13,($J220*TiltakstyperKostnadskalkyle!K$13)/TiltakstyperKostnadskalkyle!$Q$13,
IF($F220=TiltakstyperKostnadskalkyle!$B$14,($J220*TiltakstyperKostnadskalkyle!K$14)/TiltakstyperKostnadskalkyle!$Q$14,
IF($F220=TiltakstyperKostnadskalkyle!$B$15,($J220*TiltakstyperKostnadskalkyle!K$15)/TiltakstyperKostnadskalkyle!$Q$15,
IF($F220=TiltakstyperKostnadskalkyle!$B$16,($J220*TiltakstyperKostnadskalkyle!K$16)/TiltakstyperKostnadskalkyle!$Q$16,
IF($F220=TiltakstyperKostnadskalkyle!$B$17,($J220*TiltakstyperKostnadskalkyle!K$17)/TiltakstyperKostnadskalkyle!$Q$17,
IF($F220=TiltakstyperKostnadskalkyle!$B$18,($J220*TiltakstyperKostnadskalkyle!K$18)/TiltakstyperKostnadskalkyle!$Q$18,
"0"))))))))))))))</f>
        <v>161902.64423076922</v>
      </c>
      <c r="S220" s="18">
        <f>IF($F220=TiltakstyperKostnadskalkyle!$B$5,($J220*TiltakstyperKostnadskalkyle!L$5)/TiltakstyperKostnadskalkyle!$Q$5,
IF($F220=TiltakstyperKostnadskalkyle!$B$6,($J220*TiltakstyperKostnadskalkyle!L$6)/TiltakstyperKostnadskalkyle!$Q$6,
IF($F220=TiltakstyperKostnadskalkyle!$B$7,($J220*TiltakstyperKostnadskalkyle!L$7)/TiltakstyperKostnadskalkyle!$Q$7,
IF($F220=TiltakstyperKostnadskalkyle!$B$8,($J220*TiltakstyperKostnadskalkyle!L$8)/TiltakstyperKostnadskalkyle!$Q$8,
IF($F220=TiltakstyperKostnadskalkyle!$B$9,($J220*TiltakstyperKostnadskalkyle!L$9)/TiltakstyperKostnadskalkyle!$Q$9,
IF($F220=TiltakstyperKostnadskalkyle!$B$10,($J220*TiltakstyperKostnadskalkyle!L$10)/TiltakstyperKostnadskalkyle!$Q$10,
IF($F220=TiltakstyperKostnadskalkyle!$B$11,($J220*TiltakstyperKostnadskalkyle!L$11)/TiltakstyperKostnadskalkyle!$Q$11,
IF($F220=TiltakstyperKostnadskalkyle!$B$12,($J220*TiltakstyperKostnadskalkyle!L$12)/TiltakstyperKostnadskalkyle!$Q$12,
IF($F220=TiltakstyperKostnadskalkyle!$B$13,($J220*TiltakstyperKostnadskalkyle!L$13)/TiltakstyperKostnadskalkyle!$Q$13,
IF($F220=TiltakstyperKostnadskalkyle!$B$14,($J220*TiltakstyperKostnadskalkyle!L$14)/TiltakstyperKostnadskalkyle!$Q$14,
IF($F220=TiltakstyperKostnadskalkyle!$B$15,($J220*TiltakstyperKostnadskalkyle!L$15)/TiltakstyperKostnadskalkyle!$Q$15,
IF($F220=TiltakstyperKostnadskalkyle!$B$16,($J220*TiltakstyperKostnadskalkyle!L$16)/TiltakstyperKostnadskalkyle!$Q$16,
IF($F220=TiltakstyperKostnadskalkyle!$B$17,($J220*TiltakstyperKostnadskalkyle!L$17)/TiltakstyperKostnadskalkyle!$Q$17,
IF($F220=TiltakstyperKostnadskalkyle!$B$18,($J220*TiltakstyperKostnadskalkyle!L$18)/TiltakstyperKostnadskalkyle!$Q$18,
"0"))))))))))))))</f>
        <v>0</v>
      </c>
      <c r="T220" s="18">
        <f>IF($F220=TiltakstyperKostnadskalkyle!$B$5,($J220*TiltakstyperKostnadskalkyle!M$5)/TiltakstyperKostnadskalkyle!$Q$5,
IF($F220=TiltakstyperKostnadskalkyle!$B$6,($J220*TiltakstyperKostnadskalkyle!M$6)/TiltakstyperKostnadskalkyle!$Q$6,
IF($F220=TiltakstyperKostnadskalkyle!$B$7,($J220*TiltakstyperKostnadskalkyle!M$7)/TiltakstyperKostnadskalkyle!$Q$7,
IF($F220=TiltakstyperKostnadskalkyle!$B$8,($J220*TiltakstyperKostnadskalkyle!M$8)/TiltakstyperKostnadskalkyle!$Q$8,
IF($F220=TiltakstyperKostnadskalkyle!$B$9,($J220*TiltakstyperKostnadskalkyle!M$9)/TiltakstyperKostnadskalkyle!$Q$9,
IF($F220=TiltakstyperKostnadskalkyle!$B$10,($J220*TiltakstyperKostnadskalkyle!M$10)/TiltakstyperKostnadskalkyle!$Q$10,
IF($F220=TiltakstyperKostnadskalkyle!$B$11,($J220*TiltakstyperKostnadskalkyle!M$11)/TiltakstyperKostnadskalkyle!$Q$11,
IF($F220=TiltakstyperKostnadskalkyle!$B$12,($J220*TiltakstyperKostnadskalkyle!M$12)/TiltakstyperKostnadskalkyle!$Q$12,
IF($F220=TiltakstyperKostnadskalkyle!$B$13,($J220*TiltakstyperKostnadskalkyle!M$13)/TiltakstyperKostnadskalkyle!$Q$13,
IF($F220=TiltakstyperKostnadskalkyle!$B$14,($J220*TiltakstyperKostnadskalkyle!M$14)/TiltakstyperKostnadskalkyle!$Q$14,
IF($F220=TiltakstyperKostnadskalkyle!$B$15,($J220*TiltakstyperKostnadskalkyle!M$15)/TiltakstyperKostnadskalkyle!$Q$15,
IF($F220=TiltakstyperKostnadskalkyle!$B$16,($J220*TiltakstyperKostnadskalkyle!M$16)/TiltakstyperKostnadskalkyle!$Q$16,
IF($F220=TiltakstyperKostnadskalkyle!$B$17,($J220*TiltakstyperKostnadskalkyle!M$17)/TiltakstyperKostnadskalkyle!$Q$17,
IF($F220=TiltakstyperKostnadskalkyle!$B$18,($J220*TiltakstyperKostnadskalkyle!M$18)/TiltakstyperKostnadskalkyle!$Q$18,
"0"))))))))))))))</f>
        <v>0</v>
      </c>
      <c r="U220" s="18">
        <f>IF($F220=TiltakstyperKostnadskalkyle!$B$5,($J220*TiltakstyperKostnadskalkyle!N$5)/TiltakstyperKostnadskalkyle!$Q$5,
IF($F220=TiltakstyperKostnadskalkyle!$B$6,($J220*TiltakstyperKostnadskalkyle!N$6)/TiltakstyperKostnadskalkyle!$Q$6,
IF($F220=TiltakstyperKostnadskalkyle!$B$7,($J220*TiltakstyperKostnadskalkyle!N$7)/TiltakstyperKostnadskalkyle!$Q$7,
IF($F220=TiltakstyperKostnadskalkyle!$B$8,($J220*TiltakstyperKostnadskalkyle!N$8)/TiltakstyperKostnadskalkyle!$Q$8,
IF($F220=TiltakstyperKostnadskalkyle!$B$9,($J220*TiltakstyperKostnadskalkyle!N$9)/TiltakstyperKostnadskalkyle!$Q$9,
IF($F220=TiltakstyperKostnadskalkyle!$B$10,($J220*TiltakstyperKostnadskalkyle!N$10)/TiltakstyperKostnadskalkyle!$Q$10,
IF($F220=TiltakstyperKostnadskalkyle!$B$11,($J220*TiltakstyperKostnadskalkyle!N$11)/TiltakstyperKostnadskalkyle!$Q$11,
IF($F220=TiltakstyperKostnadskalkyle!$B$12,($J220*TiltakstyperKostnadskalkyle!N$12)/TiltakstyperKostnadskalkyle!$Q$12,
IF($F220=TiltakstyperKostnadskalkyle!$B$13,($J220*TiltakstyperKostnadskalkyle!N$13)/TiltakstyperKostnadskalkyle!$Q$13,
IF($F220=TiltakstyperKostnadskalkyle!$B$14,($J220*TiltakstyperKostnadskalkyle!N$14)/TiltakstyperKostnadskalkyle!$Q$14,
IF($F220=TiltakstyperKostnadskalkyle!$B$15,($J220*TiltakstyperKostnadskalkyle!N$15)/TiltakstyperKostnadskalkyle!$Q$15,
IF($F220=TiltakstyperKostnadskalkyle!$B$16,($J220*TiltakstyperKostnadskalkyle!N$16)/TiltakstyperKostnadskalkyle!$Q$16,
IF($F220=TiltakstyperKostnadskalkyle!$B$17,($J220*TiltakstyperKostnadskalkyle!N$17)/TiltakstyperKostnadskalkyle!$Q$17,
IF($F220=TiltakstyperKostnadskalkyle!$B$18,($J220*TiltakstyperKostnadskalkyle!N$18)/TiltakstyperKostnadskalkyle!$Q$18,
"0"))))))))))))))</f>
        <v>0</v>
      </c>
      <c r="V220" s="18">
        <f>IF($F220=TiltakstyperKostnadskalkyle!$B$5,($J220*TiltakstyperKostnadskalkyle!O$5)/TiltakstyperKostnadskalkyle!$Q$5,
IF($F220=TiltakstyperKostnadskalkyle!$B$6,($J220*TiltakstyperKostnadskalkyle!O$6)/TiltakstyperKostnadskalkyle!$Q$6,
IF($F220=TiltakstyperKostnadskalkyle!$B$7,($J220*TiltakstyperKostnadskalkyle!O$7)/TiltakstyperKostnadskalkyle!$Q$7,
IF($F220=TiltakstyperKostnadskalkyle!$B$8,($J220*TiltakstyperKostnadskalkyle!O$8)/TiltakstyperKostnadskalkyle!$Q$8,
IF($F220=TiltakstyperKostnadskalkyle!$B$9,($J220*TiltakstyperKostnadskalkyle!O$9)/TiltakstyperKostnadskalkyle!$Q$9,
IF($F220=TiltakstyperKostnadskalkyle!$B$10,($J220*TiltakstyperKostnadskalkyle!O$10)/TiltakstyperKostnadskalkyle!$Q$10,
IF($F220=TiltakstyperKostnadskalkyle!$B$11,($J220*TiltakstyperKostnadskalkyle!O$11)/TiltakstyperKostnadskalkyle!$Q$11,
IF($F220=TiltakstyperKostnadskalkyle!$B$12,($J220*TiltakstyperKostnadskalkyle!O$12)/TiltakstyperKostnadskalkyle!$Q$12,
IF($F220=TiltakstyperKostnadskalkyle!$B$13,($J220*TiltakstyperKostnadskalkyle!O$13)/TiltakstyperKostnadskalkyle!$Q$13,
IF($F220=TiltakstyperKostnadskalkyle!$B$14,($J220*TiltakstyperKostnadskalkyle!O$14)/TiltakstyperKostnadskalkyle!$Q$14,
IF($F220=TiltakstyperKostnadskalkyle!$B$15,($J220*TiltakstyperKostnadskalkyle!O$15)/TiltakstyperKostnadskalkyle!$Q$15,
IF($F220=TiltakstyperKostnadskalkyle!$B$16,($J220*TiltakstyperKostnadskalkyle!O$16)/TiltakstyperKostnadskalkyle!$Q$16,
IF($F220=TiltakstyperKostnadskalkyle!$B$17,($J220*TiltakstyperKostnadskalkyle!O$17)/TiltakstyperKostnadskalkyle!$Q$17,
IF($F220=TiltakstyperKostnadskalkyle!$B$18,($J220*TiltakstyperKostnadskalkyle!O$18)/TiltakstyperKostnadskalkyle!$Q$18,
"0"))))))))))))))</f>
        <v>0</v>
      </c>
      <c r="W220" s="18">
        <f>IF($F220=TiltakstyperKostnadskalkyle!$B$5,($J220*TiltakstyperKostnadskalkyle!P$5)/TiltakstyperKostnadskalkyle!$Q$5,
IF($F220=TiltakstyperKostnadskalkyle!$B$6,($J220*TiltakstyperKostnadskalkyle!P$6)/TiltakstyperKostnadskalkyle!$Q$6,
IF($F220=TiltakstyperKostnadskalkyle!$B$7,($J220*TiltakstyperKostnadskalkyle!P$7)/TiltakstyperKostnadskalkyle!$Q$7,
IF($F220=TiltakstyperKostnadskalkyle!$B$8,($J220*TiltakstyperKostnadskalkyle!P$8)/TiltakstyperKostnadskalkyle!$Q$8,
IF($F220=TiltakstyperKostnadskalkyle!$B$9,($J220*TiltakstyperKostnadskalkyle!P$9)/TiltakstyperKostnadskalkyle!$Q$9,
IF($F220=TiltakstyperKostnadskalkyle!$B$10,($J220*TiltakstyperKostnadskalkyle!P$10)/TiltakstyperKostnadskalkyle!$Q$10,
IF($F220=TiltakstyperKostnadskalkyle!$B$11,($J220*TiltakstyperKostnadskalkyle!P$11)/TiltakstyperKostnadskalkyle!$Q$11,
IF($F220=TiltakstyperKostnadskalkyle!$B$12,($J220*TiltakstyperKostnadskalkyle!P$12)/TiltakstyperKostnadskalkyle!$Q$12,
IF($F220=TiltakstyperKostnadskalkyle!$B$13,($J220*TiltakstyperKostnadskalkyle!P$13)/TiltakstyperKostnadskalkyle!$Q$13,
IF($F220=TiltakstyperKostnadskalkyle!$B$14,($J220*TiltakstyperKostnadskalkyle!P$14)/TiltakstyperKostnadskalkyle!$Q$14,
IF($F220=TiltakstyperKostnadskalkyle!$B$15,($J220*TiltakstyperKostnadskalkyle!P$15)/TiltakstyperKostnadskalkyle!$Q$15,
IF($F220=TiltakstyperKostnadskalkyle!$B$16,($J220*TiltakstyperKostnadskalkyle!P$16)/TiltakstyperKostnadskalkyle!$Q$16,
IF($F220=TiltakstyperKostnadskalkyle!$B$17,($J220*TiltakstyperKostnadskalkyle!P$17)/TiltakstyperKostnadskalkyle!$Q$17,
IF($F220=TiltakstyperKostnadskalkyle!$B$18,($J220*TiltakstyperKostnadskalkyle!P$18)/TiltakstyperKostnadskalkyle!$Q$18,
"0"))))))))))))))</f>
        <v>0</v>
      </c>
    </row>
    <row r="221" spans="2:23" x14ac:dyDescent="0.25">
      <c r="B221" s="22" t="s">
        <v>27</v>
      </c>
      <c r="C221" s="23" t="s">
        <v>121</v>
      </c>
      <c r="D221" s="23" t="s">
        <v>55</v>
      </c>
      <c r="E221" s="23" t="s">
        <v>125</v>
      </c>
      <c r="F221" s="23" t="s">
        <v>56</v>
      </c>
      <c r="G221" s="23">
        <v>2024</v>
      </c>
      <c r="H221" s="24">
        <v>166</v>
      </c>
      <c r="I221" s="33" t="s">
        <v>32</v>
      </c>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IF(F221=TiltakstyperKostnadskalkyle!$B$16,TiltakstyperKostnadskalkyle!$R$16*Handlingsplan!H221,
IF(F221=TiltakstyperKostnadskalkyle!$B$17,TiltakstyperKostnadskalkyle!$R$17*Handlingsplan!H221,
IF(F221=TiltakstyperKostnadskalkyle!$B$18,TiltakstyperKostnadskalkyle!$R$18*Handlingsplan!H221,
0))))))))))))))</f>
        <v>232400</v>
      </c>
      <c r="K221" s="18">
        <f>IF($F221=TiltakstyperKostnadskalkyle!$B$5,($J221*TiltakstyperKostnadskalkyle!D$5)/TiltakstyperKostnadskalkyle!$Q$5,
IF($F221=TiltakstyperKostnadskalkyle!$B$6,($J221*TiltakstyperKostnadskalkyle!D$6)/TiltakstyperKostnadskalkyle!$Q$6,
IF($F221=TiltakstyperKostnadskalkyle!$B$7,($J221*TiltakstyperKostnadskalkyle!D$7)/TiltakstyperKostnadskalkyle!$Q$7,
IF($F221=TiltakstyperKostnadskalkyle!$B$8,($J221*TiltakstyperKostnadskalkyle!D$8)/TiltakstyperKostnadskalkyle!$Q$8,
IF($F221=TiltakstyperKostnadskalkyle!$B$9,($J221*TiltakstyperKostnadskalkyle!D$9)/TiltakstyperKostnadskalkyle!$Q$9,
IF($F221=TiltakstyperKostnadskalkyle!$B$10,($J221*TiltakstyperKostnadskalkyle!D$10)/TiltakstyperKostnadskalkyle!$Q$10,
IF($F221=TiltakstyperKostnadskalkyle!$B$11,($J221*TiltakstyperKostnadskalkyle!D$11)/TiltakstyperKostnadskalkyle!$Q$11,
IF($F221=TiltakstyperKostnadskalkyle!$B$12,($J221*TiltakstyperKostnadskalkyle!D$12)/TiltakstyperKostnadskalkyle!$Q$12,
IF($F221=TiltakstyperKostnadskalkyle!$B$13,($J221*TiltakstyperKostnadskalkyle!D$13)/TiltakstyperKostnadskalkyle!$Q$13,
IF($F221=TiltakstyperKostnadskalkyle!$B$14,($J221*TiltakstyperKostnadskalkyle!D$14)/TiltakstyperKostnadskalkyle!$Q$14,
IF($F221=TiltakstyperKostnadskalkyle!$B$15,($J221*TiltakstyperKostnadskalkyle!D$15)/TiltakstyperKostnadskalkyle!$Q$15,
IF($F221=TiltakstyperKostnadskalkyle!$B$16,($J221*TiltakstyperKostnadskalkyle!D$16)/TiltakstyperKostnadskalkyle!$Q$16,
IF($F221=TiltakstyperKostnadskalkyle!$B$17,($J221*TiltakstyperKostnadskalkyle!D$17)/TiltakstyperKostnadskalkyle!$Q$17,
IF($F221=TiltakstyperKostnadskalkyle!$B$18,($J221*TiltakstyperKostnadskalkyle!D$18)/TiltakstyperKostnadskalkyle!$Q$18,
"0"))))))))))))))</f>
        <v>23240</v>
      </c>
      <c r="L221" s="18">
        <f>IF($F221=TiltakstyperKostnadskalkyle!$B$5,($J221*TiltakstyperKostnadskalkyle!E$5)/TiltakstyperKostnadskalkyle!$Q$5,
IF($F221=TiltakstyperKostnadskalkyle!$B$6,($J221*TiltakstyperKostnadskalkyle!E$6)/TiltakstyperKostnadskalkyle!$Q$6,
IF($F221=TiltakstyperKostnadskalkyle!$B$7,($J221*TiltakstyperKostnadskalkyle!E$7)/TiltakstyperKostnadskalkyle!$Q$7,
IF($F221=TiltakstyperKostnadskalkyle!$B$8,($J221*TiltakstyperKostnadskalkyle!E$8)/TiltakstyperKostnadskalkyle!$Q$8,
IF($F221=TiltakstyperKostnadskalkyle!$B$9,($J221*TiltakstyperKostnadskalkyle!E$9)/TiltakstyperKostnadskalkyle!$Q$9,
IF($F221=TiltakstyperKostnadskalkyle!$B$10,($J221*TiltakstyperKostnadskalkyle!E$10)/TiltakstyperKostnadskalkyle!$Q$10,
IF($F221=TiltakstyperKostnadskalkyle!$B$11,($J221*TiltakstyperKostnadskalkyle!E$11)/TiltakstyperKostnadskalkyle!$Q$11,
IF($F221=TiltakstyperKostnadskalkyle!$B$12,($J221*TiltakstyperKostnadskalkyle!E$12)/TiltakstyperKostnadskalkyle!$Q$12,
IF($F221=TiltakstyperKostnadskalkyle!$B$13,($J221*TiltakstyperKostnadskalkyle!E$13)/TiltakstyperKostnadskalkyle!$Q$13,
IF($F221=TiltakstyperKostnadskalkyle!$B$14,($J221*TiltakstyperKostnadskalkyle!E$14)/TiltakstyperKostnadskalkyle!$Q$14,
IF($F221=TiltakstyperKostnadskalkyle!$B$15,($J221*TiltakstyperKostnadskalkyle!E$15)/TiltakstyperKostnadskalkyle!$Q$15,
IF($F221=TiltakstyperKostnadskalkyle!$B$16,($J221*TiltakstyperKostnadskalkyle!E$16)/TiltakstyperKostnadskalkyle!$Q$16,
IF($F221=TiltakstyperKostnadskalkyle!$B$17,($J221*TiltakstyperKostnadskalkyle!E$17)/TiltakstyperKostnadskalkyle!$Q$17,
IF($F221=TiltakstyperKostnadskalkyle!$B$18,($J221*TiltakstyperKostnadskalkyle!E$18)/TiltakstyperKostnadskalkyle!$Q$18,
"0"))))))))))))))</f>
        <v>16268</v>
      </c>
      <c r="M221" s="18">
        <f>IF($F221=TiltakstyperKostnadskalkyle!$B$5,($J221*TiltakstyperKostnadskalkyle!F$5)/TiltakstyperKostnadskalkyle!$Q$5,
IF($F221=TiltakstyperKostnadskalkyle!$B$6,($J221*TiltakstyperKostnadskalkyle!F$6)/TiltakstyperKostnadskalkyle!$Q$6,
IF($F221=TiltakstyperKostnadskalkyle!$B$7,($J221*TiltakstyperKostnadskalkyle!F$7)/TiltakstyperKostnadskalkyle!$Q$7,
IF($F221=TiltakstyperKostnadskalkyle!$B$8,($J221*TiltakstyperKostnadskalkyle!F$8)/TiltakstyperKostnadskalkyle!$Q$8,
IF($F221=TiltakstyperKostnadskalkyle!$B$9,($J221*TiltakstyperKostnadskalkyle!F$9)/TiltakstyperKostnadskalkyle!$Q$9,
IF($F221=TiltakstyperKostnadskalkyle!$B$10,($J221*TiltakstyperKostnadskalkyle!F$10)/TiltakstyperKostnadskalkyle!$Q$10,
IF($F221=TiltakstyperKostnadskalkyle!$B$11,($J221*TiltakstyperKostnadskalkyle!F$11)/TiltakstyperKostnadskalkyle!$Q$11,
IF($F221=TiltakstyperKostnadskalkyle!$B$12,($J221*TiltakstyperKostnadskalkyle!F$12)/TiltakstyperKostnadskalkyle!$Q$12,
IF($F221=TiltakstyperKostnadskalkyle!$B$13,($J221*TiltakstyperKostnadskalkyle!F$13)/TiltakstyperKostnadskalkyle!$Q$13,
IF($F221=TiltakstyperKostnadskalkyle!$B$14,($J221*TiltakstyperKostnadskalkyle!F$14)/TiltakstyperKostnadskalkyle!$Q$14,
IF($F221=TiltakstyperKostnadskalkyle!$B$15,($J221*TiltakstyperKostnadskalkyle!F$15)/TiltakstyperKostnadskalkyle!$Q$15,
IF($F221=TiltakstyperKostnadskalkyle!$B$16,($J221*TiltakstyperKostnadskalkyle!F$16)/TiltakstyperKostnadskalkyle!$Q$16,
IF($F221=TiltakstyperKostnadskalkyle!$B$17,($J221*TiltakstyperKostnadskalkyle!F$17)/TiltakstyperKostnadskalkyle!$Q$17,
IF($F221=TiltakstyperKostnadskalkyle!$B$18,($J221*TiltakstyperKostnadskalkyle!F$18)/TiltakstyperKostnadskalkyle!$Q$18,
"0"))))))))))))))</f>
        <v>97608</v>
      </c>
      <c r="N221" s="18">
        <f>IF($F221=TiltakstyperKostnadskalkyle!$B$5,($J221*TiltakstyperKostnadskalkyle!G$5)/TiltakstyperKostnadskalkyle!$Q$5,
IF($F221=TiltakstyperKostnadskalkyle!$B$6,($J221*TiltakstyperKostnadskalkyle!G$6)/TiltakstyperKostnadskalkyle!$Q$6,
IF($F221=TiltakstyperKostnadskalkyle!$B$7,($J221*TiltakstyperKostnadskalkyle!G$7)/TiltakstyperKostnadskalkyle!$Q$7,
IF($F221=TiltakstyperKostnadskalkyle!$B$8,($J221*TiltakstyperKostnadskalkyle!G$8)/TiltakstyperKostnadskalkyle!$Q$8,
IF($F221=TiltakstyperKostnadskalkyle!$B$9,($J221*TiltakstyperKostnadskalkyle!G$9)/TiltakstyperKostnadskalkyle!$Q$9,
IF($F221=TiltakstyperKostnadskalkyle!$B$10,($J221*TiltakstyperKostnadskalkyle!G$10)/TiltakstyperKostnadskalkyle!$Q$10,
IF($F221=TiltakstyperKostnadskalkyle!$B$11,($J221*TiltakstyperKostnadskalkyle!G$11)/TiltakstyperKostnadskalkyle!$Q$11,
IF($F221=TiltakstyperKostnadskalkyle!$B$12,($J221*TiltakstyperKostnadskalkyle!G$12)/TiltakstyperKostnadskalkyle!$Q$12,
IF($F221=TiltakstyperKostnadskalkyle!$B$13,($J221*TiltakstyperKostnadskalkyle!G$13)/TiltakstyperKostnadskalkyle!$Q$13,
IF($F221=TiltakstyperKostnadskalkyle!$B$14,($J221*TiltakstyperKostnadskalkyle!G$14)/TiltakstyperKostnadskalkyle!$Q$14,
IF($F221=TiltakstyperKostnadskalkyle!$B$15,($J221*TiltakstyperKostnadskalkyle!G$15)/TiltakstyperKostnadskalkyle!$Q$15,
IF($F221=TiltakstyperKostnadskalkyle!$B$16,($J221*TiltakstyperKostnadskalkyle!G$16)/TiltakstyperKostnadskalkyle!$Q$16,
IF($F221=TiltakstyperKostnadskalkyle!$B$17,($J221*TiltakstyperKostnadskalkyle!G$17)/TiltakstyperKostnadskalkyle!$Q$17,
IF($F221=TiltakstyperKostnadskalkyle!$B$18,($J221*TiltakstyperKostnadskalkyle!G$18)/TiltakstyperKostnadskalkyle!$Q$18,
"0"))))))))))))))</f>
        <v>23240</v>
      </c>
      <c r="O221" s="18">
        <f>IF($F221=TiltakstyperKostnadskalkyle!$B$5,($J221*TiltakstyperKostnadskalkyle!H$5)/TiltakstyperKostnadskalkyle!$Q$5,
IF($F221=TiltakstyperKostnadskalkyle!$B$6,($J221*TiltakstyperKostnadskalkyle!H$6)/TiltakstyperKostnadskalkyle!$Q$6,
IF($F221=TiltakstyperKostnadskalkyle!$B$7,($J221*TiltakstyperKostnadskalkyle!H$7)/TiltakstyperKostnadskalkyle!$Q$7,
IF($F221=TiltakstyperKostnadskalkyle!$B$8,($J221*TiltakstyperKostnadskalkyle!H$8)/TiltakstyperKostnadskalkyle!$Q$8,
IF($F221=TiltakstyperKostnadskalkyle!$B$9,($J221*TiltakstyperKostnadskalkyle!H$9)/TiltakstyperKostnadskalkyle!$Q$9,
IF($F221=TiltakstyperKostnadskalkyle!$B$10,($J221*TiltakstyperKostnadskalkyle!H$10)/TiltakstyperKostnadskalkyle!$Q$10,
IF($F221=TiltakstyperKostnadskalkyle!$B$11,($J221*TiltakstyperKostnadskalkyle!H$11)/TiltakstyperKostnadskalkyle!$Q$11,
IF($F221=TiltakstyperKostnadskalkyle!$B$12,($J221*TiltakstyperKostnadskalkyle!H$12)/TiltakstyperKostnadskalkyle!$Q$12,
IF($F221=TiltakstyperKostnadskalkyle!$B$13,($J221*TiltakstyperKostnadskalkyle!H$13)/TiltakstyperKostnadskalkyle!$Q$13,
IF($F221=TiltakstyperKostnadskalkyle!$B$14,($J221*TiltakstyperKostnadskalkyle!H$14)/TiltakstyperKostnadskalkyle!$Q$14,
IF($F221=TiltakstyperKostnadskalkyle!$B$15,($J221*TiltakstyperKostnadskalkyle!H$15)/TiltakstyperKostnadskalkyle!$Q$15,
IF($F221=TiltakstyperKostnadskalkyle!$B$16,($J221*TiltakstyperKostnadskalkyle!H$16)/TiltakstyperKostnadskalkyle!$Q$16,
IF($F221=TiltakstyperKostnadskalkyle!$B$17,($J221*TiltakstyperKostnadskalkyle!H$17)/TiltakstyperKostnadskalkyle!$Q$17,
IF($F221=TiltakstyperKostnadskalkyle!$B$18,($J221*TiltakstyperKostnadskalkyle!H$18)/TiltakstyperKostnadskalkyle!$Q$18,
"0"))))))))))))))</f>
        <v>16268</v>
      </c>
      <c r="P221" s="18">
        <f>IF($F221=TiltakstyperKostnadskalkyle!$B$5,($J221*TiltakstyperKostnadskalkyle!I$5)/TiltakstyperKostnadskalkyle!$Q$5,
IF($F221=TiltakstyperKostnadskalkyle!$B$6,($J221*TiltakstyperKostnadskalkyle!I$6)/TiltakstyperKostnadskalkyle!$Q$6,
IF($F221=TiltakstyperKostnadskalkyle!$B$7,($J221*TiltakstyperKostnadskalkyle!I$7)/TiltakstyperKostnadskalkyle!$Q$7,
IF($F221=TiltakstyperKostnadskalkyle!$B$8,($J221*TiltakstyperKostnadskalkyle!I$8)/TiltakstyperKostnadskalkyle!$Q$8,
IF($F221=TiltakstyperKostnadskalkyle!$B$9,($J221*TiltakstyperKostnadskalkyle!I$9)/TiltakstyperKostnadskalkyle!$Q$9,
IF($F221=TiltakstyperKostnadskalkyle!$B$10,($J221*TiltakstyperKostnadskalkyle!I$10)/TiltakstyperKostnadskalkyle!$Q$10,
IF($F221=TiltakstyperKostnadskalkyle!$B$11,($J221*TiltakstyperKostnadskalkyle!I$11)/TiltakstyperKostnadskalkyle!$Q$11,
IF($F221=TiltakstyperKostnadskalkyle!$B$12,($J221*TiltakstyperKostnadskalkyle!I$12)/TiltakstyperKostnadskalkyle!$Q$12,
IF($F221=TiltakstyperKostnadskalkyle!$B$13,($J221*TiltakstyperKostnadskalkyle!I$13)/TiltakstyperKostnadskalkyle!$Q$13,
IF($F221=TiltakstyperKostnadskalkyle!$B$14,($J221*TiltakstyperKostnadskalkyle!I$14)/TiltakstyperKostnadskalkyle!$Q$14,
IF($F221=TiltakstyperKostnadskalkyle!$B$15,($J221*TiltakstyperKostnadskalkyle!I$15)/TiltakstyperKostnadskalkyle!$Q$15,
IF($F221=TiltakstyperKostnadskalkyle!$B$16,($J221*TiltakstyperKostnadskalkyle!I$16)/TiltakstyperKostnadskalkyle!$Q$16,
IF($F221=TiltakstyperKostnadskalkyle!$B$17,($J221*TiltakstyperKostnadskalkyle!I$17)/TiltakstyperKostnadskalkyle!$Q$17,
IF($F221=TiltakstyperKostnadskalkyle!$B$18,($J221*TiltakstyperKostnadskalkyle!I$18)/TiltakstyperKostnadskalkyle!$Q$18,
"0"))))))))))))))</f>
        <v>4648</v>
      </c>
      <c r="Q221" s="18">
        <f>IF($F221=TiltakstyperKostnadskalkyle!$B$5,($J221*TiltakstyperKostnadskalkyle!J$5)/TiltakstyperKostnadskalkyle!$Q$5,
IF($F221=TiltakstyperKostnadskalkyle!$B$6,($J221*TiltakstyperKostnadskalkyle!J$6)/TiltakstyperKostnadskalkyle!$Q$6,
IF($F221=TiltakstyperKostnadskalkyle!$B$7,($J221*TiltakstyperKostnadskalkyle!J$7)/TiltakstyperKostnadskalkyle!$Q$7,
IF($F221=TiltakstyperKostnadskalkyle!$B$8,($J221*TiltakstyperKostnadskalkyle!J$8)/TiltakstyperKostnadskalkyle!$Q$8,
IF($F221=TiltakstyperKostnadskalkyle!$B$9,($J221*TiltakstyperKostnadskalkyle!J$9)/TiltakstyperKostnadskalkyle!$Q$9,
IF($F221=TiltakstyperKostnadskalkyle!$B$10,($J221*TiltakstyperKostnadskalkyle!J$10)/TiltakstyperKostnadskalkyle!$Q$10,
IF($F221=TiltakstyperKostnadskalkyle!$B$11,($J221*TiltakstyperKostnadskalkyle!J$11)/TiltakstyperKostnadskalkyle!$Q$11,
IF($F221=TiltakstyperKostnadskalkyle!$B$12,($J221*TiltakstyperKostnadskalkyle!J$12)/TiltakstyperKostnadskalkyle!$Q$12,
IF($F221=TiltakstyperKostnadskalkyle!$B$13,($J221*TiltakstyperKostnadskalkyle!J$13)/TiltakstyperKostnadskalkyle!$Q$13,
IF($F221=TiltakstyperKostnadskalkyle!$B$14,($J221*TiltakstyperKostnadskalkyle!J$14)/TiltakstyperKostnadskalkyle!$Q$14,
IF($F221=TiltakstyperKostnadskalkyle!$B$15,($J221*TiltakstyperKostnadskalkyle!J$15)/TiltakstyperKostnadskalkyle!$Q$15,
IF($F221=TiltakstyperKostnadskalkyle!$B$16,($J221*TiltakstyperKostnadskalkyle!J$16)/TiltakstyperKostnadskalkyle!$Q$16,
IF($F221=TiltakstyperKostnadskalkyle!$B$17,($J221*TiltakstyperKostnadskalkyle!J$17)/TiltakstyperKostnadskalkyle!$Q$17,
IF($F221=TiltakstyperKostnadskalkyle!$B$18,($J221*TiltakstyperKostnadskalkyle!J$18)/TiltakstyperKostnadskalkyle!$Q$18,
"0"))))))))))))))</f>
        <v>4648</v>
      </c>
      <c r="R221" s="18">
        <f>IF($F221=TiltakstyperKostnadskalkyle!$B$5,($J221*TiltakstyperKostnadskalkyle!K$5)/TiltakstyperKostnadskalkyle!$Q$5,
IF($F221=TiltakstyperKostnadskalkyle!$B$6,($J221*TiltakstyperKostnadskalkyle!K$6)/TiltakstyperKostnadskalkyle!$Q$6,
IF($F221=TiltakstyperKostnadskalkyle!$B$7,($J221*TiltakstyperKostnadskalkyle!K$7)/TiltakstyperKostnadskalkyle!$Q$7,
IF($F221=TiltakstyperKostnadskalkyle!$B$8,($J221*TiltakstyperKostnadskalkyle!K$8)/TiltakstyperKostnadskalkyle!$Q$8,
IF($F221=TiltakstyperKostnadskalkyle!$B$9,($J221*TiltakstyperKostnadskalkyle!K$9)/TiltakstyperKostnadskalkyle!$Q$9,
IF($F221=TiltakstyperKostnadskalkyle!$B$10,($J221*TiltakstyperKostnadskalkyle!K$10)/TiltakstyperKostnadskalkyle!$Q$10,
IF($F221=TiltakstyperKostnadskalkyle!$B$11,($J221*TiltakstyperKostnadskalkyle!K$11)/TiltakstyperKostnadskalkyle!$Q$11,
IF($F221=TiltakstyperKostnadskalkyle!$B$12,($J221*TiltakstyperKostnadskalkyle!K$12)/TiltakstyperKostnadskalkyle!$Q$12,
IF($F221=TiltakstyperKostnadskalkyle!$B$13,($J221*TiltakstyperKostnadskalkyle!K$13)/TiltakstyperKostnadskalkyle!$Q$13,
IF($F221=TiltakstyperKostnadskalkyle!$B$14,($J221*TiltakstyperKostnadskalkyle!K$14)/TiltakstyperKostnadskalkyle!$Q$14,
IF($F221=TiltakstyperKostnadskalkyle!$B$15,($J221*TiltakstyperKostnadskalkyle!K$15)/TiltakstyperKostnadskalkyle!$Q$15,
IF($F221=TiltakstyperKostnadskalkyle!$B$16,($J221*TiltakstyperKostnadskalkyle!K$16)/TiltakstyperKostnadskalkyle!$Q$16,
IF($F221=TiltakstyperKostnadskalkyle!$B$17,($J221*TiltakstyperKostnadskalkyle!K$17)/TiltakstyperKostnadskalkyle!$Q$17,
IF($F221=TiltakstyperKostnadskalkyle!$B$18,($J221*TiltakstyperKostnadskalkyle!K$18)/TiltakstyperKostnadskalkyle!$Q$18,
"0"))))))))))))))</f>
        <v>23240</v>
      </c>
      <c r="S221" s="18">
        <f>IF($F221=TiltakstyperKostnadskalkyle!$B$5,($J221*TiltakstyperKostnadskalkyle!L$5)/TiltakstyperKostnadskalkyle!$Q$5,
IF($F221=TiltakstyperKostnadskalkyle!$B$6,($J221*TiltakstyperKostnadskalkyle!L$6)/TiltakstyperKostnadskalkyle!$Q$6,
IF($F221=TiltakstyperKostnadskalkyle!$B$7,($J221*TiltakstyperKostnadskalkyle!L$7)/TiltakstyperKostnadskalkyle!$Q$7,
IF($F221=TiltakstyperKostnadskalkyle!$B$8,($J221*TiltakstyperKostnadskalkyle!L$8)/TiltakstyperKostnadskalkyle!$Q$8,
IF($F221=TiltakstyperKostnadskalkyle!$B$9,($J221*TiltakstyperKostnadskalkyle!L$9)/TiltakstyperKostnadskalkyle!$Q$9,
IF($F221=TiltakstyperKostnadskalkyle!$B$10,($J221*TiltakstyperKostnadskalkyle!L$10)/TiltakstyperKostnadskalkyle!$Q$10,
IF($F221=TiltakstyperKostnadskalkyle!$B$11,($J221*TiltakstyperKostnadskalkyle!L$11)/TiltakstyperKostnadskalkyle!$Q$11,
IF($F221=TiltakstyperKostnadskalkyle!$B$12,($J221*TiltakstyperKostnadskalkyle!L$12)/TiltakstyperKostnadskalkyle!$Q$12,
IF($F221=TiltakstyperKostnadskalkyle!$B$13,($J221*TiltakstyperKostnadskalkyle!L$13)/TiltakstyperKostnadskalkyle!$Q$13,
IF($F221=TiltakstyperKostnadskalkyle!$B$14,($J221*TiltakstyperKostnadskalkyle!L$14)/TiltakstyperKostnadskalkyle!$Q$14,
IF($F221=TiltakstyperKostnadskalkyle!$B$15,($J221*TiltakstyperKostnadskalkyle!L$15)/TiltakstyperKostnadskalkyle!$Q$15,
IF($F221=TiltakstyperKostnadskalkyle!$B$16,($J221*TiltakstyperKostnadskalkyle!L$16)/TiltakstyperKostnadskalkyle!$Q$16,
IF($F221=TiltakstyperKostnadskalkyle!$B$17,($J221*TiltakstyperKostnadskalkyle!L$17)/TiltakstyperKostnadskalkyle!$Q$17,
IF($F221=TiltakstyperKostnadskalkyle!$B$18,($J221*TiltakstyperKostnadskalkyle!L$18)/TiltakstyperKostnadskalkyle!$Q$18,
"0"))))))))))))))</f>
        <v>0</v>
      </c>
      <c r="T221" s="18">
        <f>IF($F221=TiltakstyperKostnadskalkyle!$B$5,($J221*TiltakstyperKostnadskalkyle!M$5)/TiltakstyperKostnadskalkyle!$Q$5,
IF($F221=TiltakstyperKostnadskalkyle!$B$6,($J221*TiltakstyperKostnadskalkyle!M$6)/TiltakstyperKostnadskalkyle!$Q$6,
IF($F221=TiltakstyperKostnadskalkyle!$B$7,($J221*TiltakstyperKostnadskalkyle!M$7)/TiltakstyperKostnadskalkyle!$Q$7,
IF($F221=TiltakstyperKostnadskalkyle!$B$8,($J221*TiltakstyperKostnadskalkyle!M$8)/TiltakstyperKostnadskalkyle!$Q$8,
IF($F221=TiltakstyperKostnadskalkyle!$B$9,($J221*TiltakstyperKostnadskalkyle!M$9)/TiltakstyperKostnadskalkyle!$Q$9,
IF($F221=TiltakstyperKostnadskalkyle!$B$10,($J221*TiltakstyperKostnadskalkyle!M$10)/TiltakstyperKostnadskalkyle!$Q$10,
IF($F221=TiltakstyperKostnadskalkyle!$B$11,($J221*TiltakstyperKostnadskalkyle!M$11)/TiltakstyperKostnadskalkyle!$Q$11,
IF($F221=TiltakstyperKostnadskalkyle!$B$12,($J221*TiltakstyperKostnadskalkyle!M$12)/TiltakstyperKostnadskalkyle!$Q$12,
IF($F221=TiltakstyperKostnadskalkyle!$B$13,($J221*TiltakstyperKostnadskalkyle!M$13)/TiltakstyperKostnadskalkyle!$Q$13,
IF($F221=TiltakstyperKostnadskalkyle!$B$14,($J221*TiltakstyperKostnadskalkyle!M$14)/TiltakstyperKostnadskalkyle!$Q$14,
IF($F221=TiltakstyperKostnadskalkyle!$B$15,($J221*TiltakstyperKostnadskalkyle!M$15)/TiltakstyperKostnadskalkyle!$Q$15,
IF($F221=TiltakstyperKostnadskalkyle!$B$16,($J221*TiltakstyperKostnadskalkyle!M$16)/TiltakstyperKostnadskalkyle!$Q$16,
IF($F221=TiltakstyperKostnadskalkyle!$B$17,($J221*TiltakstyperKostnadskalkyle!M$17)/TiltakstyperKostnadskalkyle!$Q$17,
IF($F221=TiltakstyperKostnadskalkyle!$B$18,($J221*TiltakstyperKostnadskalkyle!M$18)/TiltakstyperKostnadskalkyle!$Q$18,
"0"))))))))))))))</f>
        <v>23240</v>
      </c>
      <c r="U221" s="18">
        <f>IF($F221=TiltakstyperKostnadskalkyle!$B$5,($J221*TiltakstyperKostnadskalkyle!N$5)/TiltakstyperKostnadskalkyle!$Q$5,
IF($F221=TiltakstyperKostnadskalkyle!$B$6,($J221*TiltakstyperKostnadskalkyle!N$6)/TiltakstyperKostnadskalkyle!$Q$6,
IF($F221=TiltakstyperKostnadskalkyle!$B$7,($J221*TiltakstyperKostnadskalkyle!N$7)/TiltakstyperKostnadskalkyle!$Q$7,
IF($F221=TiltakstyperKostnadskalkyle!$B$8,($J221*TiltakstyperKostnadskalkyle!N$8)/TiltakstyperKostnadskalkyle!$Q$8,
IF($F221=TiltakstyperKostnadskalkyle!$B$9,($J221*TiltakstyperKostnadskalkyle!N$9)/TiltakstyperKostnadskalkyle!$Q$9,
IF($F221=TiltakstyperKostnadskalkyle!$B$10,($J221*TiltakstyperKostnadskalkyle!N$10)/TiltakstyperKostnadskalkyle!$Q$10,
IF($F221=TiltakstyperKostnadskalkyle!$B$11,($J221*TiltakstyperKostnadskalkyle!N$11)/TiltakstyperKostnadskalkyle!$Q$11,
IF($F221=TiltakstyperKostnadskalkyle!$B$12,($J221*TiltakstyperKostnadskalkyle!N$12)/TiltakstyperKostnadskalkyle!$Q$12,
IF($F221=TiltakstyperKostnadskalkyle!$B$13,($J221*TiltakstyperKostnadskalkyle!N$13)/TiltakstyperKostnadskalkyle!$Q$13,
IF($F221=TiltakstyperKostnadskalkyle!$B$14,($J221*TiltakstyperKostnadskalkyle!N$14)/TiltakstyperKostnadskalkyle!$Q$14,
IF($F221=TiltakstyperKostnadskalkyle!$B$15,($J221*TiltakstyperKostnadskalkyle!N$15)/TiltakstyperKostnadskalkyle!$Q$15,
IF($F221=TiltakstyperKostnadskalkyle!$B$16,($J221*TiltakstyperKostnadskalkyle!N$16)/TiltakstyperKostnadskalkyle!$Q$16,
IF($F221=TiltakstyperKostnadskalkyle!$B$17,($J221*TiltakstyperKostnadskalkyle!N$17)/TiltakstyperKostnadskalkyle!$Q$17,
IF($F221=TiltakstyperKostnadskalkyle!$B$18,($J221*TiltakstyperKostnadskalkyle!N$18)/TiltakstyperKostnadskalkyle!$Q$18,
"0"))))))))))))))</f>
        <v>0</v>
      </c>
      <c r="V221" s="18">
        <f>IF($F221=TiltakstyperKostnadskalkyle!$B$5,($J221*TiltakstyperKostnadskalkyle!O$5)/TiltakstyperKostnadskalkyle!$Q$5,
IF($F221=TiltakstyperKostnadskalkyle!$B$6,($J221*TiltakstyperKostnadskalkyle!O$6)/TiltakstyperKostnadskalkyle!$Q$6,
IF($F221=TiltakstyperKostnadskalkyle!$B$7,($J221*TiltakstyperKostnadskalkyle!O$7)/TiltakstyperKostnadskalkyle!$Q$7,
IF($F221=TiltakstyperKostnadskalkyle!$B$8,($J221*TiltakstyperKostnadskalkyle!O$8)/TiltakstyperKostnadskalkyle!$Q$8,
IF($F221=TiltakstyperKostnadskalkyle!$B$9,($J221*TiltakstyperKostnadskalkyle!O$9)/TiltakstyperKostnadskalkyle!$Q$9,
IF($F221=TiltakstyperKostnadskalkyle!$B$10,($J221*TiltakstyperKostnadskalkyle!O$10)/TiltakstyperKostnadskalkyle!$Q$10,
IF($F221=TiltakstyperKostnadskalkyle!$B$11,($J221*TiltakstyperKostnadskalkyle!O$11)/TiltakstyperKostnadskalkyle!$Q$11,
IF($F221=TiltakstyperKostnadskalkyle!$B$12,($J221*TiltakstyperKostnadskalkyle!O$12)/TiltakstyperKostnadskalkyle!$Q$12,
IF($F221=TiltakstyperKostnadskalkyle!$B$13,($J221*TiltakstyperKostnadskalkyle!O$13)/TiltakstyperKostnadskalkyle!$Q$13,
IF($F221=TiltakstyperKostnadskalkyle!$B$14,($J221*TiltakstyperKostnadskalkyle!O$14)/TiltakstyperKostnadskalkyle!$Q$14,
IF($F221=TiltakstyperKostnadskalkyle!$B$15,($J221*TiltakstyperKostnadskalkyle!O$15)/TiltakstyperKostnadskalkyle!$Q$15,
IF($F221=TiltakstyperKostnadskalkyle!$B$16,($J221*TiltakstyperKostnadskalkyle!O$16)/TiltakstyperKostnadskalkyle!$Q$16,
IF($F221=TiltakstyperKostnadskalkyle!$B$17,($J221*TiltakstyperKostnadskalkyle!O$17)/TiltakstyperKostnadskalkyle!$Q$17,
IF($F221=TiltakstyperKostnadskalkyle!$B$18,($J221*TiltakstyperKostnadskalkyle!O$18)/TiltakstyperKostnadskalkyle!$Q$18,
"0"))))))))))))))</f>
        <v>0</v>
      </c>
      <c r="W221" s="18">
        <f>IF($F221=TiltakstyperKostnadskalkyle!$B$5,($J221*TiltakstyperKostnadskalkyle!P$5)/TiltakstyperKostnadskalkyle!$Q$5,
IF($F221=TiltakstyperKostnadskalkyle!$B$6,($J221*TiltakstyperKostnadskalkyle!P$6)/TiltakstyperKostnadskalkyle!$Q$6,
IF($F221=TiltakstyperKostnadskalkyle!$B$7,($J221*TiltakstyperKostnadskalkyle!P$7)/TiltakstyperKostnadskalkyle!$Q$7,
IF($F221=TiltakstyperKostnadskalkyle!$B$8,($J221*TiltakstyperKostnadskalkyle!P$8)/TiltakstyperKostnadskalkyle!$Q$8,
IF($F221=TiltakstyperKostnadskalkyle!$B$9,($J221*TiltakstyperKostnadskalkyle!P$9)/TiltakstyperKostnadskalkyle!$Q$9,
IF($F221=TiltakstyperKostnadskalkyle!$B$10,($J221*TiltakstyperKostnadskalkyle!P$10)/TiltakstyperKostnadskalkyle!$Q$10,
IF($F221=TiltakstyperKostnadskalkyle!$B$11,($J221*TiltakstyperKostnadskalkyle!P$11)/TiltakstyperKostnadskalkyle!$Q$11,
IF($F221=TiltakstyperKostnadskalkyle!$B$12,($J221*TiltakstyperKostnadskalkyle!P$12)/TiltakstyperKostnadskalkyle!$Q$12,
IF($F221=TiltakstyperKostnadskalkyle!$B$13,($J221*TiltakstyperKostnadskalkyle!P$13)/TiltakstyperKostnadskalkyle!$Q$13,
IF($F221=TiltakstyperKostnadskalkyle!$B$14,($J221*TiltakstyperKostnadskalkyle!P$14)/TiltakstyperKostnadskalkyle!$Q$14,
IF($F221=TiltakstyperKostnadskalkyle!$B$15,($J221*TiltakstyperKostnadskalkyle!P$15)/TiltakstyperKostnadskalkyle!$Q$15,
IF($F221=TiltakstyperKostnadskalkyle!$B$16,($J221*TiltakstyperKostnadskalkyle!P$16)/TiltakstyperKostnadskalkyle!$Q$16,
IF($F221=TiltakstyperKostnadskalkyle!$B$17,($J221*TiltakstyperKostnadskalkyle!P$17)/TiltakstyperKostnadskalkyle!$Q$17,
IF($F221=TiltakstyperKostnadskalkyle!$B$18,($J221*TiltakstyperKostnadskalkyle!P$18)/TiltakstyperKostnadskalkyle!$Q$18,
"0"))))))))))))))</f>
        <v>0</v>
      </c>
    </row>
    <row r="222" spans="2:23" x14ac:dyDescent="0.25">
      <c r="B222" s="22" t="s">
        <v>27</v>
      </c>
      <c r="C222" s="23" t="s">
        <v>121</v>
      </c>
      <c r="D222" s="23" t="s">
        <v>124</v>
      </c>
      <c r="E222" s="23" t="s">
        <v>125</v>
      </c>
      <c r="F222" s="23" t="s">
        <v>63</v>
      </c>
      <c r="G222" s="23">
        <v>2029</v>
      </c>
      <c r="H222" s="24">
        <v>166.3</v>
      </c>
      <c r="I222" s="33" t="s">
        <v>32</v>
      </c>
      <c r="J222" s="18">
        <f>IF(F222=TiltakstyperKostnadskalkyle!$B$5,TiltakstyperKostnadskalkyle!$R$5*Handlingsplan!H222,
IF(F222=TiltakstyperKostnadskalkyle!$B$6,TiltakstyperKostnadskalkyle!$R$6*Handlingsplan!H222,
IF(F222=TiltakstyperKostnadskalkyle!$B$7,TiltakstyperKostnadskalkyle!$R$7*Handlingsplan!H222,
IF(F222=TiltakstyperKostnadskalkyle!$B$8,TiltakstyperKostnadskalkyle!$R$8*Handlingsplan!H222,
IF(F222=TiltakstyperKostnadskalkyle!$B$9,TiltakstyperKostnadskalkyle!$R$9*Handlingsplan!H222,
IF(F222=TiltakstyperKostnadskalkyle!$B$10,TiltakstyperKostnadskalkyle!$R$10*Handlingsplan!H222,
IF(F222=TiltakstyperKostnadskalkyle!$B$11,TiltakstyperKostnadskalkyle!$R$11*Handlingsplan!H222,
IF(F222=TiltakstyperKostnadskalkyle!$B$12,TiltakstyperKostnadskalkyle!$R$12*Handlingsplan!H222,
IF(F222=TiltakstyperKostnadskalkyle!$B$13,TiltakstyperKostnadskalkyle!$R$13*Handlingsplan!H222,
IF(F222=TiltakstyperKostnadskalkyle!$B$14,TiltakstyperKostnadskalkyle!$R$14*Handlingsplan!H222,
IF(F222=TiltakstyperKostnadskalkyle!$B$15,TiltakstyperKostnadskalkyle!$R$15*Handlingsplan!H222,
IF(F222=TiltakstyperKostnadskalkyle!$B$16,TiltakstyperKostnadskalkyle!$R$16*Handlingsplan!H222,
IF(F222=TiltakstyperKostnadskalkyle!$B$17,TiltakstyperKostnadskalkyle!$R$17*Handlingsplan!H222,
IF(F222=TiltakstyperKostnadskalkyle!$B$18,TiltakstyperKostnadskalkyle!$R$18*Handlingsplan!H222,
0))))))))))))))</f>
        <v>1247250</v>
      </c>
      <c r="K222" s="18">
        <f>IF($F222=TiltakstyperKostnadskalkyle!$B$5,($J222*TiltakstyperKostnadskalkyle!D$5)/TiltakstyperKostnadskalkyle!$Q$5,
IF($F222=TiltakstyperKostnadskalkyle!$B$6,($J222*TiltakstyperKostnadskalkyle!D$6)/TiltakstyperKostnadskalkyle!$Q$6,
IF($F222=TiltakstyperKostnadskalkyle!$B$7,($J222*TiltakstyperKostnadskalkyle!D$7)/TiltakstyperKostnadskalkyle!$Q$7,
IF($F222=TiltakstyperKostnadskalkyle!$B$8,($J222*TiltakstyperKostnadskalkyle!D$8)/TiltakstyperKostnadskalkyle!$Q$8,
IF($F222=TiltakstyperKostnadskalkyle!$B$9,($J222*TiltakstyperKostnadskalkyle!D$9)/TiltakstyperKostnadskalkyle!$Q$9,
IF($F222=TiltakstyperKostnadskalkyle!$B$10,($J222*TiltakstyperKostnadskalkyle!D$10)/TiltakstyperKostnadskalkyle!$Q$10,
IF($F222=TiltakstyperKostnadskalkyle!$B$11,($J222*TiltakstyperKostnadskalkyle!D$11)/TiltakstyperKostnadskalkyle!$Q$11,
IF($F222=TiltakstyperKostnadskalkyle!$B$12,($J222*TiltakstyperKostnadskalkyle!D$12)/TiltakstyperKostnadskalkyle!$Q$12,
IF($F222=TiltakstyperKostnadskalkyle!$B$13,($J222*TiltakstyperKostnadskalkyle!D$13)/TiltakstyperKostnadskalkyle!$Q$13,
IF($F222=TiltakstyperKostnadskalkyle!$B$14,($J222*TiltakstyperKostnadskalkyle!D$14)/TiltakstyperKostnadskalkyle!$Q$14,
IF($F222=TiltakstyperKostnadskalkyle!$B$15,($J222*TiltakstyperKostnadskalkyle!D$15)/TiltakstyperKostnadskalkyle!$Q$15,
IF($F222=TiltakstyperKostnadskalkyle!$B$16,($J222*TiltakstyperKostnadskalkyle!D$16)/TiltakstyperKostnadskalkyle!$Q$16,
IF($F222=TiltakstyperKostnadskalkyle!$B$17,($J222*TiltakstyperKostnadskalkyle!D$17)/TiltakstyperKostnadskalkyle!$Q$17,
IF($F222=TiltakstyperKostnadskalkyle!$B$18,($J222*TiltakstyperKostnadskalkyle!D$18)/TiltakstyperKostnadskalkyle!$Q$18,
"0"))))))))))))))</f>
        <v>161902.64423076922</v>
      </c>
      <c r="L222" s="18">
        <f>IF($F222=TiltakstyperKostnadskalkyle!$B$5,($J222*TiltakstyperKostnadskalkyle!E$5)/TiltakstyperKostnadskalkyle!$Q$5,
IF($F222=TiltakstyperKostnadskalkyle!$B$6,($J222*TiltakstyperKostnadskalkyle!E$6)/TiltakstyperKostnadskalkyle!$Q$6,
IF($F222=TiltakstyperKostnadskalkyle!$B$7,($J222*TiltakstyperKostnadskalkyle!E$7)/TiltakstyperKostnadskalkyle!$Q$7,
IF($F222=TiltakstyperKostnadskalkyle!$B$8,($J222*TiltakstyperKostnadskalkyle!E$8)/TiltakstyperKostnadskalkyle!$Q$8,
IF($F222=TiltakstyperKostnadskalkyle!$B$9,($J222*TiltakstyperKostnadskalkyle!E$9)/TiltakstyperKostnadskalkyle!$Q$9,
IF($F222=TiltakstyperKostnadskalkyle!$B$10,($J222*TiltakstyperKostnadskalkyle!E$10)/TiltakstyperKostnadskalkyle!$Q$10,
IF($F222=TiltakstyperKostnadskalkyle!$B$11,($J222*TiltakstyperKostnadskalkyle!E$11)/TiltakstyperKostnadskalkyle!$Q$11,
IF($F222=TiltakstyperKostnadskalkyle!$B$12,($J222*TiltakstyperKostnadskalkyle!E$12)/TiltakstyperKostnadskalkyle!$Q$12,
IF($F222=TiltakstyperKostnadskalkyle!$B$13,($J222*TiltakstyperKostnadskalkyle!E$13)/TiltakstyperKostnadskalkyle!$Q$13,
IF($F222=TiltakstyperKostnadskalkyle!$B$14,($J222*TiltakstyperKostnadskalkyle!E$14)/TiltakstyperKostnadskalkyle!$Q$14,
IF($F222=TiltakstyperKostnadskalkyle!$B$15,($J222*TiltakstyperKostnadskalkyle!E$15)/TiltakstyperKostnadskalkyle!$Q$15,
IF($F222=TiltakstyperKostnadskalkyle!$B$16,($J222*TiltakstyperKostnadskalkyle!E$16)/TiltakstyperKostnadskalkyle!$Q$16,
IF($F222=TiltakstyperKostnadskalkyle!$B$17,($J222*TiltakstyperKostnadskalkyle!E$17)/TiltakstyperKostnadskalkyle!$Q$17,
IF($F222=TiltakstyperKostnadskalkyle!$B$18,($J222*TiltakstyperKostnadskalkyle!E$18)/TiltakstyperKostnadskalkyle!$Q$18,
"0"))))))))))))))</f>
        <v>83949.519230769234</v>
      </c>
      <c r="M222" s="18">
        <f>IF($F222=TiltakstyperKostnadskalkyle!$B$5,($J222*TiltakstyperKostnadskalkyle!F$5)/TiltakstyperKostnadskalkyle!$Q$5,
IF($F222=TiltakstyperKostnadskalkyle!$B$6,($J222*TiltakstyperKostnadskalkyle!F$6)/TiltakstyperKostnadskalkyle!$Q$6,
IF($F222=TiltakstyperKostnadskalkyle!$B$7,($J222*TiltakstyperKostnadskalkyle!F$7)/TiltakstyperKostnadskalkyle!$Q$7,
IF($F222=TiltakstyperKostnadskalkyle!$B$8,($J222*TiltakstyperKostnadskalkyle!F$8)/TiltakstyperKostnadskalkyle!$Q$8,
IF($F222=TiltakstyperKostnadskalkyle!$B$9,($J222*TiltakstyperKostnadskalkyle!F$9)/TiltakstyperKostnadskalkyle!$Q$9,
IF($F222=TiltakstyperKostnadskalkyle!$B$10,($J222*TiltakstyperKostnadskalkyle!F$10)/TiltakstyperKostnadskalkyle!$Q$10,
IF($F222=TiltakstyperKostnadskalkyle!$B$11,($J222*TiltakstyperKostnadskalkyle!F$11)/TiltakstyperKostnadskalkyle!$Q$11,
IF($F222=TiltakstyperKostnadskalkyle!$B$12,($J222*TiltakstyperKostnadskalkyle!F$12)/TiltakstyperKostnadskalkyle!$Q$12,
IF($F222=TiltakstyperKostnadskalkyle!$B$13,($J222*TiltakstyperKostnadskalkyle!F$13)/TiltakstyperKostnadskalkyle!$Q$13,
IF($F222=TiltakstyperKostnadskalkyle!$B$14,($J222*TiltakstyperKostnadskalkyle!F$14)/TiltakstyperKostnadskalkyle!$Q$14,
IF($F222=TiltakstyperKostnadskalkyle!$B$15,($J222*TiltakstyperKostnadskalkyle!F$15)/TiltakstyperKostnadskalkyle!$Q$15,
IF($F222=TiltakstyperKostnadskalkyle!$B$16,($J222*TiltakstyperKostnadskalkyle!F$16)/TiltakstyperKostnadskalkyle!$Q$16,
IF($F222=TiltakstyperKostnadskalkyle!$B$17,($J222*TiltakstyperKostnadskalkyle!F$17)/TiltakstyperKostnadskalkyle!$Q$17,
IF($F222=TiltakstyperKostnadskalkyle!$B$18,($J222*TiltakstyperKostnadskalkyle!F$18)/TiltakstyperKostnadskalkyle!$Q$18,
"0"))))))))))))))</f>
        <v>467718.75</v>
      </c>
      <c r="N222" s="18">
        <f>IF($F222=TiltakstyperKostnadskalkyle!$B$5,($J222*TiltakstyperKostnadskalkyle!G$5)/TiltakstyperKostnadskalkyle!$Q$5,
IF($F222=TiltakstyperKostnadskalkyle!$B$6,($J222*TiltakstyperKostnadskalkyle!G$6)/TiltakstyperKostnadskalkyle!$Q$6,
IF($F222=TiltakstyperKostnadskalkyle!$B$7,($J222*TiltakstyperKostnadskalkyle!G$7)/TiltakstyperKostnadskalkyle!$Q$7,
IF($F222=TiltakstyperKostnadskalkyle!$B$8,($J222*TiltakstyperKostnadskalkyle!G$8)/TiltakstyperKostnadskalkyle!$Q$8,
IF($F222=TiltakstyperKostnadskalkyle!$B$9,($J222*TiltakstyperKostnadskalkyle!G$9)/TiltakstyperKostnadskalkyle!$Q$9,
IF($F222=TiltakstyperKostnadskalkyle!$B$10,($J222*TiltakstyperKostnadskalkyle!G$10)/TiltakstyperKostnadskalkyle!$Q$10,
IF($F222=TiltakstyperKostnadskalkyle!$B$11,($J222*TiltakstyperKostnadskalkyle!G$11)/TiltakstyperKostnadskalkyle!$Q$11,
IF($F222=TiltakstyperKostnadskalkyle!$B$12,($J222*TiltakstyperKostnadskalkyle!G$12)/TiltakstyperKostnadskalkyle!$Q$12,
IF($F222=TiltakstyperKostnadskalkyle!$B$13,($J222*TiltakstyperKostnadskalkyle!G$13)/TiltakstyperKostnadskalkyle!$Q$13,
IF($F222=TiltakstyperKostnadskalkyle!$B$14,($J222*TiltakstyperKostnadskalkyle!G$14)/TiltakstyperKostnadskalkyle!$Q$14,
IF($F222=TiltakstyperKostnadskalkyle!$B$15,($J222*TiltakstyperKostnadskalkyle!G$15)/TiltakstyperKostnadskalkyle!$Q$15,
IF($F222=TiltakstyperKostnadskalkyle!$B$16,($J222*TiltakstyperKostnadskalkyle!G$16)/TiltakstyperKostnadskalkyle!$Q$16,
IF($F222=TiltakstyperKostnadskalkyle!$B$17,($J222*TiltakstyperKostnadskalkyle!G$17)/TiltakstyperKostnadskalkyle!$Q$17,
IF($F222=TiltakstyperKostnadskalkyle!$B$18,($J222*TiltakstyperKostnadskalkyle!G$18)/TiltakstyperKostnadskalkyle!$Q$18,
"0"))))))))))))))</f>
        <v>191884.61538461538</v>
      </c>
      <c r="O222" s="18">
        <f>IF($F222=TiltakstyperKostnadskalkyle!$B$5,($J222*TiltakstyperKostnadskalkyle!H$5)/TiltakstyperKostnadskalkyle!$Q$5,
IF($F222=TiltakstyperKostnadskalkyle!$B$6,($J222*TiltakstyperKostnadskalkyle!H$6)/TiltakstyperKostnadskalkyle!$Q$6,
IF($F222=TiltakstyperKostnadskalkyle!$B$7,($J222*TiltakstyperKostnadskalkyle!H$7)/TiltakstyperKostnadskalkyle!$Q$7,
IF($F222=TiltakstyperKostnadskalkyle!$B$8,($J222*TiltakstyperKostnadskalkyle!H$8)/TiltakstyperKostnadskalkyle!$Q$8,
IF($F222=TiltakstyperKostnadskalkyle!$B$9,($J222*TiltakstyperKostnadskalkyle!H$9)/TiltakstyperKostnadskalkyle!$Q$9,
IF($F222=TiltakstyperKostnadskalkyle!$B$10,($J222*TiltakstyperKostnadskalkyle!H$10)/TiltakstyperKostnadskalkyle!$Q$10,
IF($F222=TiltakstyperKostnadskalkyle!$B$11,($J222*TiltakstyperKostnadskalkyle!H$11)/TiltakstyperKostnadskalkyle!$Q$11,
IF($F222=TiltakstyperKostnadskalkyle!$B$12,($J222*TiltakstyperKostnadskalkyle!H$12)/TiltakstyperKostnadskalkyle!$Q$12,
IF($F222=TiltakstyperKostnadskalkyle!$B$13,($J222*TiltakstyperKostnadskalkyle!H$13)/TiltakstyperKostnadskalkyle!$Q$13,
IF($F222=TiltakstyperKostnadskalkyle!$B$14,($J222*TiltakstyperKostnadskalkyle!H$14)/TiltakstyperKostnadskalkyle!$Q$14,
IF($F222=TiltakstyperKostnadskalkyle!$B$15,($J222*TiltakstyperKostnadskalkyle!H$15)/TiltakstyperKostnadskalkyle!$Q$15,
IF($F222=TiltakstyperKostnadskalkyle!$B$16,($J222*TiltakstyperKostnadskalkyle!H$16)/TiltakstyperKostnadskalkyle!$Q$16,
IF($F222=TiltakstyperKostnadskalkyle!$B$17,($J222*TiltakstyperKostnadskalkyle!H$17)/TiltakstyperKostnadskalkyle!$Q$17,
IF($F222=TiltakstyperKostnadskalkyle!$B$18,($J222*TiltakstyperKostnadskalkyle!H$18)/TiltakstyperKostnadskalkyle!$Q$18,
"0"))))))))))))))</f>
        <v>83949.519230769234</v>
      </c>
      <c r="P222" s="18">
        <f>IF($F222=TiltakstyperKostnadskalkyle!$B$5,($J222*TiltakstyperKostnadskalkyle!I$5)/TiltakstyperKostnadskalkyle!$Q$5,
IF($F222=TiltakstyperKostnadskalkyle!$B$6,($J222*TiltakstyperKostnadskalkyle!I$6)/TiltakstyperKostnadskalkyle!$Q$6,
IF($F222=TiltakstyperKostnadskalkyle!$B$7,($J222*TiltakstyperKostnadskalkyle!I$7)/TiltakstyperKostnadskalkyle!$Q$7,
IF($F222=TiltakstyperKostnadskalkyle!$B$8,($J222*TiltakstyperKostnadskalkyle!I$8)/TiltakstyperKostnadskalkyle!$Q$8,
IF($F222=TiltakstyperKostnadskalkyle!$B$9,($J222*TiltakstyperKostnadskalkyle!I$9)/TiltakstyperKostnadskalkyle!$Q$9,
IF($F222=TiltakstyperKostnadskalkyle!$B$10,($J222*TiltakstyperKostnadskalkyle!I$10)/TiltakstyperKostnadskalkyle!$Q$10,
IF($F222=TiltakstyperKostnadskalkyle!$B$11,($J222*TiltakstyperKostnadskalkyle!I$11)/TiltakstyperKostnadskalkyle!$Q$11,
IF($F222=TiltakstyperKostnadskalkyle!$B$12,($J222*TiltakstyperKostnadskalkyle!I$12)/TiltakstyperKostnadskalkyle!$Q$12,
IF($F222=TiltakstyperKostnadskalkyle!$B$13,($J222*TiltakstyperKostnadskalkyle!I$13)/TiltakstyperKostnadskalkyle!$Q$13,
IF($F222=TiltakstyperKostnadskalkyle!$B$14,($J222*TiltakstyperKostnadskalkyle!I$14)/TiltakstyperKostnadskalkyle!$Q$14,
IF($F222=TiltakstyperKostnadskalkyle!$B$15,($J222*TiltakstyperKostnadskalkyle!I$15)/TiltakstyperKostnadskalkyle!$Q$15,
IF($F222=TiltakstyperKostnadskalkyle!$B$16,($J222*TiltakstyperKostnadskalkyle!I$16)/TiltakstyperKostnadskalkyle!$Q$16,
IF($F222=TiltakstyperKostnadskalkyle!$B$17,($J222*TiltakstyperKostnadskalkyle!I$17)/TiltakstyperKostnadskalkyle!$Q$17,
IF($F222=TiltakstyperKostnadskalkyle!$B$18,($J222*TiltakstyperKostnadskalkyle!I$18)/TiltakstyperKostnadskalkyle!$Q$18,
"0"))))))))))))))</f>
        <v>47971.153846153844</v>
      </c>
      <c r="Q222" s="18">
        <f>IF($F222=TiltakstyperKostnadskalkyle!$B$5,($J222*TiltakstyperKostnadskalkyle!J$5)/TiltakstyperKostnadskalkyle!$Q$5,
IF($F222=TiltakstyperKostnadskalkyle!$B$6,($J222*TiltakstyperKostnadskalkyle!J$6)/TiltakstyperKostnadskalkyle!$Q$6,
IF($F222=TiltakstyperKostnadskalkyle!$B$7,($J222*TiltakstyperKostnadskalkyle!J$7)/TiltakstyperKostnadskalkyle!$Q$7,
IF($F222=TiltakstyperKostnadskalkyle!$B$8,($J222*TiltakstyperKostnadskalkyle!J$8)/TiltakstyperKostnadskalkyle!$Q$8,
IF($F222=TiltakstyperKostnadskalkyle!$B$9,($J222*TiltakstyperKostnadskalkyle!J$9)/TiltakstyperKostnadskalkyle!$Q$9,
IF($F222=TiltakstyperKostnadskalkyle!$B$10,($J222*TiltakstyperKostnadskalkyle!J$10)/TiltakstyperKostnadskalkyle!$Q$10,
IF($F222=TiltakstyperKostnadskalkyle!$B$11,($J222*TiltakstyperKostnadskalkyle!J$11)/TiltakstyperKostnadskalkyle!$Q$11,
IF($F222=TiltakstyperKostnadskalkyle!$B$12,($J222*TiltakstyperKostnadskalkyle!J$12)/TiltakstyperKostnadskalkyle!$Q$12,
IF($F222=TiltakstyperKostnadskalkyle!$B$13,($J222*TiltakstyperKostnadskalkyle!J$13)/TiltakstyperKostnadskalkyle!$Q$13,
IF($F222=TiltakstyperKostnadskalkyle!$B$14,($J222*TiltakstyperKostnadskalkyle!J$14)/TiltakstyperKostnadskalkyle!$Q$14,
IF($F222=TiltakstyperKostnadskalkyle!$B$15,($J222*TiltakstyperKostnadskalkyle!J$15)/TiltakstyperKostnadskalkyle!$Q$15,
IF($F222=TiltakstyperKostnadskalkyle!$B$16,($J222*TiltakstyperKostnadskalkyle!J$16)/TiltakstyperKostnadskalkyle!$Q$16,
IF($F222=TiltakstyperKostnadskalkyle!$B$17,($J222*TiltakstyperKostnadskalkyle!J$17)/TiltakstyperKostnadskalkyle!$Q$17,
IF($F222=TiltakstyperKostnadskalkyle!$B$18,($J222*TiltakstyperKostnadskalkyle!J$18)/TiltakstyperKostnadskalkyle!$Q$18,
"0"))))))))))))))</f>
        <v>47971.153846153844</v>
      </c>
      <c r="R222" s="18">
        <f>IF($F222=TiltakstyperKostnadskalkyle!$B$5,($J222*TiltakstyperKostnadskalkyle!K$5)/TiltakstyperKostnadskalkyle!$Q$5,
IF($F222=TiltakstyperKostnadskalkyle!$B$6,($J222*TiltakstyperKostnadskalkyle!K$6)/TiltakstyperKostnadskalkyle!$Q$6,
IF($F222=TiltakstyperKostnadskalkyle!$B$7,($J222*TiltakstyperKostnadskalkyle!K$7)/TiltakstyperKostnadskalkyle!$Q$7,
IF($F222=TiltakstyperKostnadskalkyle!$B$8,($J222*TiltakstyperKostnadskalkyle!K$8)/TiltakstyperKostnadskalkyle!$Q$8,
IF($F222=TiltakstyperKostnadskalkyle!$B$9,($J222*TiltakstyperKostnadskalkyle!K$9)/TiltakstyperKostnadskalkyle!$Q$9,
IF($F222=TiltakstyperKostnadskalkyle!$B$10,($J222*TiltakstyperKostnadskalkyle!K$10)/TiltakstyperKostnadskalkyle!$Q$10,
IF($F222=TiltakstyperKostnadskalkyle!$B$11,($J222*TiltakstyperKostnadskalkyle!K$11)/TiltakstyperKostnadskalkyle!$Q$11,
IF($F222=TiltakstyperKostnadskalkyle!$B$12,($J222*TiltakstyperKostnadskalkyle!K$12)/TiltakstyperKostnadskalkyle!$Q$12,
IF($F222=TiltakstyperKostnadskalkyle!$B$13,($J222*TiltakstyperKostnadskalkyle!K$13)/TiltakstyperKostnadskalkyle!$Q$13,
IF($F222=TiltakstyperKostnadskalkyle!$B$14,($J222*TiltakstyperKostnadskalkyle!K$14)/TiltakstyperKostnadskalkyle!$Q$14,
IF($F222=TiltakstyperKostnadskalkyle!$B$15,($J222*TiltakstyperKostnadskalkyle!K$15)/TiltakstyperKostnadskalkyle!$Q$15,
IF($F222=TiltakstyperKostnadskalkyle!$B$16,($J222*TiltakstyperKostnadskalkyle!K$16)/TiltakstyperKostnadskalkyle!$Q$16,
IF($F222=TiltakstyperKostnadskalkyle!$B$17,($J222*TiltakstyperKostnadskalkyle!K$17)/TiltakstyperKostnadskalkyle!$Q$17,
IF($F222=TiltakstyperKostnadskalkyle!$B$18,($J222*TiltakstyperKostnadskalkyle!K$18)/TiltakstyperKostnadskalkyle!$Q$18,
"0"))))))))))))))</f>
        <v>161902.64423076922</v>
      </c>
      <c r="S222" s="18">
        <f>IF($F222=TiltakstyperKostnadskalkyle!$B$5,($J222*TiltakstyperKostnadskalkyle!L$5)/TiltakstyperKostnadskalkyle!$Q$5,
IF($F222=TiltakstyperKostnadskalkyle!$B$6,($J222*TiltakstyperKostnadskalkyle!L$6)/TiltakstyperKostnadskalkyle!$Q$6,
IF($F222=TiltakstyperKostnadskalkyle!$B$7,($J222*TiltakstyperKostnadskalkyle!L$7)/TiltakstyperKostnadskalkyle!$Q$7,
IF($F222=TiltakstyperKostnadskalkyle!$B$8,($J222*TiltakstyperKostnadskalkyle!L$8)/TiltakstyperKostnadskalkyle!$Q$8,
IF($F222=TiltakstyperKostnadskalkyle!$B$9,($J222*TiltakstyperKostnadskalkyle!L$9)/TiltakstyperKostnadskalkyle!$Q$9,
IF($F222=TiltakstyperKostnadskalkyle!$B$10,($J222*TiltakstyperKostnadskalkyle!L$10)/TiltakstyperKostnadskalkyle!$Q$10,
IF($F222=TiltakstyperKostnadskalkyle!$B$11,($J222*TiltakstyperKostnadskalkyle!L$11)/TiltakstyperKostnadskalkyle!$Q$11,
IF($F222=TiltakstyperKostnadskalkyle!$B$12,($J222*TiltakstyperKostnadskalkyle!L$12)/TiltakstyperKostnadskalkyle!$Q$12,
IF($F222=TiltakstyperKostnadskalkyle!$B$13,($J222*TiltakstyperKostnadskalkyle!L$13)/TiltakstyperKostnadskalkyle!$Q$13,
IF($F222=TiltakstyperKostnadskalkyle!$B$14,($J222*TiltakstyperKostnadskalkyle!L$14)/TiltakstyperKostnadskalkyle!$Q$14,
IF($F222=TiltakstyperKostnadskalkyle!$B$15,($J222*TiltakstyperKostnadskalkyle!L$15)/TiltakstyperKostnadskalkyle!$Q$15,
IF($F222=TiltakstyperKostnadskalkyle!$B$16,($J222*TiltakstyperKostnadskalkyle!L$16)/TiltakstyperKostnadskalkyle!$Q$16,
IF($F222=TiltakstyperKostnadskalkyle!$B$17,($J222*TiltakstyperKostnadskalkyle!L$17)/TiltakstyperKostnadskalkyle!$Q$17,
IF($F222=TiltakstyperKostnadskalkyle!$B$18,($J222*TiltakstyperKostnadskalkyle!L$18)/TiltakstyperKostnadskalkyle!$Q$18,
"0"))))))))))))))</f>
        <v>0</v>
      </c>
      <c r="T222" s="18">
        <f>IF($F222=TiltakstyperKostnadskalkyle!$B$5,($J222*TiltakstyperKostnadskalkyle!M$5)/TiltakstyperKostnadskalkyle!$Q$5,
IF($F222=TiltakstyperKostnadskalkyle!$B$6,($J222*TiltakstyperKostnadskalkyle!M$6)/TiltakstyperKostnadskalkyle!$Q$6,
IF($F222=TiltakstyperKostnadskalkyle!$B$7,($J222*TiltakstyperKostnadskalkyle!M$7)/TiltakstyperKostnadskalkyle!$Q$7,
IF($F222=TiltakstyperKostnadskalkyle!$B$8,($J222*TiltakstyperKostnadskalkyle!M$8)/TiltakstyperKostnadskalkyle!$Q$8,
IF($F222=TiltakstyperKostnadskalkyle!$B$9,($J222*TiltakstyperKostnadskalkyle!M$9)/TiltakstyperKostnadskalkyle!$Q$9,
IF($F222=TiltakstyperKostnadskalkyle!$B$10,($J222*TiltakstyperKostnadskalkyle!M$10)/TiltakstyperKostnadskalkyle!$Q$10,
IF($F222=TiltakstyperKostnadskalkyle!$B$11,($J222*TiltakstyperKostnadskalkyle!M$11)/TiltakstyperKostnadskalkyle!$Q$11,
IF($F222=TiltakstyperKostnadskalkyle!$B$12,($J222*TiltakstyperKostnadskalkyle!M$12)/TiltakstyperKostnadskalkyle!$Q$12,
IF($F222=TiltakstyperKostnadskalkyle!$B$13,($J222*TiltakstyperKostnadskalkyle!M$13)/TiltakstyperKostnadskalkyle!$Q$13,
IF($F222=TiltakstyperKostnadskalkyle!$B$14,($J222*TiltakstyperKostnadskalkyle!M$14)/TiltakstyperKostnadskalkyle!$Q$14,
IF($F222=TiltakstyperKostnadskalkyle!$B$15,($J222*TiltakstyperKostnadskalkyle!M$15)/TiltakstyperKostnadskalkyle!$Q$15,
IF($F222=TiltakstyperKostnadskalkyle!$B$16,($J222*TiltakstyperKostnadskalkyle!M$16)/TiltakstyperKostnadskalkyle!$Q$16,
IF($F222=TiltakstyperKostnadskalkyle!$B$17,($J222*TiltakstyperKostnadskalkyle!M$17)/TiltakstyperKostnadskalkyle!$Q$17,
IF($F222=TiltakstyperKostnadskalkyle!$B$18,($J222*TiltakstyperKostnadskalkyle!M$18)/TiltakstyperKostnadskalkyle!$Q$18,
"0"))))))))))))))</f>
        <v>0</v>
      </c>
      <c r="U222" s="18">
        <f>IF($F222=TiltakstyperKostnadskalkyle!$B$5,($J222*TiltakstyperKostnadskalkyle!N$5)/TiltakstyperKostnadskalkyle!$Q$5,
IF($F222=TiltakstyperKostnadskalkyle!$B$6,($J222*TiltakstyperKostnadskalkyle!N$6)/TiltakstyperKostnadskalkyle!$Q$6,
IF($F222=TiltakstyperKostnadskalkyle!$B$7,($J222*TiltakstyperKostnadskalkyle!N$7)/TiltakstyperKostnadskalkyle!$Q$7,
IF($F222=TiltakstyperKostnadskalkyle!$B$8,($J222*TiltakstyperKostnadskalkyle!N$8)/TiltakstyperKostnadskalkyle!$Q$8,
IF($F222=TiltakstyperKostnadskalkyle!$B$9,($J222*TiltakstyperKostnadskalkyle!N$9)/TiltakstyperKostnadskalkyle!$Q$9,
IF($F222=TiltakstyperKostnadskalkyle!$B$10,($J222*TiltakstyperKostnadskalkyle!N$10)/TiltakstyperKostnadskalkyle!$Q$10,
IF($F222=TiltakstyperKostnadskalkyle!$B$11,($J222*TiltakstyperKostnadskalkyle!N$11)/TiltakstyperKostnadskalkyle!$Q$11,
IF($F222=TiltakstyperKostnadskalkyle!$B$12,($J222*TiltakstyperKostnadskalkyle!N$12)/TiltakstyperKostnadskalkyle!$Q$12,
IF($F222=TiltakstyperKostnadskalkyle!$B$13,($J222*TiltakstyperKostnadskalkyle!N$13)/TiltakstyperKostnadskalkyle!$Q$13,
IF($F222=TiltakstyperKostnadskalkyle!$B$14,($J222*TiltakstyperKostnadskalkyle!N$14)/TiltakstyperKostnadskalkyle!$Q$14,
IF($F222=TiltakstyperKostnadskalkyle!$B$15,($J222*TiltakstyperKostnadskalkyle!N$15)/TiltakstyperKostnadskalkyle!$Q$15,
IF($F222=TiltakstyperKostnadskalkyle!$B$16,($J222*TiltakstyperKostnadskalkyle!N$16)/TiltakstyperKostnadskalkyle!$Q$16,
IF($F222=TiltakstyperKostnadskalkyle!$B$17,($J222*TiltakstyperKostnadskalkyle!N$17)/TiltakstyperKostnadskalkyle!$Q$17,
IF($F222=TiltakstyperKostnadskalkyle!$B$18,($J222*TiltakstyperKostnadskalkyle!N$18)/TiltakstyperKostnadskalkyle!$Q$18,
"0"))))))))))))))</f>
        <v>0</v>
      </c>
      <c r="V222" s="18">
        <f>IF($F222=TiltakstyperKostnadskalkyle!$B$5,($J222*TiltakstyperKostnadskalkyle!O$5)/TiltakstyperKostnadskalkyle!$Q$5,
IF($F222=TiltakstyperKostnadskalkyle!$B$6,($J222*TiltakstyperKostnadskalkyle!O$6)/TiltakstyperKostnadskalkyle!$Q$6,
IF($F222=TiltakstyperKostnadskalkyle!$B$7,($J222*TiltakstyperKostnadskalkyle!O$7)/TiltakstyperKostnadskalkyle!$Q$7,
IF($F222=TiltakstyperKostnadskalkyle!$B$8,($J222*TiltakstyperKostnadskalkyle!O$8)/TiltakstyperKostnadskalkyle!$Q$8,
IF($F222=TiltakstyperKostnadskalkyle!$B$9,($J222*TiltakstyperKostnadskalkyle!O$9)/TiltakstyperKostnadskalkyle!$Q$9,
IF($F222=TiltakstyperKostnadskalkyle!$B$10,($J222*TiltakstyperKostnadskalkyle!O$10)/TiltakstyperKostnadskalkyle!$Q$10,
IF($F222=TiltakstyperKostnadskalkyle!$B$11,($J222*TiltakstyperKostnadskalkyle!O$11)/TiltakstyperKostnadskalkyle!$Q$11,
IF($F222=TiltakstyperKostnadskalkyle!$B$12,($J222*TiltakstyperKostnadskalkyle!O$12)/TiltakstyperKostnadskalkyle!$Q$12,
IF($F222=TiltakstyperKostnadskalkyle!$B$13,($J222*TiltakstyperKostnadskalkyle!O$13)/TiltakstyperKostnadskalkyle!$Q$13,
IF($F222=TiltakstyperKostnadskalkyle!$B$14,($J222*TiltakstyperKostnadskalkyle!O$14)/TiltakstyperKostnadskalkyle!$Q$14,
IF($F222=TiltakstyperKostnadskalkyle!$B$15,($J222*TiltakstyperKostnadskalkyle!O$15)/TiltakstyperKostnadskalkyle!$Q$15,
IF($F222=TiltakstyperKostnadskalkyle!$B$16,($J222*TiltakstyperKostnadskalkyle!O$16)/TiltakstyperKostnadskalkyle!$Q$16,
IF($F222=TiltakstyperKostnadskalkyle!$B$17,($J222*TiltakstyperKostnadskalkyle!O$17)/TiltakstyperKostnadskalkyle!$Q$17,
IF($F222=TiltakstyperKostnadskalkyle!$B$18,($J222*TiltakstyperKostnadskalkyle!O$18)/TiltakstyperKostnadskalkyle!$Q$18,
"0"))))))))))))))</f>
        <v>0</v>
      </c>
      <c r="W222" s="18">
        <f>IF($F222=TiltakstyperKostnadskalkyle!$B$5,($J222*TiltakstyperKostnadskalkyle!P$5)/TiltakstyperKostnadskalkyle!$Q$5,
IF($F222=TiltakstyperKostnadskalkyle!$B$6,($J222*TiltakstyperKostnadskalkyle!P$6)/TiltakstyperKostnadskalkyle!$Q$6,
IF($F222=TiltakstyperKostnadskalkyle!$B$7,($J222*TiltakstyperKostnadskalkyle!P$7)/TiltakstyperKostnadskalkyle!$Q$7,
IF($F222=TiltakstyperKostnadskalkyle!$B$8,($J222*TiltakstyperKostnadskalkyle!P$8)/TiltakstyperKostnadskalkyle!$Q$8,
IF($F222=TiltakstyperKostnadskalkyle!$B$9,($J222*TiltakstyperKostnadskalkyle!P$9)/TiltakstyperKostnadskalkyle!$Q$9,
IF($F222=TiltakstyperKostnadskalkyle!$B$10,($J222*TiltakstyperKostnadskalkyle!P$10)/TiltakstyperKostnadskalkyle!$Q$10,
IF($F222=TiltakstyperKostnadskalkyle!$B$11,($J222*TiltakstyperKostnadskalkyle!P$11)/TiltakstyperKostnadskalkyle!$Q$11,
IF($F222=TiltakstyperKostnadskalkyle!$B$12,($J222*TiltakstyperKostnadskalkyle!P$12)/TiltakstyperKostnadskalkyle!$Q$12,
IF($F222=TiltakstyperKostnadskalkyle!$B$13,($J222*TiltakstyperKostnadskalkyle!P$13)/TiltakstyperKostnadskalkyle!$Q$13,
IF($F222=TiltakstyperKostnadskalkyle!$B$14,($J222*TiltakstyperKostnadskalkyle!P$14)/TiltakstyperKostnadskalkyle!$Q$14,
IF($F222=TiltakstyperKostnadskalkyle!$B$15,($J222*TiltakstyperKostnadskalkyle!P$15)/TiltakstyperKostnadskalkyle!$Q$15,
IF($F222=TiltakstyperKostnadskalkyle!$B$16,($J222*TiltakstyperKostnadskalkyle!P$16)/TiltakstyperKostnadskalkyle!$Q$16,
IF($F222=TiltakstyperKostnadskalkyle!$B$17,($J222*TiltakstyperKostnadskalkyle!P$17)/TiltakstyperKostnadskalkyle!$Q$17,
IF($F222=TiltakstyperKostnadskalkyle!$B$18,($J222*TiltakstyperKostnadskalkyle!P$18)/TiltakstyperKostnadskalkyle!$Q$18,
"0"))))))))))))))</f>
        <v>0</v>
      </c>
    </row>
    <row r="223" spans="2:23" x14ac:dyDescent="0.25">
      <c r="B223" s="22"/>
      <c r="C223" s="23"/>
      <c r="D223" s="23"/>
      <c r="E223" s="23"/>
      <c r="F223" s="23"/>
      <c r="G223" s="23"/>
      <c r="H223" s="24"/>
      <c r="I223" s="33"/>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IF(F223=TiltakstyperKostnadskalkyle!$B$16,TiltakstyperKostnadskalkyle!$R$16*Handlingsplan!H223,
IF(F223=TiltakstyperKostnadskalkyle!$B$17,TiltakstyperKostnadskalkyle!$R$17*Handlingsplan!H223,
IF(F223=TiltakstyperKostnadskalkyle!$B$18,TiltakstyperKostnadskalkyle!$R$18*Handlingsplan!H223,
0))))))))))))))</f>
        <v>0</v>
      </c>
      <c r="K223" s="18" t="str">
        <f>IF($F223=TiltakstyperKostnadskalkyle!$B$5,($J223*TiltakstyperKostnadskalkyle!D$5)/TiltakstyperKostnadskalkyle!$Q$5,
IF($F223=TiltakstyperKostnadskalkyle!$B$6,($J223*TiltakstyperKostnadskalkyle!D$6)/TiltakstyperKostnadskalkyle!$Q$6,
IF($F223=TiltakstyperKostnadskalkyle!$B$7,($J223*TiltakstyperKostnadskalkyle!D$7)/TiltakstyperKostnadskalkyle!$Q$7,
IF($F223=TiltakstyperKostnadskalkyle!$B$8,($J223*TiltakstyperKostnadskalkyle!D$8)/TiltakstyperKostnadskalkyle!$Q$8,
IF($F223=TiltakstyperKostnadskalkyle!$B$9,($J223*TiltakstyperKostnadskalkyle!D$9)/TiltakstyperKostnadskalkyle!$Q$9,
IF($F223=TiltakstyperKostnadskalkyle!$B$10,($J223*TiltakstyperKostnadskalkyle!D$10)/TiltakstyperKostnadskalkyle!$Q$10,
IF($F223=TiltakstyperKostnadskalkyle!$B$11,($J223*TiltakstyperKostnadskalkyle!D$11)/TiltakstyperKostnadskalkyle!$Q$11,
IF($F223=TiltakstyperKostnadskalkyle!$B$12,($J223*TiltakstyperKostnadskalkyle!D$12)/TiltakstyperKostnadskalkyle!$Q$12,
IF($F223=TiltakstyperKostnadskalkyle!$B$13,($J223*TiltakstyperKostnadskalkyle!D$13)/TiltakstyperKostnadskalkyle!$Q$13,
IF($F223=TiltakstyperKostnadskalkyle!$B$14,($J223*TiltakstyperKostnadskalkyle!D$14)/TiltakstyperKostnadskalkyle!$Q$14,
IF($F223=TiltakstyperKostnadskalkyle!$B$15,($J223*TiltakstyperKostnadskalkyle!D$15)/TiltakstyperKostnadskalkyle!$Q$15,
IF($F223=TiltakstyperKostnadskalkyle!$B$16,($J223*TiltakstyperKostnadskalkyle!D$16)/TiltakstyperKostnadskalkyle!$Q$16,
IF($F223=TiltakstyperKostnadskalkyle!$B$17,($J223*TiltakstyperKostnadskalkyle!D$17)/TiltakstyperKostnadskalkyle!$Q$17,
IF($F223=TiltakstyperKostnadskalkyle!$B$18,($J223*TiltakstyperKostnadskalkyle!D$18)/TiltakstyperKostnadskalkyle!$Q$18,
"0"))))))))))))))</f>
        <v>0</v>
      </c>
      <c r="L223" s="18" t="str">
        <f>IF($F223=TiltakstyperKostnadskalkyle!$B$5,($J223*TiltakstyperKostnadskalkyle!E$5)/TiltakstyperKostnadskalkyle!$Q$5,
IF($F223=TiltakstyperKostnadskalkyle!$B$6,($J223*TiltakstyperKostnadskalkyle!E$6)/TiltakstyperKostnadskalkyle!$Q$6,
IF($F223=TiltakstyperKostnadskalkyle!$B$7,($J223*TiltakstyperKostnadskalkyle!E$7)/TiltakstyperKostnadskalkyle!$Q$7,
IF($F223=TiltakstyperKostnadskalkyle!$B$8,($J223*TiltakstyperKostnadskalkyle!E$8)/TiltakstyperKostnadskalkyle!$Q$8,
IF($F223=TiltakstyperKostnadskalkyle!$B$9,($J223*TiltakstyperKostnadskalkyle!E$9)/TiltakstyperKostnadskalkyle!$Q$9,
IF($F223=TiltakstyperKostnadskalkyle!$B$10,($J223*TiltakstyperKostnadskalkyle!E$10)/TiltakstyperKostnadskalkyle!$Q$10,
IF($F223=TiltakstyperKostnadskalkyle!$B$11,($J223*TiltakstyperKostnadskalkyle!E$11)/TiltakstyperKostnadskalkyle!$Q$11,
IF($F223=TiltakstyperKostnadskalkyle!$B$12,($J223*TiltakstyperKostnadskalkyle!E$12)/TiltakstyperKostnadskalkyle!$Q$12,
IF($F223=TiltakstyperKostnadskalkyle!$B$13,($J223*TiltakstyperKostnadskalkyle!E$13)/TiltakstyperKostnadskalkyle!$Q$13,
IF($F223=TiltakstyperKostnadskalkyle!$B$14,($J223*TiltakstyperKostnadskalkyle!E$14)/TiltakstyperKostnadskalkyle!$Q$14,
IF($F223=TiltakstyperKostnadskalkyle!$B$15,($J223*TiltakstyperKostnadskalkyle!E$15)/TiltakstyperKostnadskalkyle!$Q$15,
IF($F223=TiltakstyperKostnadskalkyle!$B$16,($J223*TiltakstyperKostnadskalkyle!E$16)/TiltakstyperKostnadskalkyle!$Q$16,
IF($F223=TiltakstyperKostnadskalkyle!$B$17,($J223*TiltakstyperKostnadskalkyle!E$17)/TiltakstyperKostnadskalkyle!$Q$17,
IF($F223=TiltakstyperKostnadskalkyle!$B$18,($J223*TiltakstyperKostnadskalkyle!E$18)/TiltakstyperKostnadskalkyle!$Q$18,
"0"))))))))))))))</f>
        <v>0</v>
      </c>
      <c r="M223" s="18" t="str">
        <f>IF($F223=TiltakstyperKostnadskalkyle!$B$5,($J223*TiltakstyperKostnadskalkyle!F$5)/TiltakstyperKostnadskalkyle!$Q$5,
IF($F223=TiltakstyperKostnadskalkyle!$B$6,($J223*TiltakstyperKostnadskalkyle!F$6)/TiltakstyperKostnadskalkyle!$Q$6,
IF($F223=TiltakstyperKostnadskalkyle!$B$7,($J223*TiltakstyperKostnadskalkyle!F$7)/TiltakstyperKostnadskalkyle!$Q$7,
IF($F223=TiltakstyperKostnadskalkyle!$B$8,($J223*TiltakstyperKostnadskalkyle!F$8)/TiltakstyperKostnadskalkyle!$Q$8,
IF($F223=TiltakstyperKostnadskalkyle!$B$9,($J223*TiltakstyperKostnadskalkyle!F$9)/TiltakstyperKostnadskalkyle!$Q$9,
IF($F223=TiltakstyperKostnadskalkyle!$B$10,($J223*TiltakstyperKostnadskalkyle!F$10)/TiltakstyperKostnadskalkyle!$Q$10,
IF($F223=TiltakstyperKostnadskalkyle!$B$11,($J223*TiltakstyperKostnadskalkyle!F$11)/TiltakstyperKostnadskalkyle!$Q$11,
IF($F223=TiltakstyperKostnadskalkyle!$B$12,($J223*TiltakstyperKostnadskalkyle!F$12)/TiltakstyperKostnadskalkyle!$Q$12,
IF($F223=TiltakstyperKostnadskalkyle!$B$13,($J223*TiltakstyperKostnadskalkyle!F$13)/TiltakstyperKostnadskalkyle!$Q$13,
IF($F223=TiltakstyperKostnadskalkyle!$B$14,($J223*TiltakstyperKostnadskalkyle!F$14)/TiltakstyperKostnadskalkyle!$Q$14,
IF($F223=TiltakstyperKostnadskalkyle!$B$15,($J223*TiltakstyperKostnadskalkyle!F$15)/TiltakstyperKostnadskalkyle!$Q$15,
IF($F223=TiltakstyperKostnadskalkyle!$B$16,($J223*TiltakstyperKostnadskalkyle!F$16)/TiltakstyperKostnadskalkyle!$Q$16,
IF($F223=TiltakstyperKostnadskalkyle!$B$17,($J223*TiltakstyperKostnadskalkyle!F$17)/TiltakstyperKostnadskalkyle!$Q$17,
IF($F223=TiltakstyperKostnadskalkyle!$B$18,($J223*TiltakstyperKostnadskalkyle!F$18)/TiltakstyperKostnadskalkyle!$Q$18,
"0"))))))))))))))</f>
        <v>0</v>
      </c>
      <c r="N223" s="18" t="str">
        <f>IF($F223=TiltakstyperKostnadskalkyle!$B$5,($J223*TiltakstyperKostnadskalkyle!G$5)/TiltakstyperKostnadskalkyle!$Q$5,
IF($F223=TiltakstyperKostnadskalkyle!$B$6,($J223*TiltakstyperKostnadskalkyle!G$6)/TiltakstyperKostnadskalkyle!$Q$6,
IF($F223=TiltakstyperKostnadskalkyle!$B$7,($J223*TiltakstyperKostnadskalkyle!G$7)/TiltakstyperKostnadskalkyle!$Q$7,
IF($F223=TiltakstyperKostnadskalkyle!$B$8,($J223*TiltakstyperKostnadskalkyle!G$8)/TiltakstyperKostnadskalkyle!$Q$8,
IF($F223=TiltakstyperKostnadskalkyle!$B$9,($J223*TiltakstyperKostnadskalkyle!G$9)/TiltakstyperKostnadskalkyle!$Q$9,
IF($F223=TiltakstyperKostnadskalkyle!$B$10,($J223*TiltakstyperKostnadskalkyle!G$10)/TiltakstyperKostnadskalkyle!$Q$10,
IF($F223=TiltakstyperKostnadskalkyle!$B$11,($J223*TiltakstyperKostnadskalkyle!G$11)/TiltakstyperKostnadskalkyle!$Q$11,
IF($F223=TiltakstyperKostnadskalkyle!$B$12,($J223*TiltakstyperKostnadskalkyle!G$12)/TiltakstyperKostnadskalkyle!$Q$12,
IF($F223=TiltakstyperKostnadskalkyle!$B$13,($J223*TiltakstyperKostnadskalkyle!G$13)/TiltakstyperKostnadskalkyle!$Q$13,
IF($F223=TiltakstyperKostnadskalkyle!$B$14,($J223*TiltakstyperKostnadskalkyle!G$14)/TiltakstyperKostnadskalkyle!$Q$14,
IF($F223=TiltakstyperKostnadskalkyle!$B$15,($J223*TiltakstyperKostnadskalkyle!G$15)/TiltakstyperKostnadskalkyle!$Q$15,
IF($F223=TiltakstyperKostnadskalkyle!$B$16,($J223*TiltakstyperKostnadskalkyle!G$16)/TiltakstyperKostnadskalkyle!$Q$16,
IF($F223=TiltakstyperKostnadskalkyle!$B$17,($J223*TiltakstyperKostnadskalkyle!G$17)/TiltakstyperKostnadskalkyle!$Q$17,
IF($F223=TiltakstyperKostnadskalkyle!$B$18,($J223*TiltakstyperKostnadskalkyle!G$18)/TiltakstyperKostnadskalkyle!$Q$18,
"0"))))))))))))))</f>
        <v>0</v>
      </c>
      <c r="O223" s="18" t="str">
        <f>IF($F223=TiltakstyperKostnadskalkyle!$B$5,($J223*TiltakstyperKostnadskalkyle!H$5)/TiltakstyperKostnadskalkyle!$Q$5,
IF($F223=TiltakstyperKostnadskalkyle!$B$6,($J223*TiltakstyperKostnadskalkyle!H$6)/TiltakstyperKostnadskalkyle!$Q$6,
IF($F223=TiltakstyperKostnadskalkyle!$B$7,($J223*TiltakstyperKostnadskalkyle!H$7)/TiltakstyperKostnadskalkyle!$Q$7,
IF($F223=TiltakstyperKostnadskalkyle!$B$8,($J223*TiltakstyperKostnadskalkyle!H$8)/TiltakstyperKostnadskalkyle!$Q$8,
IF($F223=TiltakstyperKostnadskalkyle!$B$9,($J223*TiltakstyperKostnadskalkyle!H$9)/TiltakstyperKostnadskalkyle!$Q$9,
IF($F223=TiltakstyperKostnadskalkyle!$B$10,($J223*TiltakstyperKostnadskalkyle!H$10)/TiltakstyperKostnadskalkyle!$Q$10,
IF($F223=TiltakstyperKostnadskalkyle!$B$11,($J223*TiltakstyperKostnadskalkyle!H$11)/TiltakstyperKostnadskalkyle!$Q$11,
IF($F223=TiltakstyperKostnadskalkyle!$B$12,($J223*TiltakstyperKostnadskalkyle!H$12)/TiltakstyperKostnadskalkyle!$Q$12,
IF($F223=TiltakstyperKostnadskalkyle!$B$13,($J223*TiltakstyperKostnadskalkyle!H$13)/TiltakstyperKostnadskalkyle!$Q$13,
IF($F223=TiltakstyperKostnadskalkyle!$B$14,($J223*TiltakstyperKostnadskalkyle!H$14)/TiltakstyperKostnadskalkyle!$Q$14,
IF($F223=TiltakstyperKostnadskalkyle!$B$15,($J223*TiltakstyperKostnadskalkyle!H$15)/TiltakstyperKostnadskalkyle!$Q$15,
IF($F223=TiltakstyperKostnadskalkyle!$B$16,($J223*TiltakstyperKostnadskalkyle!H$16)/TiltakstyperKostnadskalkyle!$Q$16,
IF($F223=TiltakstyperKostnadskalkyle!$B$17,($J223*TiltakstyperKostnadskalkyle!H$17)/TiltakstyperKostnadskalkyle!$Q$17,
IF($F223=TiltakstyperKostnadskalkyle!$B$18,($J223*TiltakstyperKostnadskalkyle!H$18)/TiltakstyperKostnadskalkyle!$Q$18,
"0"))))))))))))))</f>
        <v>0</v>
      </c>
      <c r="P223" s="18" t="str">
        <f>IF($F223=TiltakstyperKostnadskalkyle!$B$5,($J223*TiltakstyperKostnadskalkyle!I$5)/TiltakstyperKostnadskalkyle!$Q$5,
IF($F223=TiltakstyperKostnadskalkyle!$B$6,($J223*TiltakstyperKostnadskalkyle!I$6)/TiltakstyperKostnadskalkyle!$Q$6,
IF($F223=TiltakstyperKostnadskalkyle!$B$7,($J223*TiltakstyperKostnadskalkyle!I$7)/TiltakstyperKostnadskalkyle!$Q$7,
IF($F223=TiltakstyperKostnadskalkyle!$B$8,($J223*TiltakstyperKostnadskalkyle!I$8)/TiltakstyperKostnadskalkyle!$Q$8,
IF($F223=TiltakstyperKostnadskalkyle!$B$9,($J223*TiltakstyperKostnadskalkyle!I$9)/TiltakstyperKostnadskalkyle!$Q$9,
IF($F223=TiltakstyperKostnadskalkyle!$B$10,($J223*TiltakstyperKostnadskalkyle!I$10)/TiltakstyperKostnadskalkyle!$Q$10,
IF($F223=TiltakstyperKostnadskalkyle!$B$11,($J223*TiltakstyperKostnadskalkyle!I$11)/TiltakstyperKostnadskalkyle!$Q$11,
IF($F223=TiltakstyperKostnadskalkyle!$B$12,($J223*TiltakstyperKostnadskalkyle!I$12)/TiltakstyperKostnadskalkyle!$Q$12,
IF($F223=TiltakstyperKostnadskalkyle!$B$13,($J223*TiltakstyperKostnadskalkyle!I$13)/TiltakstyperKostnadskalkyle!$Q$13,
IF($F223=TiltakstyperKostnadskalkyle!$B$14,($J223*TiltakstyperKostnadskalkyle!I$14)/TiltakstyperKostnadskalkyle!$Q$14,
IF($F223=TiltakstyperKostnadskalkyle!$B$15,($J223*TiltakstyperKostnadskalkyle!I$15)/TiltakstyperKostnadskalkyle!$Q$15,
IF($F223=TiltakstyperKostnadskalkyle!$B$16,($J223*TiltakstyperKostnadskalkyle!I$16)/TiltakstyperKostnadskalkyle!$Q$16,
IF($F223=TiltakstyperKostnadskalkyle!$B$17,($J223*TiltakstyperKostnadskalkyle!I$17)/TiltakstyperKostnadskalkyle!$Q$17,
IF($F223=TiltakstyperKostnadskalkyle!$B$18,($J223*TiltakstyperKostnadskalkyle!I$18)/TiltakstyperKostnadskalkyle!$Q$18,
"0"))))))))))))))</f>
        <v>0</v>
      </c>
      <c r="Q223" s="18" t="str">
        <f>IF($F223=TiltakstyperKostnadskalkyle!$B$5,($J223*TiltakstyperKostnadskalkyle!J$5)/TiltakstyperKostnadskalkyle!$Q$5,
IF($F223=TiltakstyperKostnadskalkyle!$B$6,($J223*TiltakstyperKostnadskalkyle!J$6)/TiltakstyperKostnadskalkyle!$Q$6,
IF($F223=TiltakstyperKostnadskalkyle!$B$7,($J223*TiltakstyperKostnadskalkyle!J$7)/TiltakstyperKostnadskalkyle!$Q$7,
IF($F223=TiltakstyperKostnadskalkyle!$B$8,($J223*TiltakstyperKostnadskalkyle!J$8)/TiltakstyperKostnadskalkyle!$Q$8,
IF($F223=TiltakstyperKostnadskalkyle!$B$9,($J223*TiltakstyperKostnadskalkyle!J$9)/TiltakstyperKostnadskalkyle!$Q$9,
IF($F223=TiltakstyperKostnadskalkyle!$B$10,($J223*TiltakstyperKostnadskalkyle!J$10)/TiltakstyperKostnadskalkyle!$Q$10,
IF($F223=TiltakstyperKostnadskalkyle!$B$11,($J223*TiltakstyperKostnadskalkyle!J$11)/TiltakstyperKostnadskalkyle!$Q$11,
IF($F223=TiltakstyperKostnadskalkyle!$B$12,($J223*TiltakstyperKostnadskalkyle!J$12)/TiltakstyperKostnadskalkyle!$Q$12,
IF($F223=TiltakstyperKostnadskalkyle!$B$13,($J223*TiltakstyperKostnadskalkyle!J$13)/TiltakstyperKostnadskalkyle!$Q$13,
IF($F223=TiltakstyperKostnadskalkyle!$B$14,($J223*TiltakstyperKostnadskalkyle!J$14)/TiltakstyperKostnadskalkyle!$Q$14,
IF($F223=TiltakstyperKostnadskalkyle!$B$15,($J223*TiltakstyperKostnadskalkyle!J$15)/TiltakstyperKostnadskalkyle!$Q$15,
IF($F223=TiltakstyperKostnadskalkyle!$B$16,($J223*TiltakstyperKostnadskalkyle!J$16)/TiltakstyperKostnadskalkyle!$Q$16,
IF($F223=TiltakstyperKostnadskalkyle!$B$17,($J223*TiltakstyperKostnadskalkyle!J$17)/TiltakstyperKostnadskalkyle!$Q$17,
IF($F223=TiltakstyperKostnadskalkyle!$B$18,($J223*TiltakstyperKostnadskalkyle!J$18)/TiltakstyperKostnadskalkyle!$Q$18,
"0"))))))))))))))</f>
        <v>0</v>
      </c>
      <c r="R223" s="18" t="str">
        <f>IF($F223=TiltakstyperKostnadskalkyle!$B$5,($J223*TiltakstyperKostnadskalkyle!K$5)/TiltakstyperKostnadskalkyle!$Q$5,
IF($F223=TiltakstyperKostnadskalkyle!$B$6,($J223*TiltakstyperKostnadskalkyle!K$6)/TiltakstyperKostnadskalkyle!$Q$6,
IF($F223=TiltakstyperKostnadskalkyle!$B$7,($J223*TiltakstyperKostnadskalkyle!K$7)/TiltakstyperKostnadskalkyle!$Q$7,
IF($F223=TiltakstyperKostnadskalkyle!$B$8,($J223*TiltakstyperKostnadskalkyle!K$8)/TiltakstyperKostnadskalkyle!$Q$8,
IF($F223=TiltakstyperKostnadskalkyle!$B$9,($J223*TiltakstyperKostnadskalkyle!K$9)/TiltakstyperKostnadskalkyle!$Q$9,
IF($F223=TiltakstyperKostnadskalkyle!$B$10,($J223*TiltakstyperKostnadskalkyle!K$10)/TiltakstyperKostnadskalkyle!$Q$10,
IF($F223=TiltakstyperKostnadskalkyle!$B$11,($J223*TiltakstyperKostnadskalkyle!K$11)/TiltakstyperKostnadskalkyle!$Q$11,
IF($F223=TiltakstyperKostnadskalkyle!$B$12,($J223*TiltakstyperKostnadskalkyle!K$12)/TiltakstyperKostnadskalkyle!$Q$12,
IF($F223=TiltakstyperKostnadskalkyle!$B$13,($J223*TiltakstyperKostnadskalkyle!K$13)/TiltakstyperKostnadskalkyle!$Q$13,
IF($F223=TiltakstyperKostnadskalkyle!$B$14,($J223*TiltakstyperKostnadskalkyle!K$14)/TiltakstyperKostnadskalkyle!$Q$14,
IF($F223=TiltakstyperKostnadskalkyle!$B$15,($J223*TiltakstyperKostnadskalkyle!K$15)/TiltakstyperKostnadskalkyle!$Q$15,
IF($F223=TiltakstyperKostnadskalkyle!$B$16,($J223*TiltakstyperKostnadskalkyle!K$16)/TiltakstyperKostnadskalkyle!$Q$16,
IF($F223=TiltakstyperKostnadskalkyle!$B$17,($J223*TiltakstyperKostnadskalkyle!K$17)/TiltakstyperKostnadskalkyle!$Q$17,
IF($F223=TiltakstyperKostnadskalkyle!$B$18,($J223*TiltakstyperKostnadskalkyle!K$18)/TiltakstyperKostnadskalkyle!$Q$18,
"0"))))))))))))))</f>
        <v>0</v>
      </c>
      <c r="S223" s="18" t="str">
        <f>IF($F223=TiltakstyperKostnadskalkyle!$B$5,($J223*TiltakstyperKostnadskalkyle!L$5)/TiltakstyperKostnadskalkyle!$Q$5,
IF($F223=TiltakstyperKostnadskalkyle!$B$6,($J223*TiltakstyperKostnadskalkyle!L$6)/TiltakstyperKostnadskalkyle!$Q$6,
IF($F223=TiltakstyperKostnadskalkyle!$B$7,($J223*TiltakstyperKostnadskalkyle!L$7)/TiltakstyperKostnadskalkyle!$Q$7,
IF($F223=TiltakstyperKostnadskalkyle!$B$8,($J223*TiltakstyperKostnadskalkyle!L$8)/TiltakstyperKostnadskalkyle!$Q$8,
IF($F223=TiltakstyperKostnadskalkyle!$B$9,($J223*TiltakstyperKostnadskalkyle!L$9)/TiltakstyperKostnadskalkyle!$Q$9,
IF($F223=TiltakstyperKostnadskalkyle!$B$10,($J223*TiltakstyperKostnadskalkyle!L$10)/TiltakstyperKostnadskalkyle!$Q$10,
IF($F223=TiltakstyperKostnadskalkyle!$B$11,($J223*TiltakstyperKostnadskalkyle!L$11)/TiltakstyperKostnadskalkyle!$Q$11,
IF($F223=TiltakstyperKostnadskalkyle!$B$12,($J223*TiltakstyperKostnadskalkyle!L$12)/TiltakstyperKostnadskalkyle!$Q$12,
IF($F223=TiltakstyperKostnadskalkyle!$B$13,($J223*TiltakstyperKostnadskalkyle!L$13)/TiltakstyperKostnadskalkyle!$Q$13,
IF($F223=TiltakstyperKostnadskalkyle!$B$14,($J223*TiltakstyperKostnadskalkyle!L$14)/TiltakstyperKostnadskalkyle!$Q$14,
IF($F223=TiltakstyperKostnadskalkyle!$B$15,($J223*TiltakstyperKostnadskalkyle!L$15)/TiltakstyperKostnadskalkyle!$Q$15,
IF($F223=TiltakstyperKostnadskalkyle!$B$16,($J223*TiltakstyperKostnadskalkyle!L$16)/TiltakstyperKostnadskalkyle!$Q$16,
IF($F223=TiltakstyperKostnadskalkyle!$B$17,($J223*TiltakstyperKostnadskalkyle!L$17)/TiltakstyperKostnadskalkyle!$Q$17,
IF($F223=TiltakstyperKostnadskalkyle!$B$18,($J223*TiltakstyperKostnadskalkyle!L$18)/TiltakstyperKostnadskalkyle!$Q$18,
"0"))))))))))))))</f>
        <v>0</v>
      </c>
      <c r="T223" s="18" t="str">
        <f>IF($F223=TiltakstyperKostnadskalkyle!$B$5,($J223*TiltakstyperKostnadskalkyle!M$5)/TiltakstyperKostnadskalkyle!$Q$5,
IF($F223=TiltakstyperKostnadskalkyle!$B$6,($J223*TiltakstyperKostnadskalkyle!M$6)/TiltakstyperKostnadskalkyle!$Q$6,
IF($F223=TiltakstyperKostnadskalkyle!$B$7,($J223*TiltakstyperKostnadskalkyle!M$7)/TiltakstyperKostnadskalkyle!$Q$7,
IF($F223=TiltakstyperKostnadskalkyle!$B$8,($J223*TiltakstyperKostnadskalkyle!M$8)/TiltakstyperKostnadskalkyle!$Q$8,
IF($F223=TiltakstyperKostnadskalkyle!$B$9,($J223*TiltakstyperKostnadskalkyle!M$9)/TiltakstyperKostnadskalkyle!$Q$9,
IF($F223=TiltakstyperKostnadskalkyle!$B$10,($J223*TiltakstyperKostnadskalkyle!M$10)/TiltakstyperKostnadskalkyle!$Q$10,
IF($F223=TiltakstyperKostnadskalkyle!$B$11,($J223*TiltakstyperKostnadskalkyle!M$11)/TiltakstyperKostnadskalkyle!$Q$11,
IF($F223=TiltakstyperKostnadskalkyle!$B$12,($J223*TiltakstyperKostnadskalkyle!M$12)/TiltakstyperKostnadskalkyle!$Q$12,
IF($F223=TiltakstyperKostnadskalkyle!$B$13,($J223*TiltakstyperKostnadskalkyle!M$13)/TiltakstyperKostnadskalkyle!$Q$13,
IF($F223=TiltakstyperKostnadskalkyle!$B$14,($J223*TiltakstyperKostnadskalkyle!M$14)/TiltakstyperKostnadskalkyle!$Q$14,
IF($F223=TiltakstyperKostnadskalkyle!$B$15,($J223*TiltakstyperKostnadskalkyle!M$15)/TiltakstyperKostnadskalkyle!$Q$15,
IF($F223=TiltakstyperKostnadskalkyle!$B$16,($J223*TiltakstyperKostnadskalkyle!M$16)/TiltakstyperKostnadskalkyle!$Q$16,
IF($F223=TiltakstyperKostnadskalkyle!$B$17,($J223*TiltakstyperKostnadskalkyle!M$17)/TiltakstyperKostnadskalkyle!$Q$17,
IF($F223=TiltakstyperKostnadskalkyle!$B$18,($J223*TiltakstyperKostnadskalkyle!M$18)/TiltakstyperKostnadskalkyle!$Q$18,
"0"))))))))))))))</f>
        <v>0</v>
      </c>
      <c r="U223" s="18" t="str">
        <f>IF($F223=TiltakstyperKostnadskalkyle!$B$5,($J223*TiltakstyperKostnadskalkyle!N$5)/TiltakstyperKostnadskalkyle!$Q$5,
IF($F223=TiltakstyperKostnadskalkyle!$B$6,($J223*TiltakstyperKostnadskalkyle!N$6)/TiltakstyperKostnadskalkyle!$Q$6,
IF($F223=TiltakstyperKostnadskalkyle!$B$7,($J223*TiltakstyperKostnadskalkyle!N$7)/TiltakstyperKostnadskalkyle!$Q$7,
IF($F223=TiltakstyperKostnadskalkyle!$B$8,($J223*TiltakstyperKostnadskalkyle!N$8)/TiltakstyperKostnadskalkyle!$Q$8,
IF($F223=TiltakstyperKostnadskalkyle!$B$9,($J223*TiltakstyperKostnadskalkyle!N$9)/TiltakstyperKostnadskalkyle!$Q$9,
IF($F223=TiltakstyperKostnadskalkyle!$B$10,($J223*TiltakstyperKostnadskalkyle!N$10)/TiltakstyperKostnadskalkyle!$Q$10,
IF($F223=TiltakstyperKostnadskalkyle!$B$11,($J223*TiltakstyperKostnadskalkyle!N$11)/TiltakstyperKostnadskalkyle!$Q$11,
IF($F223=TiltakstyperKostnadskalkyle!$B$12,($J223*TiltakstyperKostnadskalkyle!N$12)/TiltakstyperKostnadskalkyle!$Q$12,
IF($F223=TiltakstyperKostnadskalkyle!$B$13,($J223*TiltakstyperKostnadskalkyle!N$13)/TiltakstyperKostnadskalkyle!$Q$13,
IF($F223=TiltakstyperKostnadskalkyle!$B$14,($J223*TiltakstyperKostnadskalkyle!N$14)/TiltakstyperKostnadskalkyle!$Q$14,
IF($F223=TiltakstyperKostnadskalkyle!$B$15,($J223*TiltakstyperKostnadskalkyle!N$15)/TiltakstyperKostnadskalkyle!$Q$15,
IF($F223=TiltakstyperKostnadskalkyle!$B$16,($J223*TiltakstyperKostnadskalkyle!N$16)/TiltakstyperKostnadskalkyle!$Q$16,
IF($F223=TiltakstyperKostnadskalkyle!$B$17,($J223*TiltakstyperKostnadskalkyle!N$17)/TiltakstyperKostnadskalkyle!$Q$17,
IF($F223=TiltakstyperKostnadskalkyle!$B$18,($J223*TiltakstyperKostnadskalkyle!N$18)/TiltakstyperKostnadskalkyle!$Q$18,
"0"))))))))))))))</f>
        <v>0</v>
      </c>
      <c r="V223" s="18" t="str">
        <f>IF($F223=TiltakstyperKostnadskalkyle!$B$5,($J223*TiltakstyperKostnadskalkyle!O$5)/TiltakstyperKostnadskalkyle!$Q$5,
IF($F223=TiltakstyperKostnadskalkyle!$B$6,($J223*TiltakstyperKostnadskalkyle!O$6)/TiltakstyperKostnadskalkyle!$Q$6,
IF($F223=TiltakstyperKostnadskalkyle!$B$7,($J223*TiltakstyperKostnadskalkyle!O$7)/TiltakstyperKostnadskalkyle!$Q$7,
IF($F223=TiltakstyperKostnadskalkyle!$B$8,($J223*TiltakstyperKostnadskalkyle!O$8)/TiltakstyperKostnadskalkyle!$Q$8,
IF($F223=TiltakstyperKostnadskalkyle!$B$9,($J223*TiltakstyperKostnadskalkyle!O$9)/TiltakstyperKostnadskalkyle!$Q$9,
IF($F223=TiltakstyperKostnadskalkyle!$B$10,($J223*TiltakstyperKostnadskalkyle!O$10)/TiltakstyperKostnadskalkyle!$Q$10,
IF($F223=TiltakstyperKostnadskalkyle!$B$11,($J223*TiltakstyperKostnadskalkyle!O$11)/TiltakstyperKostnadskalkyle!$Q$11,
IF($F223=TiltakstyperKostnadskalkyle!$B$12,($J223*TiltakstyperKostnadskalkyle!O$12)/TiltakstyperKostnadskalkyle!$Q$12,
IF($F223=TiltakstyperKostnadskalkyle!$B$13,($J223*TiltakstyperKostnadskalkyle!O$13)/TiltakstyperKostnadskalkyle!$Q$13,
IF($F223=TiltakstyperKostnadskalkyle!$B$14,($J223*TiltakstyperKostnadskalkyle!O$14)/TiltakstyperKostnadskalkyle!$Q$14,
IF($F223=TiltakstyperKostnadskalkyle!$B$15,($J223*TiltakstyperKostnadskalkyle!O$15)/TiltakstyperKostnadskalkyle!$Q$15,
IF($F223=TiltakstyperKostnadskalkyle!$B$16,($J223*TiltakstyperKostnadskalkyle!O$16)/TiltakstyperKostnadskalkyle!$Q$16,
IF($F223=TiltakstyperKostnadskalkyle!$B$17,($J223*TiltakstyperKostnadskalkyle!O$17)/TiltakstyperKostnadskalkyle!$Q$17,
IF($F223=TiltakstyperKostnadskalkyle!$B$18,($J223*TiltakstyperKostnadskalkyle!O$18)/TiltakstyperKostnadskalkyle!$Q$18,
"0"))))))))))))))</f>
        <v>0</v>
      </c>
      <c r="W223" s="18" t="str">
        <f>IF($F223=TiltakstyperKostnadskalkyle!$B$5,($J223*TiltakstyperKostnadskalkyle!P$5)/TiltakstyperKostnadskalkyle!$Q$5,
IF($F223=TiltakstyperKostnadskalkyle!$B$6,($J223*TiltakstyperKostnadskalkyle!P$6)/TiltakstyperKostnadskalkyle!$Q$6,
IF($F223=TiltakstyperKostnadskalkyle!$B$7,($J223*TiltakstyperKostnadskalkyle!P$7)/TiltakstyperKostnadskalkyle!$Q$7,
IF($F223=TiltakstyperKostnadskalkyle!$B$8,($J223*TiltakstyperKostnadskalkyle!P$8)/TiltakstyperKostnadskalkyle!$Q$8,
IF($F223=TiltakstyperKostnadskalkyle!$B$9,($J223*TiltakstyperKostnadskalkyle!P$9)/TiltakstyperKostnadskalkyle!$Q$9,
IF($F223=TiltakstyperKostnadskalkyle!$B$10,($J223*TiltakstyperKostnadskalkyle!P$10)/TiltakstyperKostnadskalkyle!$Q$10,
IF($F223=TiltakstyperKostnadskalkyle!$B$11,($J223*TiltakstyperKostnadskalkyle!P$11)/TiltakstyperKostnadskalkyle!$Q$11,
IF($F223=TiltakstyperKostnadskalkyle!$B$12,($J223*TiltakstyperKostnadskalkyle!P$12)/TiltakstyperKostnadskalkyle!$Q$12,
IF($F223=TiltakstyperKostnadskalkyle!$B$13,($J223*TiltakstyperKostnadskalkyle!P$13)/TiltakstyperKostnadskalkyle!$Q$13,
IF($F223=TiltakstyperKostnadskalkyle!$B$14,($J223*TiltakstyperKostnadskalkyle!P$14)/TiltakstyperKostnadskalkyle!$Q$14,
IF($F223=TiltakstyperKostnadskalkyle!$B$15,($J223*TiltakstyperKostnadskalkyle!P$15)/TiltakstyperKostnadskalkyle!$Q$15,
IF($F223=TiltakstyperKostnadskalkyle!$B$16,($J223*TiltakstyperKostnadskalkyle!P$16)/TiltakstyperKostnadskalkyle!$Q$16,
IF($F223=TiltakstyperKostnadskalkyle!$B$17,($J223*TiltakstyperKostnadskalkyle!P$17)/TiltakstyperKostnadskalkyle!$Q$17,
IF($F223=TiltakstyperKostnadskalkyle!$B$18,($J223*TiltakstyperKostnadskalkyle!P$18)/TiltakstyperKostnadskalkyle!$Q$18,
"0"))))))))))))))</f>
        <v>0</v>
      </c>
    </row>
    <row r="224" spans="2:23" x14ac:dyDescent="0.25">
      <c r="B224" s="22" t="s">
        <v>27</v>
      </c>
      <c r="C224" s="23" t="s">
        <v>121</v>
      </c>
      <c r="D224" s="23" t="s">
        <v>122</v>
      </c>
      <c r="E224" s="23" t="s">
        <v>126</v>
      </c>
      <c r="F224" s="23" t="s">
        <v>63</v>
      </c>
      <c r="G224" s="23">
        <v>2025</v>
      </c>
      <c r="H224" s="24">
        <v>110.7</v>
      </c>
      <c r="I224" s="33" t="s">
        <v>32</v>
      </c>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IF(F224=TiltakstyperKostnadskalkyle!$B$16,TiltakstyperKostnadskalkyle!$R$16*Handlingsplan!H224,
IF(F224=TiltakstyperKostnadskalkyle!$B$17,TiltakstyperKostnadskalkyle!$R$17*Handlingsplan!H224,
IF(F224=TiltakstyperKostnadskalkyle!$B$18,TiltakstyperKostnadskalkyle!$R$18*Handlingsplan!H224,
0))))))))))))))</f>
        <v>830250</v>
      </c>
      <c r="K224" s="18">
        <f>IF($F224=TiltakstyperKostnadskalkyle!$B$5,($J224*TiltakstyperKostnadskalkyle!D$5)/TiltakstyperKostnadskalkyle!$Q$5,
IF($F224=TiltakstyperKostnadskalkyle!$B$6,($J224*TiltakstyperKostnadskalkyle!D$6)/TiltakstyperKostnadskalkyle!$Q$6,
IF($F224=TiltakstyperKostnadskalkyle!$B$7,($J224*TiltakstyperKostnadskalkyle!D$7)/TiltakstyperKostnadskalkyle!$Q$7,
IF($F224=TiltakstyperKostnadskalkyle!$B$8,($J224*TiltakstyperKostnadskalkyle!D$8)/TiltakstyperKostnadskalkyle!$Q$8,
IF($F224=TiltakstyperKostnadskalkyle!$B$9,($J224*TiltakstyperKostnadskalkyle!D$9)/TiltakstyperKostnadskalkyle!$Q$9,
IF($F224=TiltakstyperKostnadskalkyle!$B$10,($J224*TiltakstyperKostnadskalkyle!D$10)/TiltakstyperKostnadskalkyle!$Q$10,
IF($F224=TiltakstyperKostnadskalkyle!$B$11,($J224*TiltakstyperKostnadskalkyle!D$11)/TiltakstyperKostnadskalkyle!$Q$11,
IF($F224=TiltakstyperKostnadskalkyle!$B$12,($J224*TiltakstyperKostnadskalkyle!D$12)/TiltakstyperKostnadskalkyle!$Q$12,
IF($F224=TiltakstyperKostnadskalkyle!$B$13,($J224*TiltakstyperKostnadskalkyle!D$13)/TiltakstyperKostnadskalkyle!$Q$13,
IF($F224=TiltakstyperKostnadskalkyle!$B$14,($J224*TiltakstyperKostnadskalkyle!D$14)/TiltakstyperKostnadskalkyle!$Q$14,
IF($F224=TiltakstyperKostnadskalkyle!$B$15,($J224*TiltakstyperKostnadskalkyle!D$15)/TiltakstyperKostnadskalkyle!$Q$15,
IF($F224=TiltakstyperKostnadskalkyle!$B$16,($J224*TiltakstyperKostnadskalkyle!D$16)/TiltakstyperKostnadskalkyle!$Q$16,
IF($F224=TiltakstyperKostnadskalkyle!$B$17,($J224*TiltakstyperKostnadskalkyle!D$17)/TiltakstyperKostnadskalkyle!$Q$17,
IF($F224=TiltakstyperKostnadskalkyle!$B$18,($J224*TiltakstyperKostnadskalkyle!D$18)/TiltakstyperKostnadskalkyle!$Q$18,
"0"))))))))))))))</f>
        <v>107772.83653846153</v>
      </c>
      <c r="L224" s="18">
        <f>IF($F224=TiltakstyperKostnadskalkyle!$B$5,($J224*TiltakstyperKostnadskalkyle!E$5)/TiltakstyperKostnadskalkyle!$Q$5,
IF($F224=TiltakstyperKostnadskalkyle!$B$6,($J224*TiltakstyperKostnadskalkyle!E$6)/TiltakstyperKostnadskalkyle!$Q$6,
IF($F224=TiltakstyperKostnadskalkyle!$B$7,($J224*TiltakstyperKostnadskalkyle!E$7)/TiltakstyperKostnadskalkyle!$Q$7,
IF($F224=TiltakstyperKostnadskalkyle!$B$8,($J224*TiltakstyperKostnadskalkyle!E$8)/TiltakstyperKostnadskalkyle!$Q$8,
IF($F224=TiltakstyperKostnadskalkyle!$B$9,($J224*TiltakstyperKostnadskalkyle!E$9)/TiltakstyperKostnadskalkyle!$Q$9,
IF($F224=TiltakstyperKostnadskalkyle!$B$10,($J224*TiltakstyperKostnadskalkyle!E$10)/TiltakstyperKostnadskalkyle!$Q$10,
IF($F224=TiltakstyperKostnadskalkyle!$B$11,($J224*TiltakstyperKostnadskalkyle!E$11)/TiltakstyperKostnadskalkyle!$Q$11,
IF($F224=TiltakstyperKostnadskalkyle!$B$12,($J224*TiltakstyperKostnadskalkyle!E$12)/TiltakstyperKostnadskalkyle!$Q$12,
IF($F224=TiltakstyperKostnadskalkyle!$B$13,($J224*TiltakstyperKostnadskalkyle!E$13)/TiltakstyperKostnadskalkyle!$Q$13,
IF($F224=TiltakstyperKostnadskalkyle!$B$14,($J224*TiltakstyperKostnadskalkyle!E$14)/TiltakstyperKostnadskalkyle!$Q$14,
IF($F224=TiltakstyperKostnadskalkyle!$B$15,($J224*TiltakstyperKostnadskalkyle!E$15)/TiltakstyperKostnadskalkyle!$Q$15,
IF($F224=TiltakstyperKostnadskalkyle!$B$16,($J224*TiltakstyperKostnadskalkyle!E$16)/TiltakstyperKostnadskalkyle!$Q$16,
IF($F224=TiltakstyperKostnadskalkyle!$B$17,($J224*TiltakstyperKostnadskalkyle!E$17)/TiltakstyperKostnadskalkyle!$Q$17,
IF($F224=TiltakstyperKostnadskalkyle!$B$18,($J224*TiltakstyperKostnadskalkyle!E$18)/TiltakstyperKostnadskalkyle!$Q$18,
"0"))))))))))))))</f>
        <v>55882.211538461539</v>
      </c>
      <c r="M224" s="18">
        <f>IF($F224=TiltakstyperKostnadskalkyle!$B$5,($J224*TiltakstyperKostnadskalkyle!F$5)/TiltakstyperKostnadskalkyle!$Q$5,
IF($F224=TiltakstyperKostnadskalkyle!$B$6,($J224*TiltakstyperKostnadskalkyle!F$6)/TiltakstyperKostnadskalkyle!$Q$6,
IF($F224=TiltakstyperKostnadskalkyle!$B$7,($J224*TiltakstyperKostnadskalkyle!F$7)/TiltakstyperKostnadskalkyle!$Q$7,
IF($F224=TiltakstyperKostnadskalkyle!$B$8,($J224*TiltakstyperKostnadskalkyle!F$8)/TiltakstyperKostnadskalkyle!$Q$8,
IF($F224=TiltakstyperKostnadskalkyle!$B$9,($J224*TiltakstyperKostnadskalkyle!F$9)/TiltakstyperKostnadskalkyle!$Q$9,
IF($F224=TiltakstyperKostnadskalkyle!$B$10,($J224*TiltakstyperKostnadskalkyle!F$10)/TiltakstyperKostnadskalkyle!$Q$10,
IF($F224=TiltakstyperKostnadskalkyle!$B$11,($J224*TiltakstyperKostnadskalkyle!F$11)/TiltakstyperKostnadskalkyle!$Q$11,
IF($F224=TiltakstyperKostnadskalkyle!$B$12,($J224*TiltakstyperKostnadskalkyle!F$12)/TiltakstyperKostnadskalkyle!$Q$12,
IF($F224=TiltakstyperKostnadskalkyle!$B$13,($J224*TiltakstyperKostnadskalkyle!F$13)/TiltakstyperKostnadskalkyle!$Q$13,
IF($F224=TiltakstyperKostnadskalkyle!$B$14,($J224*TiltakstyperKostnadskalkyle!F$14)/TiltakstyperKostnadskalkyle!$Q$14,
IF($F224=TiltakstyperKostnadskalkyle!$B$15,($J224*TiltakstyperKostnadskalkyle!F$15)/TiltakstyperKostnadskalkyle!$Q$15,
IF($F224=TiltakstyperKostnadskalkyle!$B$16,($J224*TiltakstyperKostnadskalkyle!F$16)/TiltakstyperKostnadskalkyle!$Q$16,
IF($F224=TiltakstyperKostnadskalkyle!$B$17,($J224*TiltakstyperKostnadskalkyle!F$17)/TiltakstyperKostnadskalkyle!$Q$17,
IF($F224=TiltakstyperKostnadskalkyle!$B$18,($J224*TiltakstyperKostnadskalkyle!F$18)/TiltakstyperKostnadskalkyle!$Q$18,
"0"))))))))))))))</f>
        <v>311343.75</v>
      </c>
      <c r="N224" s="18">
        <f>IF($F224=TiltakstyperKostnadskalkyle!$B$5,($J224*TiltakstyperKostnadskalkyle!G$5)/TiltakstyperKostnadskalkyle!$Q$5,
IF($F224=TiltakstyperKostnadskalkyle!$B$6,($J224*TiltakstyperKostnadskalkyle!G$6)/TiltakstyperKostnadskalkyle!$Q$6,
IF($F224=TiltakstyperKostnadskalkyle!$B$7,($J224*TiltakstyperKostnadskalkyle!G$7)/TiltakstyperKostnadskalkyle!$Q$7,
IF($F224=TiltakstyperKostnadskalkyle!$B$8,($J224*TiltakstyperKostnadskalkyle!G$8)/TiltakstyperKostnadskalkyle!$Q$8,
IF($F224=TiltakstyperKostnadskalkyle!$B$9,($J224*TiltakstyperKostnadskalkyle!G$9)/TiltakstyperKostnadskalkyle!$Q$9,
IF($F224=TiltakstyperKostnadskalkyle!$B$10,($J224*TiltakstyperKostnadskalkyle!G$10)/TiltakstyperKostnadskalkyle!$Q$10,
IF($F224=TiltakstyperKostnadskalkyle!$B$11,($J224*TiltakstyperKostnadskalkyle!G$11)/TiltakstyperKostnadskalkyle!$Q$11,
IF($F224=TiltakstyperKostnadskalkyle!$B$12,($J224*TiltakstyperKostnadskalkyle!G$12)/TiltakstyperKostnadskalkyle!$Q$12,
IF($F224=TiltakstyperKostnadskalkyle!$B$13,($J224*TiltakstyperKostnadskalkyle!G$13)/TiltakstyperKostnadskalkyle!$Q$13,
IF($F224=TiltakstyperKostnadskalkyle!$B$14,($J224*TiltakstyperKostnadskalkyle!G$14)/TiltakstyperKostnadskalkyle!$Q$14,
IF($F224=TiltakstyperKostnadskalkyle!$B$15,($J224*TiltakstyperKostnadskalkyle!G$15)/TiltakstyperKostnadskalkyle!$Q$15,
IF($F224=TiltakstyperKostnadskalkyle!$B$16,($J224*TiltakstyperKostnadskalkyle!G$16)/TiltakstyperKostnadskalkyle!$Q$16,
IF($F224=TiltakstyperKostnadskalkyle!$B$17,($J224*TiltakstyperKostnadskalkyle!G$17)/TiltakstyperKostnadskalkyle!$Q$17,
IF($F224=TiltakstyperKostnadskalkyle!$B$18,($J224*TiltakstyperKostnadskalkyle!G$18)/TiltakstyperKostnadskalkyle!$Q$18,
"0"))))))))))))))</f>
        <v>127730.76923076923</v>
      </c>
      <c r="O224" s="18">
        <f>IF($F224=TiltakstyperKostnadskalkyle!$B$5,($J224*TiltakstyperKostnadskalkyle!H$5)/TiltakstyperKostnadskalkyle!$Q$5,
IF($F224=TiltakstyperKostnadskalkyle!$B$6,($J224*TiltakstyperKostnadskalkyle!H$6)/TiltakstyperKostnadskalkyle!$Q$6,
IF($F224=TiltakstyperKostnadskalkyle!$B$7,($J224*TiltakstyperKostnadskalkyle!H$7)/TiltakstyperKostnadskalkyle!$Q$7,
IF($F224=TiltakstyperKostnadskalkyle!$B$8,($J224*TiltakstyperKostnadskalkyle!H$8)/TiltakstyperKostnadskalkyle!$Q$8,
IF($F224=TiltakstyperKostnadskalkyle!$B$9,($J224*TiltakstyperKostnadskalkyle!H$9)/TiltakstyperKostnadskalkyle!$Q$9,
IF($F224=TiltakstyperKostnadskalkyle!$B$10,($J224*TiltakstyperKostnadskalkyle!H$10)/TiltakstyperKostnadskalkyle!$Q$10,
IF($F224=TiltakstyperKostnadskalkyle!$B$11,($J224*TiltakstyperKostnadskalkyle!H$11)/TiltakstyperKostnadskalkyle!$Q$11,
IF($F224=TiltakstyperKostnadskalkyle!$B$12,($J224*TiltakstyperKostnadskalkyle!H$12)/TiltakstyperKostnadskalkyle!$Q$12,
IF($F224=TiltakstyperKostnadskalkyle!$B$13,($J224*TiltakstyperKostnadskalkyle!H$13)/TiltakstyperKostnadskalkyle!$Q$13,
IF($F224=TiltakstyperKostnadskalkyle!$B$14,($J224*TiltakstyperKostnadskalkyle!H$14)/TiltakstyperKostnadskalkyle!$Q$14,
IF($F224=TiltakstyperKostnadskalkyle!$B$15,($J224*TiltakstyperKostnadskalkyle!H$15)/TiltakstyperKostnadskalkyle!$Q$15,
IF($F224=TiltakstyperKostnadskalkyle!$B$16,($J224*TiltakstyperKostnadskalkyle!H$16)/TiltakstyperKostnadskalkyle!$Q$16,
IF($F224=TiltakstyperKostnadskalkyle!$B$17,($J224*TiltakstyperKostnadskalkyle!H$17)/TiltakstyperKostnadskalkyle!$Q$17,
IF($F224=TiltakstyperKostnadskalkyle!$B$18,($J224*TiltakstyperKostnadskalkyle!H$18)/TiltakstyperKostnadskalkyle!$Q$18,
"0"))))))))))))))</f>
        <v>55882.211538461539</v>
      </c>
      <c r="P224" s="18">
        <f>IF($F224=TiltakstyperKostnadskalkyle!$B$5,($J224*TiltakstyperKostnadskalkyle!I$5)/TiltakstyperKostnadskalkyle!$Q$5,
IF($F224=TiltakstyperKostnadskalkyle!$B$6,($J224*TiltakstyperKostnadskalkyle!I$6)/TiltakstyperKostnadskalkyle!$Q$6,
IF($F224=TiltakstyperKostnadskalkyle!$B$7,($J224*TiltakstyperKostnadskalkyle!I$7)/TiltakstyperKostnadskalkyle!$Q$7,
IF($F224=TiltakstyperKostnadskalkyle!$B$8,($J224*TiltakstyperKostnadskalkyle!I$8)/TiltakstyperKostnadskalkyle!$Q$8,
IF($F224=TiltakstyperKostnadskalkyle!$B$9,($J224*TiltakstyperKostnadskalkyle!I$9)/TiltakstyperKostnadskalkyle!$Q$9,
IF($F224=TiltakstyperKostnadskalkyle!$B$10,($J224*TiltakstyperKostnadskalkyle!I$10)/TiltakstyperKostnadskalkyle!$Q$10,
IF($F224=TiltakstyperKostnadskalkyle!$B$11,($J224*TiltakstyperKostnadskalkyle!I$11)/TiltakstyperKostnadskalkyle!$Q$11,
IF($F224=TiltakstyperKostnadskalkyle!$B$12,($J224*TiltakstyperKostnadskalkyle!I$12)/TiltakstyperKostnadskalkyle!$Q$12,
IF($F224=TiltakstyperKostnadskalkyle!$B$13,($J224*TiltakstyperKostnadskalkyle!I$13)/TiltakstyperKostnadskalkyle!$Q$13,
IF($F224=TiltakstyperKostnadskalkyle!$B$14,($J224*TiltakstyperKostnadskalkyle!I$14)/TiltakstyperKostnadskalkyle!$Q$14,
IF($F224=TiltakstyperKostnadskalkyle!$B$15,($J224*TiltakstyperKostnadskalkyle!I$15)/TiltakstyperKostnadskalkyle!$Q$15,
IF($F224=TiltakstyperKostnadskalkyle!$B$16,($J224*TiltakstyperKostnadskalkyle!I$16)/TiltakstyperKostnadskalkyle!$Q$16,
IF($F224=TiltakstyperKostnadskalkyle!$B$17,($J224*TiltakstyperKostnadskalkyle!I$17)/TiltakstyperKostnadskalkyle!$Q$17,
IF($F224=TiltakstyperKostnadskalkyle!$B$18,($J224*TiltakstyperKostnadskalkyle!I$18)/TiltakstyperKostnadskalkyle!$Q$18,
"0"))))))))))))))</f>
        <v>31932.692307692309</v>
      </c>
      <c r="Q224" s="18">
        <f>IF($F224=TiltakstyperKostnadskalkyle!$B$5,($J224*TiltakstyperKostnadskalkyle!J$5)/TiltakstyperKostnadskalkyle!$Q$5,
IF($F224=TiltakstyperKostnadskalkyle!$B$6,($J224*TiltakstyperKostnadskalkyle!J$6)/TiltakstyperKostnadskalkyle!$Q$6,
IF($F224=TiltakstyperKostnadskalkyle!$B$7,($J224*TiltakstyperKostnadskalkyle!J$7)/TiltakstyperKostnadskalkyle!$Q$7,
IF($F224=TiltakstyperKostnadskalkyle!$B$8,($J224*TiltakstyperKostnadskalkyle!J$8)/TiltakstyperKostnadskalkyle!$Q$8,
IF($F224=TiltakstyperKostnadskalkyle!$B$9,($J224*TiltakstyperKostnadskalkyle!J$9)/TiltakstyperKostnadskalkyle!$Q$9,
IF($F224=TiltakstyperKostnadskalkyle!$B$10,($J224*TiltakstyperKostnadskalkyle!J$10)/TiltakstyperKostnadskalkyle!$Q$10,
IF($F224=TiltakstyperKostnadskalkyle!$B$11,($J224*TiltakstyperKostnadskalkyle!J$11)/TiltakstyperKostnadskalkyle!$Q$11,
IF($F224=TiltakstyperKostnadskalkyle!$B$12,($J224*TiltakstyperKostnadskalkyle!J$12)/TiltakstyperKostnadskalkyle!$Q$12,
IF($F224=TiltakstyperKostnadskalkyle!$B$13,($J224*TiltakstyperKostnadskalkyle!J$13)/TiltakstyperKostnadskalkyle!$Q$13,
IF($F224=TiltakstyperKostnadskalkyle!$B$14,($J224*TiltakstyperKostnadskalkyle!J$14)/TiltakstyperKostnadskalkyle!$Q$14,
IF($F224=TiltakstyperKostnadskalkyle!$B$15,($J224*TiltakstyperKostnadskalkyle!J$15)/TiltakstyperKostnadskalkyle!$Q$15,
IF($F224=TiltakstyperKostnadskalkyle!$B$16,($J224*TiltakstyperKostnadskalkyle!J$16)/TiltakstyperKostnadskalkyle!$Q$16,
IF($F224=TiltakstyperKostnadskalkyle!$B$17,($J224*TiltakstyperKostnadskalkyle!J$17)/TiltakstyperKostnadskalkyle!$Q$17,
IF($F224=TiltakstyperKostnadskalkyle!$B$18,($J224*TiltakstyperKostnadskalkyle!J$18)/TiltakstyperKostnadskalkyle!$Q$18,
"0"))))))))))))))</f>
        <v>31932.692307692309</v>
      </c>
      <c r="R224" s="18">
        <f>IF($F224=TiltakstyperKostnadskalkyle!$B$5,($J224*TiltakstyperKostnadskalkyle!K$5)/TiltakstyperKostnadskalkyle!$Q$5,
IF($F224=TiltakstyperKostnadskalkyle!$B$6,($J224*TiltakstyperKostnadskalkyle!K$6)/TiltakstyperKostnadskalkyle!$Q$6,
IF($F224=TiltakstyperKostnadskalkyle!$B$7,($J224*TiltakstyperKostnadskalkyle!K$7)/TiltakstyperKostnadskalkyle!$Q$7,
IF($F224=TiltakstyperKostnadskalkyle!$B$8,($J224*TiltakstyperKostnadskalkyle!K$8)/TiltakstyperKostnadskalkyle!$Q$8,
IF($F224=TiltakstyperKostnadskalkyle!$B$9,($J224*TiltakstyperKostnadskalkyle!K$9)/TiltakstyperKostnadskalkyle!$Q$9,
IF($F224=TiltakstyperKostnadskalkyle!$B$10,($J224*TiltakstyperKostnadskalkyle!K$10)/TiltakstyperKostnadskalkyle!$Q$10,
IF($F224=TiltakstyperKostnadskalkyle!$B$11,($J224*TiltakstyperKostnadskalkyle!K$11)/TiltakstyperKostnadskalkyle!$Q$11,
IF($F224=TiltakstyperKostnadskalkyle!$B$12,($J224*TiltakstyperKostnadskalkyle!K$12)/TiltakstyperKostnadskalkyle!$Q$12,
IF($F224=TiltakstyperKostnadskalkyle!$B$13,($J224*TiltakstyperKostnadskalkyle!K$13)/TiltakstyperKostnadskalkyle!$Q$13,
IF($F224=TiltakstyperKostnadskalkyle!$B$14,($J224*TiltakstyperKostnadskalkyle!K$14)/TiltakstyperKostnadskalkyle!$Q$14,
IF($F224=TiltakstyperKostnadskalkyle!$B$15,($J224*TiltakstyperKostnadskalkyle!K$15)/TiltakstyperKostnadskalkyle!$Q$15,
IF($F224=TiltakstyperKostnadskalkyle!$B$16,($J224*TiltakstyperKostnadskalkyle!K$16)/TiltakstyperKostnadskalkyle!$Q$16,
IF($F224=TiltakstyperKostnadskalkyle!$B$17,($J224*TiltakstyperKostnadskalkyle!K$17)/TiltakstyperKostnadskalkyle!$Q$17,
IF($F224=TiltakstyperKostnadskalkyle!$B$18,($J224*TiltakstyperKostnadskalkyle!K$18)/TiltakstyperKostnadskalkyle!$Q$18,
"0"))))))))))))))</f>
        <v>107772.83653846153</v>
      </c>
      <c r="S224" s="18">
        <f>IF($F224=TiltakstyperKostnadskalkyle!$B$5,($J224*TiltakstyperKostnadskalkyle!L$5)/TiltakstyperKostnadskalkyle!$Q$5,
IF($F224=TiltakstyperKostnadskalkyle!$B$6,($J224*TiltakstyperKostnadskalkyle!L$6)/TiltakstyperKostnadskalkyle!$Q$6,
IF($F224=TiltakstyperKostnadskalkyle!$B$7,($J224*TiltakstyperKostnadskalkyle!L$7)/TiltakstyperKostnadskalkyle!$Q$7,
IF($F224=TiltakstyperKostnadskalkyle!$B$8,($J224*TiltakstyperKostnadskalkyle!L$8)/TiltakstyperKostnadskalkyle!$Q$8,
IF($F224=TiltakstyperKostnadskalkyle!$B$9,($J224*TiltakstyperKostnadskalkyle!L$9)/TiltakstyperKostnadskalkyle!$Q$9,
IF($F224=TiltakstyperKostnadskalkyle!$B$10,($J224*TiltakstyperKostnadskalkyle!L$10)/TiltakstyperKostnadskalkyle!$Q$10,
IF($F224=TiltakstyperKostnadskalkyle!$B$11,($J224*TiltakstyperKostnadskalkyle!L$11)/TiltakstyperKostnadskalkyle!$Q$11,
IF($F224=TiltakstyperKostnadskalkyle!$B$12,($J224*TiltakstyperKostnadskalkyle!L$12)/TiltakstyperKostnadskalkyle!$Q$12,
IF($F224=TiltakstyperKostnadskalkyle!$B$13,($J224*TiltakstyperKostnadskalkyle!L$13)/TiltakstyperKostnadskalkyle!$Q$13,
IF($F224=TiltakstyperKostnadskalkyle!$B$14,($J224*TiltakstyperKostnadskalkyle!L$14)/TiltakstyperKostnadskalkyle!$Q$14,
IF($F224=TiltakstyperKostnadskalkyle!$B$15,($J224*TiltakstyperKostnadskalkyle!L$15)/TiltakstyperKostnadskalkyle!$Q$15,
IF($F224=TiltakstyperKostnadskalkyle!$B$16,($J224*TiltakstyperKostnadskalkyle!L$16)/TiltakstyperKostnadskalkyle!$Q$16,
IF($F224=TiltakstyperKostnadskalkyle!$B$17,($J224*TiltakstyperKostnadskalkyle!L$17)/TiltakstyperKostnadskalkyle!$Q$17,
IF($F224=TiltakstyperKostnadskalkyle!$B$18,($J224*TiltakstyperKostnadskalkyle!L$18)/TiltakstyperKostnadskalkyle!$Q$18,
"0"))))))))))))))</f>
        <v>0</v>
      </c>
      <c r="T224" s="18">
        <f>IF($F224=TiltakstyperKostnadskalkyle!$B$5,($J224*TiltakstyperKostnadskalkyle!M$5)/TiltakstyperKostnadskalkyle!$Q$5,
IF($F224=TiltakstyperKostnadskalkyle!$B$6,($J224*TiltakstyperKostnadskalkyle!M$6)/TiltakstyperKostnadskalkyle!$Q$6,
IF($F224=TiltakstyperKostnadskalkyle!$B$7,($J224*TiltakstyperKostnadskalkyle!M$7)/TiltakstyperKostnadskalkyle!$Q$7,
IF($F224=TiltakstyperKostnadskalkyle!$B$8,($J224*TiltakstyperKostnadskalkyle!M$8)/TiltakstyperKostnadskalkyle!$Q$8,
IF($F224=TiltakstyperKostnadskalkyle!$B$9,($J224*TiltakstyperKostnadskalkyle!M$9)/TiltakstyperKostnadskalkyle!$Q$9,
IF($F224=TiltakstyperKostnadskalkyle!$B$10,($J224*TiltakstyperKostnadskalkyle!M$10)/TiltakstyperKostnadskalkyle!$Q$10,
IF($F224=TiltakstyperKostnadskalkyle!$B$11,($J224*TiltakstyperKostnadskalkyle!M$11)/TiltakstyperKostnadskalkyle!$Q$11,
IF($F224=TiltakstyperKostnadskalkyle!$B$12,($J224*TiltakstyperKostnadskalkyle!M$12)/TiltakstyperKostnadskalkyle!$Q$12,
IF($F224=TiltakstyperKostnadskalkyle!$B$13,($J224*TiltakstyperKostnadskalkyle!M$13)/TiltakstyperKostnadskalkyle!$Q$13,
IF($F224=TiltakstyperKostnadskalkyle!$B$14,($J224*TiltakstyperKostnadskalkyle!M$14)/TiltakstyperKostnadskalkyle!$Q$14,
IF($F224=TiltakstyperKostnadskalkyle!$B$15,($J224*TiltakstyperKostnadskalkyle!M$15)/TiltakstyperKostnadskalkyle!$Q$15,
IF($F224=TiltakstyperKostnadskalkyle!$B$16,($J224*TiltakstyperKostnadskalkyle!M$16)/TiltakstyperKostnadskalkyle!$Q$16,
IF($F224=TiltakstyperKostnadskalkyle!$B$17,($J224*TiltakstyperKostnadskalkyle!M$17)/TiltakstyperKostnadskalkyle!$Q$17,
IF($F224=TiltakstyperKostnadskalkyle!$B$18,($J224*TiltakstyperKostnadskalkyle!M$18)/TiltakstyperKostnadskalkyle!$Q$18,
"0"))))))))))))))</f>
        <v>0</v>
      </c>
      <c r="U224" s="18">
        <f>IF($F224=TiltakstyperKostnadskalkyle!$B$5,($J224*TiltakstyperKostnadskalkyle!N$5)/TiltakstyperKostnadskalkyle!$Q$5,
IF($F224=TiltakstyperKostnadskalkyle!$B$6,($J224*TiltakstyperKostnadskalkyle!N$6)/TiltakstyperKostnadskalkyle!$Q$6,
IF($F224=TiltakstyperKostnadskalkyle!$B$7,($J224*TiltakstyperKostnadskalkyle!N$7)/TiltakstyperKostnadskalkyle!$Q$7,
IF($F224=TiltakstyperKostnadskalkyle!$B$8,($J224*TiltakstyperKostnadskalkyle!N$8)/TiltakstyperKostnadskalkyle!$Q$8,
IF($F224=TiltakstyperKostnadskalkyle!$B$9,($J224*TiltakstyperKostnadskalkyle!N$9)/TiltakstyperKostnadskalkyle!$Q$9,
IF($F224=TiltakstyperKostnadskalkyle!$B$10,($J224*TiltakstyperKostnadskalkyle!N$10)/TiltakstyperKostnadskalkyle!$Q$10,
IF($F224=TiltakstyperKostnadskalkyle!$B$11,($J224*TiltakstyperKostnadskalkyle!N$11)/TiltakstyperKostnadskalkyle!$Q$11,
IF($F224=TiltakstyperKostnadskalkyle!$B$12,($J224*TiltakstyperKostnadskalkyle!N$12)/TiltakstyperKostnadskalkyle!$Q$12,
IF($F224=TiltakstyperKostnadskalkyle!$B$13,($J224*TiltakstyperKostnadskalkyle!N$13)/TiltakstyperKostnadskalkyle!$Q$13,
IF($F224=TiltakstyperKostnadskalkyle!$B$14,($J224*TiltakstyperKostnadskalkyle!N$14)/TiltakstyperKostnadskalkyle!$Q$14,
IF($F224=TiltakstyperKostnadskalkyle!$B$15,($J224*TiltakstyperKostnadskalkyle!N$15)/TiltakstyperKostnadskalkyle!$Q$15,
IF($F224=TiltakstyperKostnadskalkyle!$B$16,($J224*TiltakstyperKostnadskalkyle!N$16)/TiltakstyperKostnadskalkyle!$Q$16,
IF($F224=TiltakstyperKostnadskalkyle!$B$17,($J224*TiltakstyperKostnadskalkyle!N$17)/TiltakstyperKostnadskalkyle!$Q$17,
IF($F224=TiltakstyperKostnadskalkyle!$B$18,($J224*TiltakstyperKostnadskalkyle!N$18)/TiltakstyperKostnadskalkyle!$Q$18,
"0"))))))))))))))</f>
        <v>0</v>
      </c>
      <c r="V224" s="18">
        <f>IF($F224=TiltakstyperKostnadskalkyle!$B$5,($J224*TiltakstyperKostnadskalkyle!O$5)/TiltakstyperKostnadskalkyle!$Q$5,
IF($F224=TiltakstyperKostnadskalkyle!$B$6,($J224*TiltakstyperKostnadskalkyle!O$6)/TiltakstyperKostnadskalkyle!$Q$6,
IF($F224=TiltakstyperKostnadskalkyle!$B$7,($J224*TiltakstyperKostnadskalkyle!O$7)/TiltakstyperKostnadskalkyle!$Q$7,
IF($F224=TiltakstyperKostnadskalkyle!$B$8,($J224*TiltakstyperKostnadskalkyle!O$8)/TiltakstyperKostnadskalkyle!$Q$8,
IF($F224=TiltakstyperKostnadskalkyle!$B$9,($J224*TiltakstyperKostnadskalkyle!O$9)/TiltakstyperKostnadskalkyle!$Q$9,
IF($F224=TiltakstyperKostnadskalkyle!$B$10,($J224*TiltakstyperKostnadskalkyle!O$10)/TiltakstyperKostnadskalkyle!$Q$10,
IF($F224=TiltakstyperKostnadskalkyle!$B$11,($J224*TiltakstyperKostnadskalkyle!O$11)/TiltakstyperKostnadskalkyle!$Q$11,
IF($F224=TiltakstyperKostnadskalkyle!$B$12,($J224*TiltakstyperKostnadskalkyle!O$12)/TiltakstyperKostnadskalkyle!$Q$12,
IF($F224=TiltakstyperKostnadskalkyle!$B$13,($J224*TiltakstyperKostnadskalkyle!O$13)/TiltakstyperKostnadskalkyle!$Q$13,
IF($F224=TiltakstyperKostnadskalkyle!$B$14,($J224*TiltakstyperKostnadskalkyle!O$14)/TiltakstyperKostnadskalkyle!$Q$14,
IF($F224=TiltakstyperKostnadskalkyle!$B$15,($J224*TiltakstyperKostnadskalkyle!O$15)/TiltakstyperKostnadskalkyle!$Q$15,
IF($F224=TiltakstyperKostnadskalkyle!$B$16,($J224*TiltakstyperKostnadskalkyle!O$16)/TiltakstyperKostnadskalkyle!$Q$16,
IF($F224=TiltakstyperKostnadskalkyle!$B$17,($J224*TiltakstyperKostnadskalkyle!O$17)/TiltakstyperKostnadskalkyle!$Q$17,
IF($F224=TiltakstyperKostnadskalkyle!$B$18,($J224*TiltakstyperKostnadskalkyle!O$18)/TiltakstyperKostnadskalkyle!$Q$18,
"0"))))))))))))))</f>
        <v>0</v>
      </c>
      <c r="W224" s="18">
        <f>IF($F224=TiltakstyperKostnadskalkyle!$B$5,($J224*TiltakstyperKostnadskalkyle!P$5)/TiltakstyperKostnadskalkyle!$Q$5,
IF($F224=TiltakstyperKostnadskalkyle!$B$6,($J224*TiltakstyperKostnadskalkyle!P$6)/TiltakstyperKostnadskalkyle!$Q$6,
IF($F224=TiltakstyperKostnadskalkyle!$B$7,($J224*TiltakstyperKostnadskalkyle!P$7)/TiltakstyperKostnadskalkyle!$Q$7,
IF($F224=TiltakstyperKostnadskalkyle!$B$8,($J224*TiltakstyperKostnadskalkyle!P$8)/TiltakstyperKostnadskalkyle!$Q$8,
IF($F224=TiltakstyperKostnadskalkyle!$B$9,($J224*TiltakstyperKostnadskalkyle!P$9)/TiltakstyperKostnadskalkyle!$Q$9,
IF($F224=TiltakstyperKostnadskalkyle!$B$10,($J224*TiltakstyperKostnadskalkyle!P$10)/TiltakstyperKostnadskalkyle!$Q$10,
IF($F224=TiltakstyperKostnadskalkyle!$B$11,($J224*TiltakstyperKostnadskalkyle!P$11)/TiltakstyperKostnadskalkyle!$Q$11,
IF($F224=TiltakstyperKostnadskalkyle!$B$12,($J224*TiltakstyperKostnadskalkyle!P$12)/TiltakstyperKostnadskalkyle!$Q$12,
IF($F224=TiltakstyperKostnadskalkyle!$B$13,($J224*TiltakstyperKostnadskalkyle!P$13)/TiltakstyperKostnadskalkyle!$Q$13,
IF($F224=TiltakstyperKostnadskalkyle!$B$14,($J224*TiltakstyperKostnadskalkyle!P$14)/TiltakstyperKostnadskalkyle!$Q$14,
IF($F224=TiltakstyperKostnadskalkyle!$B$15,($J224*TiltakstyperKostnadskalkyle!P$15)/TiltakstyperKostnadskalkyle!$Q$15,
IF($F224=TiltakstyperKostnadskalkyle!$B$16,($J224*TiltakstyperKostnadskalkyle!P$16)/TiltakstyperKostnadskalkyle!$Q$16,
IF($F224=TiltakstyperKostnadskalkyle!$B$17,($J224*TiltakstyperKostnadskalkyle!P$17)/TiltakstyperKostnadskalkyle!$Q$17,
IF($F224=TiltakstyperKostnadskalkyle!$B$18,($J224*TiltakstyperKostnadskalkyle!P$18)/TiltakstyperKostnadskalkyle!$Q$18,
"0"))))))))))))))</f>
        <v>0</v>
      </c>
    </row>
    <row r="225" spans="2:23" x14ac:dyDescent="0.25">
      <c r="B225" s="22" t="s">
        <v>27</v>
      </c>
      <c r="C225" s="23" t="s">
        <v>121</v>
      </c>
      <c r="D225" s="23" t="s">
        <v>55</v>
      </c>
      <c r="E225" s="23" t="s">
        <v>126</v>
      </c>
      <c r="F225" s="23" t="s">
        <v>56</v>
      </c>
      <c r="G225" s="23">
        <v>2024</v>
      </c>
      <c r="H225" s="24">
        <v>111</v>
      </c>
      <c r="I225" s="33" t="s">
        <v>32</v>
      </c>
      <c r="J225" s="18">
        <f>IF(F225=TiltakstyperKostnadskalkyle!$B$5,TiltakstyperKostnadskalkyle!$R$5*Handlingsplan!H225,
IF(F225=TiltakstyperKostnadskalkyle!$B$6,TiltakstyperKostnadskalkyle!$R$6*Handlingsplan!H225,
IF(F225=TiltakstyperKostnadskalkyle!$B$7,TiltakstyperKostnadskalkyle!$R$7*Handlingsplan!H225,
IF(F225=TiltakstyperKostnadskalkyle!$B$8,TiltakstyperKostnadskalkyle!$R$8*Handlingsplan!H225,
IF(F225=TiltakstyperKostnadskalkyle!$B$9,TiltakstyperKostnadskalkyle!$R$9*Handlingsplan!H225,
IF(F225=TiltakstyperKostnadskalkyle!$B$10,TiltakstyperKostnadskalkyle!$R$10*Handlingsplan!H225,
IF(F225=TiltakstyperKostnadskalkyle!$B$11,TiltakstyperKostnadskalkyle!$R$11*Handlingsplan!H225,
IF(F225=TiltakstyperKostnadskalkyle!$B$12,TiltakstyperKostnadskalkyle!$R$12*Handlingsplan!H225,
IF(F225=TiltakstyperKostnadskalkyle!$B$13,TiltakstyperKostnadskalkyle!$R$13*Handlingsplan!H225,
IF(F225=TiltakstyperKostnadskalkyle!$B$14,TiltakstyperKostnadskalkyle!$R$14*Handlingsplan!H225,
IF(F225=TiltakstyperKostnadskalkyle!$B$15,TiltakstyperKostnadskalkyle!$R$15*Handlingsplan!H225,
IF(F225=TiltakstyperKostnadskalkyle!$B$16,TiltakstyperKostnadskalkyle!$R$16*Handlingsplan!H225,
IF(F225=TiltakstyperKostnadskalkyle!$B$17,TiltakstyperKostnadskalkyle!$R$17*Handlingsplan!H225,
IF(F225=TiltakstyperKostnadskalkyle!$B$18,TiltakstyperKostnadskalkyle!$R$18*Handlingsplan!H225,
0))))))))))))))</f>
        <v>155400</v>
      </c>
      <c r="K225" s="18">
        <f>IF($F225=TiltakstyperKostnadskalkyle!$B$5,($J225*TiltakstyperKostnadskalkyle!D$5)/TiltakstyperKostnadskalkyle!$Q$5,
IF($F225=TiltakstyperKostnadskalkyle!$B$6,($J225*TiltakstyperKostnadskalkyle!D$6)/TiltakstyperKostnadskalkyle!$Q$6,
IF($F225=TiltakstyperKostnadskalkyle!$B$7,($J225*TiltakstyperKostnadskalkyle!D$7)/TiltakstyperKostnadskalkyle!$Q$7,
IF($F225=TiltakstyperKostnadskalkyle!$B$8,($J225*TiltakstyperKostnadskalkyle!D$8)/TiltakstyperKostnadskalkyle!$Q$8,
IF($F225=TiltakstyperKostnadskalkyle!$B$9,($J225*TiltakstyperKostnadskalkyle!D$9)/TiltakstyperKostnadskalkyle!$Q$9,
IF($F225=TiltakstyperKostnadskalkyle!$B$10,($J225*TiltakstyperKostnadskalkyle!D$10)/TiltakstyperKostnadskalkyle!$Q$10,
IF($F225=TiltakstyperKostnadskalkyle!$B$11,($J225*TiltakstyperKostnadskalkyle!D$11)/TiltakstyperKostnadskalkyle!$Q$11,
IF($F225=TiltakstyperKostnadskalkyle!$B$12,($J225*TiltakstyperKostnadskalkyle!D$12)/TiltakstyperKostnadskalkyle!$Q$12,
IF($F225=TiltakstyperKostnadskalkyle!$B$13,($J225*TiltakstyperKostnadskalkyle!D$13)/TiltakstyperKostnadskalkyle!$Q$13,
IF($F225=TiltakstyperKostnadskalkyle!$B$14,($J225*TiltakstyperKostnadskalkyle!D$14)/TiltakstyperKostnadskalkyle!$Q$14,
IF($F225=TiltakstyperKostnadskalkyle!$B$15,($J225*TiltakstyperKostnadskalkyle!D$15)/TiltakstyperKostnadskalkyle!$Q$15,
IF($F225=TiltakstyperKostnadskalkyle!$B$16,($J225*TiltakstyperKostnadskalkyle!D$16)/TiltakstyperKostnadskalkyle!$Q$16,
IF($F225=TiltakstyperKostnadskalkyle!$B$17,($J225*TiltakstyperKostnadskalkyle!D$17)/TiltakstyperKostnadskalkyle!$Q$17,
IF($F225=TiltakstyperKostnadskalkyle!$B$18,($J225*TiltakstyperKostnadskalkyle!D$18)/TiltakstyperKostnadskalkyle!$Q$18,
"0"))))))))))))))</f>
        <v>15540</v>
      </c>
      <c r="L225" s="18">
        <f>IF($F225=TiltakstyperKostnadskalkyle!$B$5,($J225*TiltakstyperKostnadskalkyle!E$5)/TiltakstyperKostnadskalkyle!$Q$5,
IF($F225=TiltakstyperKostnadskalkyle!$B$6,($J225*TiltakstyperKostnadskalkyle!E$6)/TiltakstyperKostnadskalkyle!$Q$6,
IF($F225=TiltakstyperKostnadskalkyle!$B$7,($J225*TiltakstyperKostnadskalkyle!E$7)/TiltakstyperKostnadskalkyle!$Q$7,
IF($F225=TiltakstyperKostnadskalkyle!$B$8,($J225*TiltakstyperKostnadskalkyle!E$8)/TiltakstyperKostnadskalkyle!$Q$8,
IF($F225=TiltakstyperKostnadskalkyle!$B$9,($J225*TiltakstyperKostnadskalkyle!E$9)/TiltakstyperKostnadskalkyle!$Q$9,
IF($F225=TiltakstyperKostnadskalkyle!$B$10,($J225*TiltakstyperKostnadskalkyle!E$10)/TiltakstyperKostnadskalkyle!$Q$10,
IF($F225=TiltakstyperKostnadskalkyle!$B$11,($J225*TiltakstyperKostnadskalkyle!E$11)/TiltakstyperKostnadskalkyle!$Q$11,
IF($F225=TiltakstyperKostnadskalkyle!$B$12,($J225*TiltakstyperKostnadskalkyle!E$12)/TiltakstyperKostnadskalkyle!$Q$12,
IF($F225=TiltakstyperKostnadskalkyle!$B$13,($J225*TiltakstyperKostnadskalkyle!E$13)/TiltakstyperKostnadskalkyle!$Q$13,
IF($F225=TiltakstyperKostnadskalkyle!$B$14,($J225*TiltakstyperKostnadskalkyle!E$14)/TiltakstyperKostnadskalkyle!$Q$14,
IF($F225=TiltakstyperKostnadskalkyle!$B$15,($J225*TiltakstyperKostnadskalkyle!E$15)/TiltakstyperKostnadskalkyle!$Q$15,
IF($F225=TiltakstyperKostnadskalkyle!$B$16,($J225*TiltakstyperKostnadskalkyle!E$16)/TiltakstyperKostnadskalkyle!$Q$16,
IF($F225=TiltakstyperKostnadskalkyle!$B$17,($J225*TiltakstyperKostnadskalkyle!E$17)/TiltakstyperKostnadskalkyle!$Q$17,
IF($F225=TiltakstyperKostnadskalkyle!$B$18,($J225*TiltakstyperKostnadskalkyle!E$18)/TiltakstyperKostnadskalkyle!$Q$18,
"0"))))))))))))))</f>
        <v>10878</v>
      </c>
      <c r="M225" s="18">
        <f>IF($F225=TiltakstyperKostnadskalkyle!$B$5,($J225*TiltakstyperKostnadskalkyle!F$5)/TiltakstyperKostnadskalkyle!$Q$5,
IF($F225=TiltakstyperKostnadskalkyle!$B$6,($J225*TiltakstyperKostnadskalkyle!F$6)/TiltakstyperKostnadskalkyle!$Q$6,
IF($F225=TiltakstyperKostnadskalkyle!$B$7,($J225*TiltakstyperKostnadskalkyle!F$7)/TiltakstyperKostnadskalkyle!$Q$7,
IF($F225=TiltakstyperKostnadskalkyle!$B$8,($J225*TiltakstyperKostnadskalkyle!F$8)/TiltakstyperKostnadskalkyle!$Q$8,
IF($F225=TiltakstyperKostnadskalkyle!$B$9,($J225*TiltakstyperKostnadskalkyle!F$9)/TiltakstyperKostnadskalkyle!$Q$9,
IF($F225=TiltakstyperKostnadskalkyle!$B$10,($J225*TiltakstyperKostnadskalkyle!F$10)/TiltakstyperKostnadskalkyle!$Q$10,
IF($F225=TiltakstyperKostnadskalkyle!$B$11,($J225*TiltakstyperKostnadskalkyle!F$11)/TiltakstyperKostnadskalkyle!$Q$11,
IF($F225=TiltakstyperKostnadskalkyle!$B$12,($J225*TiltakstyperKostnadskalkyle!F$12)/TiltakstyperKostnadskalkyle!$Q$12,
IF($F225=TiltakstyperKostnadskalkyle!$B$13,($J225*TiltakstyperKostnadskalkyle!F$13)/TiltakstyperKostnadskalkyle!$Q$13,
IF($F225=TiltakstyperKostnadskalkyle!$B$14,($J225*TiltakstyperKostnadskalkyle!F$14)/TiltakstyperKostnadskalkyle!$Q$14,
IF($F225=TiltakstyperKostnadskalkyle!$B$15,($J225*TiltakstyperKostnadskalkyle!F$15)/TiltakstyperKostnadskalkyle!$Q$15,
IF($F225=TiltakstyperKostnadskalkyle!$B$16,($J225*TiltakstyperKostnadskalkyle!F$16)/TiltakstyperKostnadskalkyle!$Q$16,
IF($F225=TiltakstyperKostnadskalkyle!$B$17,($J225*TiltakstyperKostnadskalkyle!F$17)/TiltakstyperKostnadskalkyle!$Q$17,
IF($F225=TiltakstyperKostnadskalkyle!$B$18,($J225*TiltakstyperKostnadskalkyle!F$18)/TiltakstyperKostnadskalkyle!$Q$18,
"0"))))))))))))))</f>
        <v>65268</v>
      </c>
      <c r="N225" s="18">
        <f>IF($F225=TiltakstyperKostnadskalkyle!$B$5,($J225*TiltakstyperKostnadskalkyle!G$5)/TiltakstyperKostnadskalkyle!$Q$5,
IF($F225=TiltakstyperKostnadskalkyle!$B$6,($J225*TiltakstyperKostnadskalkyle!G$6)/TiltakstyperKostnadskalkyle!$Q$6,
IF($F225=TiltakstyperKostnadskalkyle!$B$7,($J225*TiltakstyperKostnadskalkyle!G$7)/TiltakstyperKostnadskalkyle!$Q$7,
IF($F225=TiltakstyperKostnadskalkyle!$B$8,($J225*TiltakstyperKostnadskalkyle!G$8)/TiltakstyperKostnadskalkyle!$Q$8,
IF($F225=TiltakstyperKostnadskalkyle!$B$9,($J225*TiltakstyperKostnadskalkyle!G$9)/TiltakstyperKostnadskalkyle!$Q$9,
IF($F225=TiltakstyperKostnadskalkyle!$B$10,($J225*TiltakstyperKostnadskalkyle!G$10)/TiltakstyperKostnadskalkyle!$Q$10,
IF($F225=TiltakstyperKostnadskalkyle!$B$11,($J225*TiltakstyperKostnadskalkyle!G$11)/TiltakstyperKostnadskalkyle!$Q$11,
IF($F225=TiltakstyperKostnadskalkyle!$B$12,($J225*TiltakstyperKostnadskalkyle!G$12)/TiltakstyperKostnadskalkyle!$Q$12,
IF($F225=TiltakstyperKostnadskalkyle!$B$13,($J225*TiltakstyperKostnadskalkyle!G$13)/TiltakstyperKostnadskalkyle!$Q$13,
IF($F225=TiltakstyperKostnadskalkyle!$B$14,($J225*TiltakstyperKostnadskalkyle!G$14)/TiltakstyperKostnadskalkyle!$Q$14,
IF($F225=TiltakstyperKostnadskalkyle!$B$15,($J225*TiltakstyperKostnadskalkyle!G$15)/TiltakstyperKostnadskalkyle!$Q$15,
IF($F225=TiltakstyperKostnadskalkyle!$B$16,($J225*TiltakstyperKostnadskalkyle!G$16)/TiltakstyperKostnadskalkyle!$Q$16,
IF($F225=TiltakstyperKostnadskalkyle!$B$17,($J225*TiltakstyperKostnadskalkyle!G$17)/TiltakstyperKostnadskalkyle!$Q$17,
IF($F225=TiltakstyperKostnadskalkyle!$B$18,($J225*TiltakstyperKostnadskalkyle!G$18)/TiltakstyperKostnadskalkyle!$Q$18,
"0"))))))))))))))</f>
        <v>15540</v>
      </c>
      <c r="O225" s="18">
        <f>IF($F225=TiltakstyperKostnadskalkyle!$B$5,($J225*TiltakstyperKostnadskalkyle!H$5)/TiltakstyperKostnadskalkyle!$Q$5,
IF($F225=TiltakstyperKostnadskalkyle!$B$6,($J225*TiltakstyperKostnadskalkyle!H$6)/TiltakstyperKostnadskalkyle!$Q$6,
IF($F225=TiltakstyperKostnadskalkyle!$B$7,($J225*TiltakstyperKostnadskalkyle!H$7)/TiltakstyperKostnadskalkyle!$Q$7,
IF($F225=TiltakstyperKostnadskalkyle!$B$8,($J225*TiltakstyperKostnadskalkyle!H$8)/TiltakstyperKostnadskalkyle!$Q$8,
IF($F225=TiltakstyperKostnadskalkyle!$B$9,($J225*TiltakstyperKostnadskalkyle!H$9)/TiltakstyperKostnadskalkyle!$Q$9,
IF($F225=TiltakstyperKostnadskalkyle!$B$10,($J225*TiltakstyperKostnadskalkyle!H$10)/TiltakstyperKostnadskalkyle!$Q$10,
IF($F225=TiltakstyperKostnadskalkyle!$B$11,($J225*TiltakstyperKostnadskalkyle!H$11)/TiltakstyperKostnadskalkyle!$Q$11,
IF($F225=TiltakstyperKostnadskalkyle!$B$12,($J225*TiltakstyperKostnadskalkyle!H$12)/TiltakstyperKostnadskalkyle!$Q$12,
IF($F225=TiltakstyperKostnadskalkyle!$B$13,($J225*TiltakstyperKostnadskalkyle!H$13)/TiltakstyperKostnadskalkyle!$Q$13,
IF($F225=TiltakstyperKostnadskalkyle!$B$14,($J225*TiltakstyperKostnadskalkyle!H$14)/TiltakstyperKostnadskalkyle!$Q$14,
IF($F225=TiltakstyperKostnadskalkyle!$B$15,($J225*TiltakstyperKostnadskalkyle!H$15)/TiltakstyperKostnadskalkyle!$Q$15,
IF($F225=TiltakstyperKostnadskalkyle!$B$16,($J225*TiltakstyperKostnadskalkyle!H$16)/TiltakstyperKostnadskalkyle!$Q$16,
IF($F225=TiltakstyperKostnadskalkyle!$B$17,($J225*TiltakstyperKostnadskalkyle!H$17)/TiltakstyperKostnadskalkyle!$Q$17,
IF($F225=TiltakstyperKostnadskalkyle!$B$18,($J225*TiltakstyperKostnadskalkyle!H$18)/TiltakstyperKostnadskalkyle!$Q$18,
"0"))))))))))))))</f>
        <v>10878</v>
      </c>
      <c r="P225" s="18">
        <f>IF($F225=TiltakstyperKostnadskalkyle!$B$5,($J225*TiltakstyperKostnadskalkyle!I$5)/TiltakstyperKostnadskalkyle!$Q$5,
IF($F225=TiltakstyperKostnadskalkyle!$B$6,($J225*TiltakstyperKostnadskalkyle!I$6)/TiltakstyperKostnadskalkyle!$Q$6,
IF($F225=TiltakstyperKostnadskalkyle!$B$7,($J225*TiltakstyperKostnadskalkyle!I$7)/TiltakstyperKostnadskalkyle!$Q$7,
IF($F225=TiltakstyperKostnadskalkyle!$B$8,($J225*TiltakstyperKostnadskalkyle!I$8)/TiltakstyperKostnadskalkyle!$Q$8,
IF($F225=TiltakstyperKostnadskalkyle!$B$9,($J225*TiltakstyperKostnadskalkyle!I$9)/TiltakstyperKostnadskalkyle!$Q$9,
IF($F225=TiltakstyperKostnadskalkyle!$B$10,($J225*TiltakstyperKostnadskalkyle!I$10)/TiltakstyperKostnadskalkyle!$Q$10,
IF($F225=TiltakstyperKostnadskalkyle!$B$11,($J225*TiltakstyperKostnadskalkyle!I$11)/TiltakstyperKostnadskalkyle!$Q$11,
IF($F225=TiltakstyperKostnadskalkyle!$B$12,($J225*TiltakstyperKostnadskalkyle!I$12)/TiltakstyperKostnadskalkyle!$Q$12,
IF($F225=TiltakstyperKostnadskalkyle!$B$13,($J225*TiltakstyperKostnadskalkyle!I$13)/TiltakstyperKostnadskalkyle!$Q$13,
IF($F225=TiltakstyperKostnadskalkyle!$B$14,($J225*TiltakstyperKostnadskalkyle!I$14)/TiltakstyperKostnadskalkyle!$Q$14,
IF($F225=TiltakstyperKostnadskalkyle!$B$15,($J225*TiltakstyperKostnadskalkyle!I$15)/TiltakstyperKostnadskalkyle!$Q$15,
IF($F225=TiltakstyperKostnadskalkyle!$B$16,($J225*TiltakstyperKostnadskalkyle!I$16)/TiltakstyperKostnadskalkyle!$Q$16,
IF($F225=TiltakstyperKostnadskalkyle!$B$17,($J225*TiltakstyperKostnadskalkyle!I$17)/TiltakstyperKostnadskalkyle!$Q$17,
IF($F225=TiltakstyperKostnadskalkyle!$B$18,($J225*TiltakstyperKostnadskalkyle!I$18)/TiltakstyperKostnadskalkyle!$Q$18,
"0"))))))))))))))</f>
        <v>3108</v>
      </c>
      <c r="Q225" s="18">
        <f>IF($F225=TiltakstyperKostnadskalkyle!$B$5,($J225*TiltakstyperKostnadskalkyle!J$5)/TiltakstyperKostnadskalkyle!$Q$5,
IF($F225=TiltakstyperKostnadskalkyle!$B$6,($J225*TiltakstyperKostnadskalkyle!J$6)/TiltakstyperKostnadskalkyle!$Q$6,
IF($F225=TiltakstyperKostnadskalkyle!$B$7,($J225*TiltakstyperKostnadskalkyle!J$7)/TiltakstyperKostnadskalkyle!$Q$7,
IF($F225=TiltakstyperKostnadskalkyle!$B$8,($J225*TiltakstyperKostnadskalkyle!J$8)/TiltakstyperKostnadskalkyle!$Q$8,
IF($F225=TiltakstyperKostnadskalkyle!$B$9,($J225*TiltakstyperKostnadskalkyle!J$9)/TiltakstyperKostnadskalkyle!$Q$9,
IF($F225=TiltakstyperKostnadskalkyle!$B$10,($J225*TiltakstyperKostnadskalkyle!J$10)/TiltakstyperKostnadskalkyle!$Q$10,
IF($F225=TiltakstyperKostnadskalkyle!$B$11,($J225*TiltakstyperKostnadskalkyle!J$11)/TiltakstyperKostnadskalkyle!$Q$11,
IF($F225=TiltakstyperKostnadskalkyle!$B$12,($J225*TiltakstyperKostnadskalkyle!J$12)/TiltakstyperKostnadskalkyle!$Q$12,
IF($F225=TiltakstyperKostnadskalkyle!$B$13,($J225*TiltakstyperKostnadskalkyle!J$13)/TiltakstyperKostnadskalkyle!$Q$13,
IF($F225=TiltakstyperKostnadskalkyle!$B$14,($J225*TiltakstyperKostnadskalkyle!J$14)/TiltakstyperKostnadskalkyle!$Q$14,
IF($F225=TiltakstyperKostnadskalkyle!$B$15,($J225*TiltakstyperKostnadskalkyle!J$15)/TiltakstyperKostnadskalkyle!$Q$15,
IF($F225=TiltakstyperKostnadskalkyle!$B$16,($J225*TiltakstyperKostnadskalkyle!J$16)/TiltakstyperKostnadskalkyle!$Q$16,
IF($F225=TiltakstyperKostnadskalkyle!$B$17,($J225*TiltakstyperKostnadskalkyle!J$17)/TiltakstyperKostnadskalkyle!$Q$17,
IF($F225=TiltakstyperKostnadskalkyle!$B$18,($J225*TiltakstyperKostnadskalkyle!J$18)/TiltakstyperKostnadskalkyle!$Q$18,
"0"))))))))))))))</f>
        <v>3108</v>
      </c>
      <c r="R225" s="18">
        <f>IF($F225=TiltakstyperKostnadskalkyle!$B$5,($J225*TiltakstyperKostnadskalkyle!K$5)/TiltakstyperKostnadskalkyle!$Q$5,
IF($F225=TiltakstyperKostnadskalkyle!$B$6,($J225*TiltakstyperKostnadskalkyle!K$6)/TiltakstyperKostnadskalkyle!$Q$6,
IF($F225=TiltakstyperKostnadskalkyle!$B$7,($J225*TiltakstyperKostnadskalkyle!K$7)/TiltakstyperKostnadskalkyle!$Q$7,
IF($F225=TiltakstyperKostnadskalkyle!$B$8,($J225*TiltakstyperKostnadskalkyle!K$8)/TiltakstyperKostnadskalkyle!$Q$8,
IF($F225=TiltakstyperKostnadskalkyle!$B$9,($J225*TiltakstyperKostnadskalkyle!K$9)/TiltakstyperKostnadskalkyle!$Q$9,
IF($F225=TiltakstyperKostnadskalkyle!$B$10,($J225*TiltakstyperKostnadskalkyle!K$10)/TiltakstyperKostnadskalkyle!$Q$10,
IF($F225=TiltakstyperKostnadskalkyle!$B$11,($J225*TiltakstyperKostnadskalkyle!K$11)/TiltakstyperKostnadskalkyle!$Q$11,
IF($F225=TiltakstyperKostnadskalkyle!$B$12,($J225*TiltakstyperKostnadskalkyle!K$12)/TiltakstyperKostnadskalkyle!$Q$12,
IF($F225=TiltakstyperKostnadskalkyle!$B$13,($J225*TiltakstyperKostnadskalkyle!K$13)/TiltakstyperKostnadskalkyle!$Q$13,
IF($F225=TiltakstyperKostnadskalkyle!$B$14,($J225*TiltakstyperKostnadskalkyle!K$14)/TiltakstyperKostnadskalkyle!$Q$14,
IF($F225=TiltakstyperKostnadskalkyle!$B$15,($J225*TiltakstyperKostnadskalkyle!K$15)/TiltakstyperKostnadskalkyle!$Q$15,
IF($F225=TiltakstyperKostnadskalkyle!$B$16,($J225*TiltakstyperKostnadskalkyle!K$16)/TiltakstyperKostnadskalkyle!$Q$16,
IF($F225=TiltakstyperKostnadskalkyle!$B$17,($J225*TiltakstyperKostnadskalkyle!K$17)/TiltakstyperKostnadskalkyle!$Q$17,
IF($F225=TiltakstyperKostnadskalkyle!$B$18,($J225*TiltakstyperKostnadskalkyle!K$18)/TiltakstyperKostnadskalkyle!$Q$18,
"0"))))))))))))))</f>
        <v>15540</v>
      </c>
      <c r="S225" s="18">
        <f>IF($F225=TiltakstyperKostnadskalkyle!$B$5,($J225*TiltakstyperKostnadskalkyle!L$5)/TiltakstyperKostnadskalkyle!$Q$5,
IF($F225=TiltakstyperKostnadskalkyle!$B$6,($J225*TiltakstyperKostnadskalkyle!L$6)/TiltakstyperKostnadskalkyle!$Q$6,
IF($F225=TiltakstyperKostnadskalkyle!$B$7,($J225*TiltakstyperKostnadskalkyle!L$7)/TiltakstyperKostnadskalkyle!$Q$7,
IF($F225=TiltakstyperKostnadskalkyle!$B$8,($J225*TiltakstyperKostnadskalkyle!L$8)/TiltakstyperKostnadskalkyle!$Q$8,
IF($F225=TiltakstyperKostnadskalkyle!$B$9,($J225*TiltakstyperKostnadskalkyle!L$9)/TiltakstyperKostnadskalkyle!$Q$9,
IF($F225=TiltakstyperKostnadskalkyle!$B$10,($J225*TiltakstyperKostnadskalkyle!L$10)/TiltakstyperKostnadskalkyle!$Q$10,
IF($F225=TiltakstyperKostnadskalkyle!$B$11,($J225*TiltakstyperKostnadskalkyle!L$11)/TiltakstyperKostnadskalkyle!$Q$11,
IF($F225=TiltakstyperKostnadskalkyle!$B$12,($J225*TiltakstyperKostnadskalkyle!L$12)/TiltakstyperKostnadskalkyle!$Q$12,
IF($F225=TiltakstyperKostnadskalkyle!$B$13,($J225*TiltakstyperKostnadskalkyle!L$13)/TiltakstyperKostnadskalkyle!$Q$13,
IF($F225=TiltakstyperKostnadskalkyle!$B$14,($J225*TiltakstyperKostnadskalkyle!L$14)/TiltakstyperKostnadskalkyle!$Q$14,
IF($F225=TiltakstyperKostnadskalkyle!$B$15,($J225*TiltakstyperKostnadskalkyle!L$15)/TiltakstyperKostnadskalkyle!$Q$15,
IF($F225=TiltakstyperKostnadskalkyle!$B$16,($J225*TiltakstyperKostnadskalkyle!L$16)/TiltakstyperKostnadskalkyle!$Q$16,
IF($F225=TiltakstyperKostnadskalkyle!$B$17,($J225*TiltakstyperKostnadskalkyle!L$17)/TiltakstyperKostnadskalkyle!$Q$17,
IF($F225=TiltakstyperKostnadskalkyle!$B$18,($J225*TiltakstyperKostnadskalkyle!L$18)/TiltakstyperKostnadskalkyle!$Q$18,
"0"))))))))))))))</f>
        <v>0</v>
      </c>
      <c r="T225" s="18">
        <f>IF($F225=TiltakstyperKostnadskalkyle!$B$5,($J225*TiltakstyperKostnadskalkyle!M$5)/TiltakstyperKostnadskalkyle!$Q$5,
IF($F225=TiltakstyperKostnadskalkyle!$B$6,($J225*TiltakstyperKostnadskalkyle!M$6)/TiltakstyperKostnadskalkyle!$Q$6,
IF($F225=TiltakstyperKostnadskalkyle!$B$7,($J225*TiltakstyperKostnadskalkyle!M$7)/TiltakstyperKostnadskalkyle!$Q$7,
IF($F225=TiltakstyperKostnadskalkyle!$B$8,($J225*TiltakstyperKostnadskalkyle!M$8)/TiltakstyperKostnadskalkyle!$Q$8,
IF($F225=TiltakstyperKostnadskalkyle!$B$9,($J225*TiltakstyperKostnadskalkyle!M$9)/TiltakstyperKostnadskalkyle!$Q$9,
IF($F225=TiltakstyperKostnadskalkyle!$B$10,($J225*TiltakstyperKostnadskalkyle!M$10)/TiltakstyperKostnadskalkyle!$Q$10,
IF($F225=TiltakstyperKostnadskalkyle!$B$11,($J225*TiltakstyperKostnadskalkyle!M$11)/TiltakstyperKostnadskalkyle!$Q$11,
IF($F225=TiltakstyperKostnadskalkyle!$B$12,($J225*TiltakstyperKostnadskalkyle!M$12)/TiltakstyperKostnadskalkyle!$Q$12,
IF($F225=TiltakstyperKostnadskalkyle!$B$13,($J225*TiltakstyperKostnadskalkyle!M$13)/TiltakstyperKostnadskalkyle!$Q$13,
IF($F225=TiltakstyperKostnadskalkyle!$B$14,($J225*TiltakstyperKostnadskalkyle!M$14)/TiltakstyperKostnadskalkyle!$Q$14,
IF($F225=TiltakstyperKostnadskalkyle!$B$15,($J225*TiltakstyperKostnadskalkyle!M$15)/TiltakstyperKostnadskalkyle!$Q$15,
IF($F225=TiltakstyperKostnadskalkyle!$B$16,($J225*TiltakstyperKostnadskalkyle!M$16)/TiltakstyperKostnadskalkyle!$Q$16,
IF($F225=TiltakstyperKostnadskalkyle!$B$17,($J225*TiltakstyperKostnadskalkyle!M$17)/TiltakstyperKostnadskalkyle!$Q$17,
IF($F225=TiltakstyperKostnadskalkyle!$B$18,($J225*TiltakstyperKostnadskalkyle!M$18)/TiltakstyperKostnadskalkyle!$Q$18,
"0"))))))))))))))</f>
        <v>15540</v>
      </c>
      <c r="U225" s="18">
        <f>IF($F225=TiltakstyperKostnadskalkyle!$B$5,($J225*TiltakstyperKostnadskalkyle!N$5)/TiltakstyperKostnadskalkyle!$Q$5,
IF($F225=TiltakstyperKostnadskalkyle!$B$6,($J225*TiltakstyperKostnadskalkyle!N$6)/TiltakstyperKostnadskalkyle!$Q$6,
IF($F225=TiltakstyperKostnadskalkyle!$B$7,($J225*TiltakstyperKostnadskalkyle!N$7)/TiltakstyperKostnadskalkyle!$Q$7,
IF($F225=TiltakstyperKostnadskalkyle!$B$8,($J225*TiltakstyperKostnadskalkyle!N$8)/TiltakstyperKostnadskalkyle!$Q$8,
IF($F225=TiltakstyperKostnadskalkyle!$B$9,($J225*TiltakstyperKostnadskalkyle!N$9)/TiltakstyperKostnadskalkyle!$Q$9,
IF($F225=TiltakstyperKostnadskalkyle!$B$10,($J225*TiltakstyperKostnadskalkyle!N$10)/TiltakstyperKostnadskalkyle!$Q$10,
IF($F225=TiltakstyperKostnadskalkyle!$B$11,($J225*TiltakstyperKostnadskalkyle!N$11)/TiltakstyperKostnadskalkyle!$Q$11,
IF($F225=TiltakstyperKostnadskalkyle!$B$12,($J225*TiltakstyperKostnadskalkyle!N$12)/TiltakstyperKostnadskalkyle!$Q$12,
IF($F225=TiltakstyperKostnadskalkyle!$B$13,($J225*TiltakstyperKostnadskalkyle!N$13)/TiltakstyperKostnadskalkyle!$Q$13,
IF($F225=TiltakstyperKostnadskalkyle!$B$14,($J225*TiltakstyperKostnadskalkyle!N$14)/TiltakstyperKostnadskalkyle!$Q$14,
IF($F225=TiltakstyperKostnadskalkyle!$B$15,($J225*TiltakstyperKostnadskalkyle!N$15)/TiltakstyperKostnadskalkyle!$Q$15,
IF($F225=TiltakstyperKostnadskalkyle!$B$16,($J225*TiltakstyperKostnadskalkyle!N$16)/TiltakstyperKostnadskalkyle!$Q$16,
IF($F225=TiltakstyperKostnadskalkyle!$B$17,($J225*TiltakstyperKostnadskalkyle!N$17)/TiltakstyperKostnadskalkyle!$Q$17,
IF($F225=TiltakstyperKostnadskalkyle!$B$18,($J225*TiltakstyperKostnadskalkyle!N$18)/TiltakstyperKostnadskalkyle!$Q$18,
"0"))))))))))))))</f>
        <v>0</v>
      </c>
      <c r="V225" s="18">
        <f>IF($F225=TiltakstyperKostnadskalkyle!$B$5,($J225*TiltakstyperKostnadskalkyle!O$5)/TiltakstyperKostnadskalkyle!$Q$5,
IF($F225=TiltakstyperKostnadskalkyle!$B$6,($J225*TiltakstyperKostnadskalkyle!O$6)/TiltakstyperKostnadskalkyle!$Q$6,
IF($F225=TiltakstyperKostnadskalkyle!$B$7,($J225*TiltakstyperKostnadskalkyle!O$7)/TiltakstyperKostnadskalkyle!$Q$7,
IF($F225=TiltakstyperKostnadskalkyle!$B$8,($J225*TiltakstyperKostnadskalkyle!O$8)/TiltakstyperKostnadskalkyle!$Q$8,
IF($F225=TiltakstyperKostnadskalkyle!$B$9,($J225*TiltakstyperKostnadskalkyle!O$9)/TiltakstyperKostnadskalkyle!$Q$9,
IF($F225=TiltakstyperKostnadskalkyle!$B$10,($J225*TiltakstyperKostnadskalkyle!O$10)/TiltakstyperKostnadskalkyle!$Q$10,
IF($F225=TiltakstyperKostnadskalkyle!$B$11,($J225*TiltakstyperKostnadskalkyle!O$11)/TiltakstyperKostnadskalkyle!$Q$11,
IF($F225=TiltakstyperKostnadskalkyle!$B$12,($J225*TiltakstyperKostnadskalkyle!O$12)/TiltakstyperKostnadskalkyle!$Q$12,
IF($F225=TiltakstyperKostnadskalkyle!$B$13,($J225*TiltakstyperKostnadskalkyle!O$13)/TiltakstyperKostnadskalkyle!$Q$13,
IF($F225=TiltakstyperKostnadskalkyle!$B$14,($J225*TiltakstyperKostnadskalkyle!O$14)/TiltakstyperKostnadskalkyle!$Q$14,
IF($F225=TiltakstyperKostnadskalkyle!$B$15,($J225*TiltakstyperKostnadskalkyle!O$15)/TiltakstyperKostnadskalkyle!$Q$15,
IF($F225=TiltakstyperKostnadskalkyle!$B$16,($J225*TiltakstyperKostnadskalkyle!O$16)/TiltakstyperKostnadskalkyle!$Q$16,
IF($F225=TiltakstyperKostnadskalkyle!$B$17,($J225*TiltakstyperKostnadskalkyle!O$17)/TiltakstyperKostnadskalkyle!$Q$17,
IF($F225=TiltakstyperKostnadskalkyle!$B$18,($J225*TiltakstyperKostnadskalkyle!O$18)/TiltakstyperKostnadskalkyle!$Q$18,
"0"))))))))))))))</f>
        <v>0</v>
      </c>
      <c r="W225" s="18">
        <f>IF($F225=TiltakstyperKostnadskalkyle!$B$5,($J225*TiltakstyperKostnadskalkyle!P$5)/TiltakstyperKostnadskalkyle!$Q$5,
IF($F225=TiltakstyperKostnadskalkyle!$B$6,($J225*TiltakstyperKostnadskalkyle!P$6)/TiltakstyperKostnadskalkyle!$Q$6,
IF($F225=TiltakstyperKostnadskalkyle!$B$7,($J225*TiltakstyperKostnadskalkyle!P$7)/TiltakstyperKostnadskalkyle!$Q$7,
IF($F225=TiltakstyperKostnadskalkyle!$B$8,($J225*TiltakstyperKostnadskalkyle!P$8)/TiltakstyperKostnadskalkyle!$Q$8,
IF($F225=TiltakstyperKostnadskalkyle!$B$9,($J225*TiltakstyperKostnadskalkyle!P$9)/TiltakstyperKostnadskalkyle!$Q$9,
IF($F225=TiltakstyperKostnadskalkyle!$B$10,($J225*TiltakstyperKostnadskalkyle!P$10)/TiltakstyperKostnadskalkyle!$Q$10,
IF($F225=TiltakstyperKostnadskalkyle!$B$11,($J225*TiltakstyperKostnadskalkyle!P$11)/TiltakstyperKostnadskalkyle!$Q$11,
IF($F225=TiltakstyperKostnadskalkyle!$B$12,($J225*TiltakstyperKostnadskalkyle!P$12)/TiltakstyperKostnadskalkyle!$Q$12,
IF($F225=TiltakstyperKostnadskalkyle!$B$13,($J225*TiltakstyperKostnadskalkyle!P$13)/TiltakstyperKostnadskalkyle!$Q$13,
IF($F225=TiltakstyperKostnadskalkyle!$B$14,($J225*TiltakstyperKostnadskalkyle!P$14)/TiltakstyperKostnadskalkyle!$Q$14,
IF($F225=TiltakstyperKostnadskalkyle!$B$15,($J225*TiltakstyperKostnadskalkyle!P$15)/TiltakstyperKostnadskalkyle!$Q$15,
IF($F225=TiltakstyperKostnadskalkyle!$B$16,($J225*TiltakstyperKostnadskalkyle!P$16)/TiltakstyperKostnadskalkyle!$Q$16,
IF($F225=TiltakstyperKostnadskalkyle!$B$17,($J225*TiltakstyperKostnadskalkyle!P$17)/TiltakstyperKostnadskalkyle!$Q$17,
IF($F225=TiltakstyperKostnadskalkyle!$B$18,($J225*TiltakstyperKostnadskalkyle!P$18)/TiltakstyperKostnadskalkyle!$Q$18,
"0"))))))))))))))</f>
        <v>0</v>
      </c>
    </row>
    <row r="226" spans="2:23" x14ac:dyDescent="0.25">
      <c r="B226" s="22" t="s">
        <v>27</v>
      </c>
      <c r="C226" s="23" t="s">
        <v>121</v>
      </c>
      <c r="D226" s="23" t="s">
        <v>124</v>
      </c>
      <c r="E226" s="23" t="s">
        <v>126</v>
      </c>
      <c r="F226" s="23" t="s">
        <v>63</v>
      </c>
      <c r="G226" s="23">
        <v>2029</v>
      </c>
      <c r="H226" s="24">
        <v>111</v>
      </c>
      <c r="I226" s="33" t="s">
        <v>32</v>
      </c>
      <c r="J226" s="18">
        <f>IF(F226=TiltakstyperKostnadskalkyle!$B$5,TiltakstyperKostnadskalkyle!$R$5*Handlingsplan!H226,
IF(F226=TiltakstyperKostnadskalkyle!$B$6,TiltakstyperKostnadskalkyle!$R$6*Handlingsplan!H226,
IF(F226=TiltakstyperKostnadskalkyle!$B$7,TiltakstyperKostnadskalkyle!$R$7*Handlingsplan!H226,
IF(F226=TiltakstyperKostnadskalkyle!$B$8,TiltakstyperKostnadskalkyle!$R$8*Handlingsplan!H226,
IF(F226=TiltakstyperKostnadskalkyle!$B$9,TiltakstyperKostnadskalkyle!$R$9*Handlingsplan!H226,
IF(F226=TiltakstyperKostnadskalkyle!$B$10,TiltakstyperKostnadskalkyle!$R$10*Handlingsplan!H226,
IF(F226=TiltakstyperKostnadskalkyle!$B$11,TiltakstyperKostnadskalkyle!$R$11*Handlingsplan!H226,
IF(F226=TiltakstyperKostnadskalkyle!$B$12,TiltakstyperKostnadskalkyle!$R$12*Handlingsplan!H226,
IF(F226=TiltakstyperKostnadskalkyle!$B$13,TiltakstyperKostnadskalkyle!$R$13*Handlingsplan!H226,
IF(F226=TiltakstyperKostnadskalkyle!$B$14,TiltakstyperKostnadskalkyle!$R$14*Handlingsplan!H226,
IF(F226=TiltakstyperKostnadskalkyle!$B$15,TiltakstyperKostnadskalkyle!$R$15*Handlingsplan!H226,
IF(F226=TiltakstyperKostnadskalkyle!$B$16,TiltakstyperKostnadskalkyle!$R$16*Handlingsplan!H226,
IF(F226=TiltakstyperKostnadskalkyle!$B$17,TiltakstyperKostnadskalkyle!$R$17*Handlingsplan!H226,
IF(F226=TiltakstyperKostnadskalkyle!$B$18,TiltakstyperKostnadskalkyle!$R$18*Handlingsplan!H226,
0))))))))))))))</f>
        <v>832500</v>
      </c>
      <c r="K226" s="18">
        <f>IF($F226=TiltakstyperKostnadskalkyle!$B$5,($J226*TiltakstyperKostnadskalkyle!D$5)/TiltakstyperKostnadskalkyle!$Q$5,
IF($F226=TiltakstyperKostnadskalkyle!$B$6,($J226*TiltakstyperKostnadskalkyle!D$6)/TiltakstyperKostnadskalkyle!$Q$6,
IF($F226=TiltakstyperKostnadskalkyle!$B$7,($J226*TiltakstyperKostnadskalkyle!D$7)/TiltakstyperKostnadskalkyle!$Q$7,
IF($F226=TiltakstyperKostnadskalkyle!$B$8,($J226*TiltakstyperKostnadskalkyle!D$8)/TiltakstyperKostnadskalkyle!$Q$8,
IF($F226=TiltakstyperKostnadskalkyle!$B$9,($J226*TiltakstyperKostnadskalkyle!D$9)/TiltakstyperKostnadskalkyle!$Q$9,
IF($F226=TiltakstyperKostnadskalkyle!$B$10,($J226*TiltakstyperKostnadskalkyle!D$10)/TiltakstyperKostnadskalkyle!$Q$10,
IF($F226=TiltakstyperKostnadskalkyle!$B$11,($J226*TiltakstyperKostnadskalkyle!D$11)/TiltakstyperKostnadskalkyle!$Q$11,
IF($F226=TiltakstyperKostnadskalkyle!$B$12,($J226*TiltakstyperKostnadskalkyle!D$12)/TiltakstyperKostnadskalkyle!$Q$12,
IF($F226=TiltakstyperKostnadskalkyle!$B$13,($J226*TiltakstyperKostnadskalkyle!D$13)/TiltakstyperKostnadskalkyle!$Q$13,
IF($F226=TiltakstyperKostnadskalkyle!$B$14,($J226*TiltakstyperKostnadskalkyle!D$14)/TiltakstyperKostnadskalkyle!$Q$14,
IF($F226=TiltakstyperKostnadskalkyle!$B$15,($J226*TiltakstyperKostnadskalkyle!D$15)/TiltakstyperKostnadskalkyle!$Q$15,
IF($F226=TiltakstyperKostnadskalkyle!$B$16,($J226*TiltakstyperKostnadskalkyle!D$16)/TiltakstyperKostnadskalkyle!$Q$16,
IF($F226=TiltakstyperKostnadskalkyle!$B$17,($J226*TiltakstyperKostnadskalkyle!D$17)/TiltakstyperKostnadskalkyle!$Q$17,
IF($F226=TiltakstyperKostnadskalkyle!$B$18,($J226*TiltakstyperKostnadskalkyle!D$18)/TiltakstyperKostnadskalkyle!$Q$18,
"0"))))))))))))))</f>
        <v>108064.90384615384</v>
      </c>
      <c r="L226" s="18">
        <f>IF($F226=TiltakstyperKostnadskalkyle!$B$5,($J226*TiltakstyperKostnadskalkyle!E$5)/TiltakstyperKostnadskalkyle!$Q$5,
IF($F226=TiltakstyperKostnadskalkyle!$B$6,($J226*TiltakstyperKostnadskalkyle!E$6)/TiltakstyperKostnadskalkyle!$Q$6,
IF($F226=TiltakstyperKostnadskalkyle!$B$7,($J226*TiltakstyperKostnadskalkyle!E$7)/TiltakstyperKostnadskalkyle!$Q$7,
IF($F226=TiltakstyperKostnadskalkyle!$B$8,($J226*TiltakstyperKostnadskalkyle!E$8)/TiltakstyperKostnadskalkyle!$Q$8,
IF($F226=TiltakstyperKostnadskalkyle!$B$9,($J226*TiltakstyperKostnadskalkyle!E$9)/TiltakstyperKostnadskalkyle!$Q$9,
IF($F226=TiltakstyperKostnadskalkyle!$B$10,($J226*TiltakstyperKostnadskalkyle!E$10)/TiltakstyperKostnadskalkyle!$Q$10,
IF($F226=TiltakstyperKostnadskalkyle!$B$11,($J226*TiltakstyperKostnadskalkyle!E$11)/TiltakstyperKostnadskalkyle!$Q$11,
IF($F226=TiltakstyperKostnadskalkyle!$B$12,($J226*TiltakstyperKostnadskalkyle!E$12)/TiltakstyperKostnadskalkyle!$Q$12,
IF($F226=TiltakstyperKostnadskalkyle!$B$13,($J226*TiltakstyperKostnadskalkyle!E$13)/TiltakstyperKostnadskalkyle!$Q$13,
IF($F226=TiltakstyperKostnadskalkyle!$B$14,($J226*TiltakstyperKostnadskalkyle!E$14)/TiltakstyperKostnadskalkyle!$Q$14,
IF($F226=TiltakstyperKostnadskalkyle!$B$15,($J226*TiltakstyperKostnadskalkyle!E$15)/TiltakstyperKostnadskalkyle!$Q$15,
IF($F226=TiltakstyperKostnadskalkyle!$B$16,($J226*TiltakstyperKostnadskalkyle!E$16)/TiltakstyperKostnadskalkyle!$Q$16,
IF($F226=TiltakstyperKostnadskalkyle!$B$17,($J226*TiltakstyperKostnadskalkyle!E$17)/TiltakstyperKostnadskalkyle!$Q$17,
IF($F226=TiltakstyperKostnadskalkyle!$B$18,($J226*TiltakstyperKostnadskalkyle!E$18)/TiltakstyperKostnadskalkyle!$Q$18,
"0"))))))))))))))</f>
        <v>56033.653846153844</v>
      </c>
      <c r="M226" s="18">
        <f>IF($F226=TiltakstyperKostnadskalkyle!$B$5,($J226*TiltakstyperKostnadskalkyle!F$5)/TiltakstyperKostnadskalkyle!$Q$5,
IF($F226=TiltakstyperKostnadskalkyle!$B$6,($J226*TiltakstyperKostnadskalkyle!F$6)/TiltakstyperKostnadskalkyle!$Q$6,
IF($F226=TiltakstyperKostnadskalkyle!$B$7,($J226*TiltakstyperKostnadskalkyle!F$7)/TiltakstyperKostnadskalkyle!$Q$7,
IF($F226=TiltakstyperKostnadskalkyle!$B$8,($J226*TiltakstyperKostnadskalkyle!F$8)/TiltakstyperKostnadskalkyle!$Q$8,
IF($F226=TiltakstyperKostnadskalkyle!$B$9,($J226*TiltakstyperKostnadskalkyle!F$9)/TiltakstyperKostnadskalkyle!$Q$9,
IF($F226=TiltakstyperKostnadskalkyle!$B$10,($J226*TiltakstyperKostnadskalkyle!F$10)/TiltakstyperKostnadskalkyle!$Q$10,
IF($F226=TiltakstyperKostnadskalkyle!$B$11,($J226*TiltakstyperKostnadskalkyle!F$11)/TiltakstyperKostnadskalkyle!$Q$11,
IF($F226=TiltakstyperKostnadskalkyle!$B$12,($J226*TiltakstyperKostnadskalkyle!F$12)/TiltakstyperKostnadskalkyle!$Q$12,
IF($F226=TiltakstyperKostnadskalkyle!$B$13,($J226*TiltakstyperKostnadskalkyle!F$13)/TiltakstyperKostnadskalkyle!$Q$13,
IF($F226=TiltakstyperKostnadskalkyle!$B$14,($J226*TiltakstyperKostnadskalkyle!F$14)/TiltakstyperKostnadskalkyle!$Q$14,
IF($F226=TiltakstyperKostnadskalkyle!$B$15,($J226*TiltakstyperKostnadskalkyle!F$15)/TiltakstyperKostnadskalkyle!$Q$15,
IF($F226=TiltakstyperKostnadskalkyle!$B$16,($J226*TiltakstyperKostnadskalkyle!F$16)/TiltakstyperKostnadskalkyle!$Q$16,
IF($F226=TiltakstyperKostnadskalkyle!$B$17,($J226*TiltakstyperKostnadskalkyle!F$17)/TiltakstyperKostnadskalkyle!$Q$17,
IF($F226=TiltakstyperKostnadskalkyle!$B$18,($J226*TiltakstyperKostnadskalkyle!F$18)/TiltakstyperKostnadskalkyle!$Q$18,
"0"))))))))))))))</f>
        <v>312187.5</v>
      </c>
      <c r="N226" s="18">
        <f>IF($F226=TiltakstyperKostnadskalkyle!$B$5,($J226*TiltakstyperKostnadskalkyle!G$5)/TiltakstyperKostnadskalkyle!$Q$5,
IF($F226=TiltakstyperKostnadskalkyle!$B$6,($J226*TiltakstyperKostnadskalkyle!G$6)/TiltakstyperKostnadskalkyle!$Q$6,
IF($F226=TiltakstyperKostnadskalkyle!$B$7,($J226*TiltakstyperKostnadskalkyle!G$7)/TiltakstyperKostnadskalkyle!$Q$7,
IF($F226=TiltakstyperKostnadskalkyle!$B$8,($J226*TiltakstyperKostnadskalkyle!G$8)/TiltakstyperKostnadskalkyle!$Q$8,
IF($F226=TiltakstyperKostnadskalkyle!$B$9,($J226*TiltakstyperKostnadskalkyle!G$9)/TiltakstyperKostnadskalkyle!$Q$9,
IF($F226=TiltakstyperKostnadskalkyle!$B$10,($J226*TiltakstyperKostnadskalkyle!G$10)/TiltakstyperKostnadskalkyle!$Q$10,
IF($F226=TiltakstyperKostnadskalkyle!$B$11,($J226*TiltakstyperKostnadskalkyle!G$11)/TiltakstyperKostnadskalkyle!$Q$11,
IF($F226=TiltakstyperKostnadskalkyle!$B$12,($J226*TiltakstyperKostnadskalkyle!G$12)/TiltakstyperKostnadskalkyle!$Q$12,
IF($F226=TiltakstyperKostnadskalkyle!$B$13,($J226*TiltakstyperKostnadskalkyle!G$13)/TiltakstyperKostnadskalkyle!$Q$13,
IF($F226=TiltakstyperKostnadskalkyle!$B$14,($J226*TiltakstyperKostnadskalkyle!G$14)/TiltakstyperKostnadskalkyle!$Q$14,
IF($F226=TiltakstyperKostnadskalkyle!$B$15,($J226*TiltakstyperKostnadskalkyle!G$15)/TiltakstyperKostnadskalkyle!$Q$15,
IF($F226=TiltakstyperKostnadskalkyle!$B$16,($J226*TiltakstyperKostnadskalkyle!G$16)/TiltakstyperKostnadskalkyle!$Q$16,
IF($F226=TiltakstyperKostnadskalkyle!$B$17,($J226*TiltakstyperKostnadskalkyle!G$17)/TiltakstyperKostnadskalkyle!$Q$17,
IF($F226=TiltakstyperKostnadskalkyle!$B$18,($J226*TiltakstyperKostnadskalkyle!G$18)/TiltakstyperKostnadskalkyle!$Q$18,
"0"))))))))))))))</f>
        <v>128076.92307692308</v>
      </c>
      <c r="O226" s="18">
        <f>IF($F226=TiltakstyperKostnadskalkyle!$B$5,($J226*TiltakstyperKostnadskalkyle!H$5)/TiltakstyperKostnadskalkyle!$Q$5,
IF($F226=TiltakstyperKostnadskalkyle!$B$6,($J226*TiltakstyperKostnadskalkyle!H$6)/TiltakstyperKostnadskalkyle!$Q$6,
IF($F226=TiltakstyperKostnadskalkyle!$B$7,($J226*TiltakstyperKostnadskalkyle!H$7)/TiltakstyperKostnadskalkyle!$Q$7,
IF($F226=TiltakstyperKostnadskalkyle!$B$8,($J226*TiltakstyperKostnadskalkyle!H$8)/TiltakstyperKostnadskalkyle!$Q$8,
IF($F226=TiltakstyperKostnadskalkyle!$B$9,($J226*TiltakstyperKostnadskalkyle!H$9)/TiltakstyperKostnadskalkyle!$Q$9,
IF($F226=TiltakstyperKostnadskalkyle!$B$10,($J226*TiltakstyperKostnadskalkyle!H$10)/TiltakstyperKostnadskalkyle!$Q$10,
IF($F226=TiltakstyperKostnadskalkyle!$B$11,($J226*TiltakstyperKostnadskalkyle!H$11)/TiltakstyperKostnadskalkyle!$Q$11,
IF($F226=TiltakstyperKostnadskalkyle!$B$12,($J226*TiltakstyperKostnadskalkyle!H$12)/TiltakstyperKostnadskalkyle!$Q$12,
IF($F226=TiltakstyperKostnadskalkyle!$B$13,($J226*TiltakstyperKostnadskalkyle!H$13)/TiltakstyperKostnadskalkyle!$Q$13,
IF($F226=TiltakstyperKostnadskalkyle!$B$14,($J226*TiltakstyperKostnadskalkyle!H$14)/TiltakstyperKostnadskalkyle!$Q$14,
IF($F226=TiltakstyperKostnadskalkyle!$B$15,($J226*TiltakstyperKostnadskalkyle!H$15)/TiltakstyperKostnadskalkyle!$Q$15,
IF($F226=TiltakstyperKostnadskalkyle!$B$16,($J226*TiltakstyperKostnadskalkyle!H$16)/TiltakstyperKostnadskalkyle!$Q$16,
IF($F226=TiltakstyperKostnadskalkyle!$B$17,($J226*TiltakstyperKostnadskalkyle!H$17)/TiltakstyperKostnadskalkyle!$Q$17,
IF($F226=TiltakstyperKostnadskalkyle!$B$18,($J226*TiltakstyperKostnadskalkyle!H$18)/TiltakstyperKostnadskalkyle!$Q$18,
"0"))))))))))))))</f>
        <v>56033.653846153844</v>
      </c>
      <c r="P226" s="18">
        <f>IF($F226=TiltakstyperKostnadskalkyle!$B$5,($J226*TiltakstyperKostnadskalkyle!I$5)/TiltakstyperKostnadskalkyle!$Q$5,
IF($F226=TiltakstyperKostnadskalkyle!$B$6,($J226*TiltakstyperKostnadskalkyle!I$6)/TiltakstyperKostnadskalkyle!$Q$6,
IF($F226=TiltakstyperKostnadskalkyle!$B$7,($J226*TiltakstyperKostnadskalkyle!I$7)/TiltakstyperKostnadskalkyle!$Q$7,
IF($F226=TiltakstyperKostnadskalkyle!$B$8,($J226*TiltakstyperKostnadskalkyle!I$8)/TiltakstyperKostnadskalkyle!$Q$8,
IF($F226=TiltakstyperKostnadskalkyle!$B$9,($J226*TiltakstyperKostnadskalkyle!I$9)/TiltakstyperKostnadskalkyle!$Q$9,
IF($F226=TiltakstyperKostnadskalkyle!$B$10,($J226*TiltakstyperKostnadskalkyle!I$10)/TiltakstyperKostnadskalkyle!$Q$10,
IF($F226=TiltakstyperKostnadskalkyle!$B$11,($J226*TiltakstyperKostnadskalkyle!I$11)/TiltakstyperKostnadskalkyle!$Q$11,
IF($F226=TiltakstyperKostnadskalkyle!$B$12,($J226*TiltakstyperKostnadskalkyle!I$12)/TiltakstyperKostnadskalkyle!$Q$12,
IF($F226=TiltakstyperKostnadskalkyle!$B$13,($J226*TiltakstyperKostnadskalkyle!I$13)/TiltakstyperKostnadskalkyle!$Q$13,
IF($F226=TiltakstyperKostnadskalkyle!$B$14,($J226*TiltakstyperKostnadskalkyle!I$14)/TiltakstyperKostnadskalkyle!$Q$14,
IF($F226=TiltakstyperKostnadskalkyle!$B$15,($J226*TiltakstyperKostnadskalkyle!I$15)/TiltakstyperKostnadskalkyle!$Q$15,
IF($F226=TiltakstyperKostnadskalkyle!$B$16,($J226*TiltakstyperKostnadskalkyle!I$16)/TiltakstyperKostnadskalkyle!$Q$16,
IF($F226=TiltakstyperKostnadskalkyle!$B$17,($J226*TiltakstyperKostnadskalkyle!I$17)/TiltakstyperKostnadskalkyle!$Q$17,
IF($F226=TiltakstyperKostnadskalkyle!$B$18,($J226*TiltakstyperKostnadskalkyle!I$18)/TiltakstyperKostnadskalkyle!$Q$18,
"0"))))))))))))))</f>
        <v>32019.23076923077</v>
      </c>
      <c r="Q226" s="18">
        <f>IF($F226=TiltakstyperKostnadskalkyle!$B$5,($J226*TiltakstyperKostnadskalkyle!J$5)/TiltakstyperKostnadskalkyle!$Q$5,
IF($F226=TiltakstyperKostnadskalkyle!$B$6,($J226*TiltakstyperKostnadskalkyle!J$6)/TiltakstyperKostnadskalkyle!$Q$6,
IF($F226=TiltakstyperKostnadskalkyle!$B$7,($J226*TiltakstyperKostnadskalkyle!J$7)/TiltakstyperKostnadskalkyle!$Q$7,
IF($F226=TiltakstyperKostnadskalkyle!$B$8,($J226*TiltakstyperKostnadskalkyle!J$8)/TiltakstyperKostnadskalkyle!$Q$8,
IF($F226=TiltakstyperKostnadskalkyle!$B$9,($J226*TiltakstyperKostnadskalkyle!J$9)/TiltakstyperKostnadskalkyle!$Q$9,
IF($F226=TiltakstyperKostnadskalkyle!$B$10,($J226*TiltakstyperKostnadskalkyle!J$10)/TiltakstyperKostnadskalkyle!$Q$10,
IF($F226=TiltakstyperKostnadskalkyle!$B$11,($J226*TiltakstyperKostnadskalkyle!J$11)/TiltakstyperKostnadskalkyle!$Q$11,
IF($F226=TiltakstyperKostnadskalkyle!$B$12,($J226*TiltakstyperKostnadskalkyle!J$12)/TiltakstyperKostnadskalkyle!$Q$12,
IF($F226=TiltakstyperKostnadskalkyle!$B$13,($J226*TiltakstyperKostnadskalkyle!J$13)/TiltakstyperKostnadskalkyle!$Q$13,
IF($F226=TiltakstyperKostnadskalkyle!$B$14,($J226*TiltakstyperKostnadskalkyle!J$14)/TiltakstyperKostnadskalkyle!$Q$14,
IF($F226=TiltakstyperKostnadskalkyle!$B$15,($J226*TiltakstyperKostnadskalkyle!J$15)/TiltakstyperKostnadskalkyle!$Q$15,
IF($F226=TiltakstyperKostnadskalkyle!$B$16,($J226*TiltakstyperKostnadskalkyle!J$16)/TiltakstyperKostnadskalkyle!$Q$16,
IF($F226=TiltakstyperKostnadskalkyle!$B$17,($J226*TiltakstyperKostnadskalkyle!J$17)/TiltakstyperKostnadskalkyle!$Q$17,
IF($F226=TiltakstyperKostnadskalkyle!$B$18,($J226*TiltakstyperKostnadskalkyle!J$18)/TiltakstyperKostnadskalkyle!$Q$18,
"0"))))))))))))))</f>
        <v>32019.23076923077</v>
      </c>
      <c r="R226" s="18">
        <f>IF($F226=TiltakstyperKostnadskalkyle!$B$5,($J226*TiltakstyperKostnadskalkyle!K$5)/TiltakstyperKostnadskalkyle!$Q$5,
IF($F226=TiltakstyperKostnadskalkyle!$B$6,($J226*TiltakstyperKostnadskalkyle!K$6)/TiltakstyperKostnadskalkyle!$Q$6,
IF($F226=TiltakstyperKostnadskalkyle!$B$7,($J226*TiltakstyperKostnadskalkyle!K$7)/TiltakstyperKostnadskalkyle!$Q$7,
IF($F226=TiltakstyperKostnadskalkyle!$B$8,($J226*TiltakstyperKostnadskalkyle!K$8)/TiltakstyperKostnadskalkyle!$Q$8,
IF($F226=TiltakstyperKostnadskalkyle!$B$9,($J226*TiltakstyperKostnadskalkyle!K$9)/TiltakstyperKostnadskalkyle!$Q$9,
IF($F226=TiltakstyperKostnadskalkyle!$B$10,($J226*TiltakstyperKostnadskalkyle!K$10)/TiltakstyperKostnadskalkyle!$Q$10,
IF($F226=TiltakstyperKostnadskalkyle!$B$11,($J226*TiltakstyperKostnadskalkyle!K$11)/TiltakstyperKostnadskalkyle!$Q$11,
IF($F226=TiltakstyperKostnadskalkyle!$B$12,($J226*TiltakstyperKostnadskalkyle!K$12)/TiltakstyperKostnadskalkyle!$Q$12,
IF($F226=TiltakstyperKostnadskalkyle!$B$13,($J226*TiltakstyperKostnadskalkyle!K$13)/TiltakstyperKostnadskalkyle!$Q$13,
IF($F226=TiltakstyperKostnadskalkyle!$B$14,($J226*TiltakstyperKostnadskalkyle!K$14)/TiltakstyperKostnadskalkyle!$Q$14,
IF($F226=TiltakstyperKostnadskalkyle!$B$15,($J226*TiltakstyperKostnadskalkyle!K$15)/TiltakstyperKostnadskalkyle!$Q$15,
IF($F226=TiltakstyperKostnadskalkyle!$B$16,($J226*TiltakstyperKostnadskalkyle!K$16)/TiltakstyperKostnadskalkyle!$Q$16,
IF($F226=TiltakstyperKostnadskalkyle!$B$17,($J226*TiltakstyperKostnadskalkyle!K$17)/TiltakstyperKostnadskalkyle!$Q$17,
IF($F226=TiltakstyperKostnadskalkyle!$B$18,($J226*TiltakstyperKostnadskalkyle!K$18)/TiltakstyperKostnadskalkyle!$Q$18,
"0"))))))))))))))</f>
        <v>108064.90384615384</v>
      </c>
      <c r="S226" s="18">
        <f>IF($F226=TiltakstyperKostnadskalkyle!$B$5,($J226*TiltakstyperKostnadskalkyle!L$5)/TiltakstyperKostnadskalkyle!$Q$5,
IF($F226=TiltakstyperKostnadskalkyle!$B$6,($J226*TiltakstyperKostnadskalkyle!L$6)/TiltakstyperKostnadskalkyle!$Q$6,
IF($F226=TiltakstyperKostnadskalkyle!$B$7,($J226*TiltakstyperKostnadskalkyle!L$7)/TiltakstyperKostnadskalkyle!$Q$7,
IF($F226=TiltakstyperKostnadskalkyle!$B$8,($J226*TiltakstyperKostnadskalkyle!L$8)/TiltakstyperKostnadskalkyle!$Q$8,
IF($F226=TiltakstyperKostnadskalkyle!$B$9,($J226*TiltakstyperKostnadskalkyle!L$9)/TiltakstyperKostnadskalkyle!$Q$9,
IF($F226=TiltakstyperKostnadskalkyle!$B$10,($J226*TiltakstyperKostnadskalkyle!L$10)/TiltakstyperKostnadskalkyle!$Q$10,
IF($F226=TiltakstyperKostnadskalkyle!$B$11,($J226*TiltakstyperKostnadskalkyle!L$11)/TiltakstyperKostnadskalkyle!$Q$11,
IF($F226=TiltakstyperKostnadskalkyle!$B$12,($J226*TiltakstyperKostnadskalkyle!L$12)/TiltakstyperKostnadskalkyle!$Q$12,
IF($F226=TiltakstyperKostnadskalkyle!$B$13,($J226*TiltakstyperKostnadskalkyle!L$13)/TiltakstyperKostnadskalkyle!$Q$13,
IF($F226=TiltakstyperKostnadskalkyle!$B$14,($J226*TiltakstyperKostnadskalkyle!L$14)/TiltakstyperKostnadskalkyle!$Q$14,
IF($F226=TiltakstyperKostnadskalkyle!$B$15,($J226*TiltakstyperKostnadskalkyle!L$15)/TiltakstyperKostnadskalkyle!$Q$15,
IF($F226=TiltakstyperKostnadskalkyle!$B$16,($J226*TiltakstyperKostnadskalkyle!L$16)/TiltakstyperKostnadskalkyle!$Q$16,
IF($F226=TiltakstyperKostnadskalkyle!$B$17,($J226*TiltakstyperKostnadskalkyle!L$17)/TiltakstyperKostnadskalkyle!$Q$17,
IF($F226=TiltakstyperKostnadskalkyle!$B$18,($J226*TiltakstyperKostnadskalkyle!L$18)/TiltakstyperKostnadskalkyle!$Q$18,
"0"))))))))))))))</f>
        <v>0</v>
      </c>
      <c r="T226" s="18">
        <f>IF($F226=TiltakstyperKostnadskalkyle!$B$5,($J226*TiltakstyperKostnadskalkyle!M$5)/TiltakstyperKostnadskalkyle!$Q$5,
IF($F226=TiltakstyperKostnadskalkyle!$B$6,($J226*TiltakstyperKostnadskalkyle!M$6)/TiltakstyperKostnadskalkyle!$Q$6,
IF($F226=TiltakstyperKostnadskalkyle!$B$7,($J226*TiltakstyperKostnadskalkyle!M$7)/TiltakstyperKostnadskalkyle!$Q$7,
IF($F226=TiltakstyperKostnadskalkyle!$B$8,($J226*TiltakstyperKostnadskalkyle!M$8)/TiltakstyperKostnadskalkyle!$Q$8,
IF($F226=TiltakstyperKostnadskalkyle!$B$9,($J226*TiltakstyperKostnadskalkyle!M$9)/TiltakstyperKostnadskalkyle!$Q$9,
IF($F226=TiltakstyperKostnadskalkyle!$B$10,($J226*TiltakstyperKostnadskalkyle!M$10)/TiltakstyperKostnadskalkyle!$Q$10,
IF($F226=TiltakstyperKostnadskalkyle!$B$11,($J226*TiltakstyperKostnadskalkyle!M$11)/TiltakstyperKostnadskalkyle!$Q$11,
IF($F226=TiltakstyperKostnadskalkyle!$B$12,($J226*TiltakstyperKostnadskalkyle!M$12)/TiltakstyperKostnadskalkyle!$Q$12,
IF($F226=TiltakstyperKostnadskalkyle!$B$13,($J226*TiltakstyperKostnadskalkyle!M$13)/TiltakstyperKostnadskalkyle!$Q$13,
IF($F226=TiltakstyperKostnadskalkyle!$B$14,($J226*TiltakstyperKostnadskalkyle!M$14)/TiltakstyperKostnadskalkyle!$Q$14,
IF($F226=TiltakstyperKostnadskalkyle!$B$15,($J226*TiltakstyperKostnadskalkyle!M$15)/TiltakstyperKostnadskalkyle!$Q$15,
IF($F226=TiltakstyperKostnadskalkyle!$B$16,($J226*TiltakstyperKostnadskalkyle!M$16)/TiltakstyperKostnadskalkyle!$Q$16,
IF($F226=TiltakstyperKostnadskalkyle!$B$17,($J226*TiltakstyperKostnadskalkyle!M$17)/TiltakstyperKostnadskalkyle!$Q$17,
IF($F226=TiltakstyperKostnadskalkyle!$B$18,($J226*TiltakstyperKostnadskalkyle!M$18)/TiltakstyperKostnadskalkyle!$Q$18,
"0"))))))))))))))</f>
        <v>0</v>
      </c>
      <c r="U226" s="18">
        <f>IF($F226=TiltakstyperKostnadskalkyle!$B$5,($J226*TiltakstyperKostnadskalkyle!N$5)/TiltakstyperKostnadskalkyle!$Q$5,
IF($F226=TiltakstyperKostnadskalkyle!$B$6,($J226*TiltakstyperKostnadskalkyle!N$6)/TiltakstyperKostnadskalkyle!$Q$6,
IF($F226=TiltakstyperKostnadskalkyle!$B$7,($J226*TiltakstyperKostnadskalkyle!N$7)/TiltakstyperKostnadskalkyle!$Q$7,
IF($F226=TiltakstyperKostnadskalkyle!$B$8,($J226*TiltakstyperKostnadskalkyle!N$8)/TiltakstyperKostnadskalkyle!$Q$8,
IF($F226=TiltakstyperKostnadskalkyle!$B$9,($J226*TiltakstyperKostnadskalkyle!N$9)/TiltakstyperKostnadskalkyle!$Q$9,
IF($F226=TiltakstyperKostnadskalkyle!$B$10,($J226*TiltakstyperKostnadskalkyle!N$10)/TiltakstyperKostnadskalkyle!$Q$10,
IF($F226=TiltakstyperKostnadskalkyle!$B$11,($J226*TiltakstyperKostnadskalkyle!N$11)/TiltakstyperKostnadskalkyle!$Q$11,
IF($F226=TiltakstyperKostnadskalkyle!$B$12,($J226*TiltakstyperKostnadskalkyle!N$12)/TiltakstyperKostnadskalkyle!$Q$12,
IF($F226=TiltakstyperKostnadskalkyle!$B$13,($J226*TiltakstyperKostnadskalkyle!N$13)/TiltakstyperKostnadskalkyle!$Q$13,
IF($F226=TiltakstyperKostnadskalkyle!$B$14,($J226*TiltakstyperKostnadskalkyle!N$14)/TiltakstyperKostnadskalkyle!$Q$14,
IF($F226=TiltakstyperKostnadskalkyle!$B$15,($J226*TiltakstyperKostnadskalkyle!N$15)/TiltakstyperKostnadskalkyle!$Q$15,
IF($F226=TiltakstyperKostnadskalkyle!$B$16,($J226*TiltakstyperKostnadskalkyle!N$16)/TiltakstyperKostnadskalkyle!$Q$16,
IF($F226=TiltakstyperKostnadskalkyle!$B$17,($J226*TiltakstyperKostnadskalkyle!N$17)/TiltakstyperKostnadskalkyle!$Q$17,
IF($F226=TiltakstyperKostnadskalkyle!$B$18,($J226*TiltakstyperKostnadskalkyle!N$18)/TiltakstyperKostnadskalkyle!$Q$18,
"0"))))))))))))))</f>
        <v>0</v>
      </c>
      <c r="V226" s="18">
        <f>IF($F226=TiltakstyperKostnadskalkyle!$B$5,($J226*TiltakstyperKostnadskalkyle!O$5)/TiltakstyperKostnadskalkyle!$Q$5,
IF($F226=TiltakstyperKostnadskalkyle!$B$6,($J226*TiltakstyperKostnadskalkyle!O$6)/TiltakstyperKostnadskalkyle!$Q$6,
IF($F226=TiltakstyperKostnadskalkyle!$B$7,($J226*TiltakstyperKostnadskalkyle!O$7)/TiltakstyperKostnadskalkyle!$Q$7,
IF($F226=TiltakstyperKostnadskalkyle!$B$8,($J226*TiltakstyperKostnadskalkyle!O$8)/TiltakstyperKostnadskalkyle!$Q$8,
IF($F226=TiltakstyperKostnadskalkyle!$B$9,($J226*TiltakstyperKostnadskalkyle!O$9)/TiltakstyperKostnadskalkyle!$Q$9,
IF($F226=TiltakstyperKostnadskalkyle!$B$10,($J226*TiltakstyperKostnadskalkyle!O$10)/TiltakstyperKostnadskalkyle!$Q$10,
IF($F226=TiltakstyperKostnadskalkyle!$B$11,($J226*TiltakstyperKostnadskalkyle!O$11)/TiltakstyperKostnadskalkyle!$Q$11,
IF($F226=TiltakstyperKostnadskalkyle!$B$12,($J226*TiltakstyperKostnadskalkyle!O$12)/TiltakstyperKostnadskalkyle!$Q$12,
IF($F226=TiltakstyperKostnadskalkyle!$B$13,($J226*TiltakstyperKostnadskalkyle!O$13)/TiltakstyperKostnadskalkyle!$Q$13,
IF($F226=TiltakstyperKostnadskalkyle!$B$14,($J226*TiltakstyperKostnadskalkyle!O$14)/TiltakstyperKostnadskalkyle!$Q$14,
IF($F226=TiltakstyperKostnadskalkyle!$B$15,($J226*TiltakstyperKostnadskalkyle!O$15)/TiltakstyperKostnadskalkyle!$Q$15,
IF($F226=TiltakstyperKostnadskalkyle!$B$16,($J226*TiltakstyperKostnadskalkyle!O$16)/TiltakstyperKostnadskalkyle!$Q$16,
IF($F226=TiltakstyperKostnadskalkyle!$B$17,($J226*TiltakstyperKostnadskalkyle!O$17)/TiltakstyperKostnadskalkyle!$Q$17,
IF($F226=TiltakstyperKostnadskalkyle!$B$18,($J226*TiltakstyperKostnadskalkyle!O$18)/TiltakstyperKostnadskalkyle!$Q$18,
"0"))))))))))))))</f>
        <v>0</v>
      </c>
      <c r="W226" s="18">
        <f>IF($F226=TiltakstyperKostnadskalkyle!$B$5,($J226*TiltakstyperKostnadskalkyle!P$5)/TiltakstyperKostnadskalkyle!$Q$5,
IF($F226=TiltakstyperKostnadskalkyle!$B$6,($J226*TiltakstyperKostnadskalkyle!P$6)/TiltakstyperKostnadskalkyle!$Q$6,
IF($F226=TiltakstyperKostnadskalkyle!$B$7,($J226*TiltakstyperKostnadskalkyle!P$7)/TiltakstyperKostnadskalkyle!$Q$7,
IF($F226=TiltakstyperKostnadskalkyle!$B$8,($J226*TiltakstyperKostnadskalkyle!P$8)/TiltakstyperKostnadskalkyle!$Q$8,
IF($F226=TiltakstyperKostnadskalkyle!$B$9,($J226*TiltakstyperKostnadskalkyle!P$9)/TiltakstyperKostnadskalkyle!$Q$9,
IF($F226=TiltakstyperKostnadskalkyle!$B$10,($J226*TiltakstyperKostnadskalkyle!P$10)/TiltakstyperKostnadskalkyle!$Q$10,
IF($F226=TiltakstyperKostnadskalkyle!$B$11,($J226*TiltakstyperKostnadskalkyle!P$11)/TiltakstyperKostnadskalkyle!$Q$11,
IF($F226=TiltakstyperKostnadskalkyle!$B$12,($J226*TiltakstyperKostnadskalkyle!P$12)/TiltakstyperKostnadskalkyle!$Q$12,
IF($F226=TiltakstyperKostnadskalkyle!$B$13,($J226*TiltakstyperKostnadskalkyle!P$13)/TiltakstyperKostnadskalkyle!$Q$13,
IF($F226=TiltakstyperKostnadskalkyle!$B$14,($J226*TiltakstyperKostnadskalkyle!P$14)/TiltakstyperKostnadskalkyle!$Q$14,
IF($F226=TiltakstyperKostnadskalkyle!$B$15,($J226*TiltakstyperKostnadskalkyle!P$15)/TiltakstyperKostnadskalkyle!$Q$15,
IF($F226=TiltakstyperKostnadskalkyle!$B$16,($J226*TiltakstyperKostnadskalkyle!P$16)/TiltakstyperKostnadskalkyle!$Q$16,
IF($F226=TiltakstyperKostnadskalkyle!$B$17,($J226*TiltakstyperKostnadskalkyle!P$17)/TiltakstyperKostnadskalkyle!$Q$17,
IF($F226=TiltakstyperKostnadskalkyle!$B$18,($J226*TiltakstyperKostnadskalkyle!P$18)/TiltakstyperKostnadskalkyle!$Q$18,
"0"))))))))))))))</f>
        <v>0</v>
      </c>
    </row>
    <row r="227" spans="2:23" x14ac:dyDescent="0.25">
      <c r="B227" s="22"/>
      <c r="C227" s="23"/>
      <c r="D227" s="23"/>
      <c r="E227" s="23"/>
      <c r="F227" s="23"/>
      <c r="G227" s="23"/>
      <c r="H227" s="24"/>
      <c r="I227" s="33"/>
      <c r="J227" s="18">
        <f>IF(F227=TiltakstyperKostnadskalkyle!$B$5,TiltakstyperKostnadskalkyle!$R$5*Handlingsplan!H227,
IF(F227=TiltakstyperKostnadskalkyle!$B$6,TiltakstyperKostnadskalkyle!$R$6*Handlingsplan!H227,
IF(F227=TiltakstyperKostnadskalkyle!$B$7,TiltakstyperKostnadskalkyle!$R$7*Handlingsplan!H227,
IF(F227=TiltakstyperKostnadskalkyle!$B$8,TiltakstyperKostnadskalkyle!$R$8*Handlingsplan!H227,
IF(F227=TiltakstyperKostnadskalkyle!$B$9,TiltakstyperKostnadskalkyle!$R$9*Handlingsplan!H227,
IF(F227=TiltakstyperKostnadskalkyle!$B$10,TiltakstyperKostnadskalkyle!$R$10*Handlingsplan!H227,
IF(F227=TiltakstyperKostnadskalkyle!$B$11,TiltakstyperKostnadskalkyle!$R$11*Handlingsplan!H227,
IF(F227=TiltakstyperKostnadskalkyle!$B$12,TiltakstyperKostnadskalkyle!$R$12*Handlingsplan!H227,
IF(F227=TiltakstyperKostnadskalkyle!$B$13,TiltakstyperKostnadskalkyle!$R$13*Handlingsplan!H227,
IF(F227=TiltakstyperKostnadskalkyle!$B$14,TiltakstyperKostnadskalkyle!$R$14*Handlingsplan!H227,
IF(F227=TiltakstyperKostnadskalkyle!$B$15,TiltakstyperKostnadskalkyle!$R$15*Handlingsplan!H227,
IF(F227=TiltakstyperKostnadskalkyle!$B$16,TiltakstyperKostnadskalkyle!$R$16*Handlingsplan!H227,
IF(F227=TiltakstyperKostnadskalkyle!$B$17,TiltakstyperKostnadskalkyle!$R$17*Handlingsplan!H227,
IF(F227=TiltakstyperKostnadskalkyle!$B$18,TiltakstyperKostnadskalkyle!$R$18*Handlingsplan!H227,
0))))))))))))))</f>
        <v>0</v>
      </c>
      <c r="K227" s="18" t="str">
        <f>IF($F227=TiltakstyperKostnadskalkyle!$B$5,($J227*TiltakstyperKostnadskalkyle!D$5)/TiltakstyperKostnadskalkyle!$Q$5,
IF($F227=TiltakstyperKostnadskalkyle!$B$6,($J227*TiltakstyperKostnadskalkyle!D$6)/TiltakstyperKostnadskalkyle!$Q$6,
IF($F227=TiltakstyperKostnadskalkyle!$B$7,($J227*TiltakstyperKostnadskalkyle!D$7)/TiltakstyperKostnadskalkyle!$Q$7,
IF($F227=TiltakstyperKostnadskalkyle!$B$8,($J227*TiltakstyperKostnadskalkyle!D$8)/TiltakstyperKostnadskalkyle!$Q$8,
IF($F227=TiltakstyperKostnadskalkyle!$B$9,($J227*TiltakstyperKostnadskalkyle!D$9)/TiltakstyperKostnadskalkyle!$Q$9,
IF($F227=TiltakstyperKostnadskalkyle!$B$10,($J227*TiltakstyperKostnadskalkyle!D$10)/TiltakstyperKostnadskalkyle!$Q$10,
IF($F227=TiltakstyperKostnadskalkyle!$B$11,($J227*TiltakstyperKostnadskalkyle!D$11)/TiltakstyperKostnadskalkyle!$Q$11,
IF($F227=TiltakstyperKostnadskalkyle!$B$12,($J227*TiltakstyperKostnadskalkyle!D$12)/TiltakstyperKostnadskalkyle!$Q$12,
IF($F227=TiltakstyperKostnadskalkyle!$B$13,($J227*TiltakstyperKostnadskalkyle!D$13)/TiltakstyperKostnadskalkyle!$Q$13,
IF($F227=TiltakstyperKostnadskalkyle!$B$14,($J227*TiltakstyperKostnadskalkyle!D$14)/TiltakstyperKostnadskalkyle!$Q$14,
IF($F227=TiltakstyperKostnadskalkyle!$B$15,($J227*TiltakstyperKostnadskalkyle!D$15)/TiltakstyperKostnadskalkyle!$Q$15,
IF($F227=TiltakstyperKostnadskalkyle!$B$16,($J227*TiltakstyperKostnadskalkyle!D$16)/TiltakstyperKostnadskalkyle!$Q$16,
IF($F227=TiltakstyperKostnadskalkyle!$B$17,($J227*TiltakstyperKostnadskalkyle!D$17)/TiltakstyperKostnadskalkyle!$Q$17,
IF($F227=TiltakstyperKostnadskalkyle!$B$18,($J227*TiltakstyperKostnadskalkyle!D$18)/TiltakstyperKostnadskalkyle!$Q$18,
"0"))))))))))))))</f>
        <v>0</v>
      </c>
      <c r="L227" s="18" t="str">
        <f>IF($F227=TiltakstyperKostnadskalkyle!$B$5,($J227*TiltakstyperKostnadskalkyle!E$5)/TiltakstyperKostnadskalkyle!$Q$5,
IF($F227=TiltakstyperKostnadskalkyle!$B$6,($J227*TiltakstyperKostnadskalkyle!E$6)/TiltakstyperKostnadskalkyle!$Q$6,
IF($F227=TiltakstyperKostnadskalkyle!$B$7,($J227*TiltakstyperKostnadskalkyle!E$7)/TiltakstyperKostnadskalkyle!$Q$7,
IF($F227=TiltakstyperKostnadskalkyle!$B$8,($J227*TiltakstyperKostnadskalkyle!E$8)/TiltakstyperKostnadskalkyle!$Q$8,
IF($F227=TiltakstyperKostnadskalkyle!$B$9,($J227*TiltakstyperKostnadskalkyle!E$9)/TiltakstyperKostnadskalkyle!$Q$9,
IF($F227=TiltakstyperKostnadskalkyle!$B$10,($J227*TiltakstyperKostnadskalkyle!E$10)/TiltakstyperKostnadskalkyle!$Q$10,
IF($F227=TiltakstyperKostnadskalkyle!$B$11,($J227*TiltakstyperKostnadskalkyle!E$11)/TiltakstyperKostnadskalkyle!$Q$11,
IF($F227=TiltakstyperKostnadskalkyle!$B$12,($J227*TiltakstyperKostnadskalkyle!E$12)/TiltakstyperKostnadskalkyle!$Q$12,
IF($F227=TiltakstyperKostnadskalkyle!$B$13,($J227*TiltakstyperKostnadskalkyle!E$13)/TiltakstyperKostnadskalkyle!$Q$13,
IF($F227=TiltakstyperKostnadskalkyle!$B$14,($J227*TiltakstyperKostnadskalkyle!E$14)/TiltakstyperKostnadskalkyle!$Q$14,
IF($F227=TiltakstyperKostnadskalkyle!$B$15,($J227*TiltakstyperKostnadskalkyle!E$15)/TiltakstyperKostnadskalkyle!$Q$15,
IF($F227=TiltakstyperKostnadskalkyle!$B$16,($J227*TiltakstyperKostnadskalkyle!E$16)/TiltakstyperKostnadskalkyle!$Q$16,
IF($F227=TiltakstyperKostnadskalkyle!$B$17,($J227*TiltakstyperKostnadskalkyle!E$17)/TiltakstyperKostnadskalkyle!$Q$17,
IF($F227=TiltakstyperKostnadskalkyle!$B$18,($J227*TiltakstyperKostnadskalkyle!E$18)/TiltakstyperKostnadskalkyle!$Q$18,
"0"))))))))))))))</f>
        <v>0</v>
      </c>
      <c r="M227" s="18" t="str">
        <f>IF($F227=TiltakstyperKostnadskalkyle!$B$5,($J227*TiltakstyperKostnadskalkyle!F$5)/TiltakstyperKostnadskalkyle!$Q$5,
IF($F227=TiltakstyperKostnadskalkyle!$B$6,($J227*TiltakstyperKostnadskalkyle!F$6)/TiltakstyperKostnadskalkyle!$Q$6,
IF($F227=TiltakstyperKostnadskalkyle!$B$7,($J227*TiltakstyperKostnadskalkyle!F$7)/TiltakstyperKostnadskalkyle!$Q$7,
IF($F227=TiltakstyperKostnadskalkyle!$B$8,($J227*TiltakstyperKostnadskalkyle!F$8)/TiltakstyperKostnadskalkyle!$Q$8,
IF($F227=TiltakstyperKostnadskalkyle!$B$9,($J227*TiltakstyperKostnadskalkyle!F$9)/TiltakstyperKostnadskalkyle!$Q$9,
IF($F227=TiltakstyperKostnadskalkyle!$B$10,($J227*TiltakstyperKostnadskalkyle!F$10)/TiltakstyperKostnadskalkyle!$Q$10,
IF($F227=TiltakstyperKostnadskalkyle!$B$11,($J227*TiltakstyperKostnadskalkyle!F$11)/TiltakstyperKostnadskalkyle!$Q$11,
IF($F227=TiltakstyperKostnadskalkyle!$B$12,($J227*TiltakstyperKostnadskalkyle!F$12)/TiltakstyperKostnadskalkyle!$Q$12,
IF($F227=TiltakstyperKostnadskalkyle!$B$13,($J227*TiltakstyperKostnadskalkyle!F$13)/TiltakstyperKostnadskalkyle!$Q$13,
IF($F227=TiltakstyperKostnadskalkyle!$B$14,($J227*TiltakstyperKostnadskalkyle!F$14)/TiltakstyperKostnadskalkyle!$Q$14,
IF($F227=TiltakstyperKostnadskalkyle!$B$15,($J227*TiltakstyperKostnadskalkyle!F$15)/TiltakstyperKostnadskalkyle!$Q$15,
IF($F227=TiltakstyperKostnadskalkyle!$B$16,($J227*TiltakstyperKostnadskalkyle!F$16)/TiltakstyperKostnadskalkyle!$Q$16,
IF($F227=TiltakstyperKostnadskalkyle!$B$17,($J227*TiltakstyperKostnadskalkyle!F$17)/TiltakstyperKostnadskalkyle!$Q$17,
IF($F227=TiltakstyperKostnadskalkyle!$B$18,($J227*TiltakstyperKostnadskalkyle!F$18)/TiltakstyperKostnadskalkyle!$Q$18,
"0"))))))))))))))</f>
        <v>0</v>
      </c>
      <c r="N227" s="18" t="str">
        <f>IF($F227=TiltakstyperKostnadskalkyle!$B$5,($J227*TiltakstyperKostnadskalkyle!G$5)/TiltakstyperKostnadskalkyle!$Q$5,
IF($F227=TiltakstyperKostnadskalkyle!$B$6,($J227*TiltakstyperKostnadskalkyle!G$6)/TiltakstyperKostnadskalkyle!$Q$6,
IF($F227=TiltakstyperKostnadskalkyle!$B$7,($J227*TiltakstyperKostnadskalkyle!G$7)/TiltakstyperKostnadskalkyle!$Q$7,
IF($F227=TiltakstyperKostnadskalkyle!$B$8,($J227*TiltakstyperKostnadskalkyle!G$8)/TiltakstyperKostnadskalkyle!$Q$8,
IF($F227=TiltakstyperKostnadskalkyle!$B$9,($J227*TiltakstyperKostnadskalkyle!G$9)/TiltakstyperKostnadskalkyle!$Q$9,
IF($F227=TiltakstyperKostnadskalkyle!$B$10,($J227*TiltakstyperKostnadskalkyle!G$10)/TiltakstyperKostnadskalkyle!$Q$10,
IF($F227=TiltakstyperKostnadskalkyle!$B$11,($J227*TiltakstyperKostnadskalkyle!G$11)/TiltakstyperKostnadskalkyle!$Q$11,
IF($F227=TiltakstyperKostnadskalkyle!$B$12,($J227*TiltakstyperKostnadskalkyle!G$12)/TiltakstyperKostnadskalkyle!$Q$12,
IF($F227=TiltakstyperKostnadskalkyle!$B$13,($J227*TiltakstyperKostnadskalkyle!G$13)/TiltakstyperKostnadskalkyle!$Q$13,
IF($F227=TiltakstyperKostnadskalkyle!$B$14,($J227*TiltakstyperKostnadskalkyle!G$14)/TiltakstyperKostnadskalkyle!$Q$14,
IF($F227=TiltakstyperKostnadskalkyle!$B$15,($J227*TiltakstyperKostnadskalkyle!G$15)/TiltakstyperKostnadskalkyle!$Q$15,
IF($F227=TiltakstyperKostnadskalkyle!$B$16,($J227*TiltakstyperKostnadskalkyle!G$16)/TiltakstyperKostnadskalkyle!$Q$16,
IF($F227=TiltakstyperKostnadskalkyle!$B$17,($J227*TiltakstyperKostnadskalkyle!G$17)/TiltakstyperKostnadskalkyle!$Q$17,
IF($F227=TiltakstyperKostnadskalkyle!$B$18,($J227*TiltakstyperKostnadskalkyle!G$18)/TiltakstyperKostnadskalkyle!$Q$18,
"0"))))))))))))))</f>
        <v>0</v>
      </c>
      <c r="O227" s="18" t="str">
        <f>IF($F227=TiltakstyperKostnadskalkyle!$B$5,($J227*TiltakstyperKostnadskalkyle!H$5)/TiltakstyperKostnadskalkyle!$Q$5,
IF($F227=TiltakstyperKostnadskalkyle!$B$6,($J227*TiltakstyperKostnadskalkyle!H$6)/TiltakstyperKostnadskalkyle!$Q$6,
IF($F227=TiltakstyperKostnadskalkyle!$B$7,($J227*TiltakstyperKostnadskalkyle!H$7)/TiltakstyperKostnadskalkyle!$Q$7,
IF($F227=TiltakstyperKostnadskalkyle!$B$8,($J227*TiltakstyperKostnadskalkyle!H$8)/TiltakstyperKostnadskalkyle!$Q$8,
IF($F227=TiltakstyperKostnadskalkyle!$B$9,($J227*TiltakstyperKostnadskalkyle!H$9)/TiltakstyperKostnadskalkyle!$Q$9,
IF($F227=TiltakstyperKostnadskalkyle!$B$10,($J227*TiltakstyperKostnadskalkyle!H$10)/TiltakstyperKostnadskalkyle!$Q$10,
IF($F227=TiltakstyperKostnadskalkyle!$B$11,($J227*TiltakstyperKostnadskalkyle!H$11)/TiltakstyperKostnadskalkyle!$Q$11,
IF($F227=TiltakstyperKostnadskalkyle!$B$12,($J227*TiltakstyperKostnadskalkyle!H$12)/TiltakstyperKostnadskalkyle!$Q$12,
IF($F227=TiltakstyperKostnadskalkyle!$B$13,($J227*TiltakstyperKostnadskalkyle!H$13)/TiltakstyperKostnadskalkyle!$Q$13,
IF($F227=TiltakstyperKostnadskalkyle!$B$14,($J227*TiltakstyperKostnadskalkyle!H$14)/TiltakstyperKostnadskalkyle!$Q$14,
IF($F227=TiltakstyperKostnadskalkyle!$B$15,($J227*TiltakstyperKostnadskalkyle!H$15)/TiltakstyperKostnadskalkyle!$Q$15,
IF($F227=TiltakstyperKostnadskalkyle!$B$16,($J227*TiltakstyperKostnadskalkyle!H$16)/TiltakstyperKostnadskalkyle!$Q$16,
IF($F227=TiltakstyperKostnadskalkyle!$B$17,($J227*TiltakstyperKostnadskalkyle!H$17)/TiltakstyperKostnadskalkyle!$Q$17,
IF($F227=TiltakstyperKostnadskalkyle!$B$18,($J227*TiltakstyperKostnadskalkyle!H$18)/TiltakstyperKostnadskalkyle!$Q$18,
"0"))))))))))))))</f>
        <v>0</v>
      </c>
      <c r="P227" s="18" t="str">
        <f>IF($F227=TiltakstyperKostnadskalkyle!$B$5,($J227*TiltakstyperKostnadskalkyle!I$5)/TiltakstyperKostnadskalkyle!$Q$5,
IF($F227=TiltakstyperKostnadskalkyle!$B$6,($J227*TiltakstyperKostnadskalkyle!I$6)/TiltakstyperKostnadskalkyle!$Q$6,
IF($F227=TiltakstyperKostnadskalkyle!$B$7,($J227*TiltakstyperKostnadskalkyle!I$7)/TiltakstyperKostnadskalkyle!$Q$7,
IF($F227=TiltakstyperKostnadskalkyle!$B$8,($J227*TiltakstyperKostnadskalkyle!I$8)/TiltakstyperKostnadskalkyle!$Q$8,
IF($F227=TiltakstyperKostnadskalkyle!$B$9,($J227*TiltakstyperKostnadskalkyle!I$9)/TiltakstyperKostnadskalkyle!$Q$9,
IF($F227=TiltakstyperKostnadskalkyle!$B$10,($J227*TiltakstyperKostnadskalkyle!I$10)/TiltakstyperKostnadskalkyle!$Q$10,
IF($F227=TiltakstyperKostnadskalkyle!$B$11,($J227*TiltakstyperKostnadskalkyle!I$11)/TiltakstyperKostnadskalkyle!$Q$11,
IF($F227=TiltakstyperKostnadskalkyle!$B$12,($J227*TiltakstyperKostnadskalkyle!I$12)/TiltakstyperKostnadskalkyle!$Q$12,
IF($F227=TiltakstyperKostnadskalkyle!$B$13,($J227*TiltakstyperKostnadskalkyle!I$13)/TiltakstyperKostnadskalkyle!$Q$13,
IF($F227=TiltakstyperKostnadskalkyle!$B$14,($J227*TiltakstyperKostnadskalkyle!I$14)/TiltakstyperKostnadskalkyle!$Q$14,
IF($F227=TiltakstyperKostnadskalkyle!$B$15,($J227*TiltakstyperKostnadskalkyle!I$15)/TiltakstyperKostnadskalkyle!$Q$15,
IF($F227=TiltakstyperKostnadskalkyle!$B$16,($J227*TiltakstyperKostnadskalkyle!I$16)/TiltakstyperKostnadskalkyle!$Q$16,
IF($F227=TiltakstyperKostnadskalkyle!$B$17,($J227*TiltakstyperKostnadskalkyle!I$17)/TiltakstyperKostnadskalkyle!$Q$17,
IF($F227=TiltakstyperKostnadskalkyle!$B$18,($J227*TiltakstyperKostnadskalkyle!I$18)/TiltakstyperKostnadskalkyle!$Q$18,
"0"))))))))))))))</f>
        <v>0</v>
      </c>
      <c r="Q227" s="18" t="str">
        <f>IF($F227=TiltakstyperKostnadskalkyle!$B$5,($J227*TiltakstyperKostnadskalkyle!J$5)/TiltakstyperKostnadskalkyle!$Q$5,
IF($F227=TiltakstyperKostnadskalkyle!$B$6,($J227*TiltakstyperKostnadskalkyle!J$6)/TiltakstyperKostnadskalkyle!$Q$6,
IF($F227=TiltakstyperKostnadskalkyle!$B$7,($J227*TiltakstyperKostnadskalkyle!J$7)/TiltakstyperKostnadskalkyle!$Q$7,
IF($F227=TiltakstyperKostnadskalkyle!$B$8,($J227*TiltakstyperKostnadskalkyle!J$8)/TiltakstyperKostnadskalkyle!$Q$8,
IF($F227=TiltakstyperKostnadskalkyle!$B$9,($J227*TiltakstyperKostnadskalkyle!J$9)/TiltakstyperKostnadskalkyle!$Q$9,
IF($F227=TiltakstyperKostnadskalkyle!$B$10,($J227*TiltakstyperKostnadskalkyle!J$10)/TiltakstyperKostnadskalkyle!$Q$10,
IF($F227=TiltakstyperKostnadskalkyle!$B$11,($J227*TiltakstyperKostnadskalkyle!J$11)/TiltakstyperKostnadskalkyle!$Q$11,
IF($F227=TiltakstyperKostnadskalkyle!$B$12,($J227*TiltakstyperKostnadskalkyle!J$12)/TiltakstyperKostnadskalkyle!$Q$12,
IF($F227=TiltakstyperKostnadskalkyle!$B$13,($J227*TiltakstyperKostnadskalkyle!J$13)/TiltakstyperKostnadskalkyle!$Q$13,
IF($F227=TiltakstyperKostnadskalkyle!$B$14,($J227*TiltakstyperKostnadskalkyle!J$14)/TiltakstyperKostnadskalkyle!$Q$14,
IF($F227=TiltakstyperKostnadskalkyle!$B$15,($J227*TiltakstyperKostnadskalkyle!J$15)/TiltakstyperKostnadskalkyle!$Q$15,
IF($F227=TiltakstyperKostnadskalkyle!$B$16,($J227*TiltakstyperKostnadskalkyle!J$16)/TiltakstyperKostnadskalkyle!$Q$16,
IF($F227=TiltakstyperKostnadskalkyle!$B$17,($J227*TiltakstyperKostnadskalkyle!J$17)/TiltakstyperKostnadskalkyle!$Q$17,
IF($F227=TiltakstyperKostnadskalkyle!$B$18,($J227*TiltakstyperKostnadskalkyle!J$18)/TiltakstyperKostnadskalkyle!$Q$18,
"0"))))))))))))))</f>
        <v>0</v>
      </c>
      <c r="R227" s="18" t="str">
        <f>IF($F227=TiltakstyperKostnadskalkyle!$B$5,($J227*TiltakstyperKostnadskalkyle!K$5)/TiltakstyperKostnadskalkyle!$Q$5,
IF($F227=TiltakstyperKostnadskalkyle!$B$6,($J227*TiltakstyperKostnadskalkyle!K$6)/TiltakstyperKostnadskalkyle!$Q$6,
IF($F227=TiltakstyperKostnadskalkyle!$B$7,($J227*TiltakstyperKostnadskalkyle!K$7)/TiltakstyperKostnadskalkyle!$Q$7,
IF($F227=TiltakstyperKostnadskalkyle!$B$8,($J227*TiltakstyperKostnadskalkyle!K$8)/TiltakstyperKostnadskalkyle!$Q$8,
IF($F227=TiltakstyperKostnadskalkyle!$B$9,($J227*TiltakstyperKostnadskalkyle!K$9)/TiltakstyperKostnadskalkyle!$Q$9,
IF($F227=TiltakstyperKostnadskalkyle!$B$10,($J227*TiltakstyperKostnadskalkyle!K$10)/TiltakstyperKostnadskalkyle!$Q$10,
IF($F227=TiltakstyperKostnadskalkyle!$B$11,($J227*TiltakstyperKostnadskalkyle!K$11)/TiltakstyperKostnadskalkyle!$Q$11,
IF($F227=TiltakstyperKostnadskalkyle!$B$12,($J227*TiltakstyperKostnadskalkyle!K$12)/TiltakstyperKostnadskalkyle!$Q$12,
IF($F227=TiltakstyperKostnadskalkyle!$B$13,($J227*TiltakstyperKostnadskalkyle!K$13)/TiltakstyperKostnadskalkyle!$Q$13,
IF($F227=TiltakstyperKostnadskalkyle!$B$14,($J227*TiltakstyperKostnadskalkyle!K$14)/TiltakstyperKostnadskalkyle!$Q$14,
IF($F227=TiltakstyperKostnadskalkyle!$B$15,($J227*TiltakstyperKostnadskalkyle!K$15)/TiltakstyperKostnadskalkyle!$Q$15,
IF($F227=TiltakstyperKostnadskalkyle!$B$16,($J227*TiltakstyperKostnadskalkyle!K$16)/TiltakstyperKostnadskalkyle!$Q$16,
IF($F227=TiltakstyperKostnadskalkyle!$B$17,($J227*TiltakstyperKostnadskalkyle!K$17)/TiltakstyperKostnadskalkyle!$Q$17,
IF($F227=TiltakstyperKostnadskalkyle!$B$18,($J227*TiltakstyperKostnadskalkyle!K$18)/TiltakstyperKostnadskalkyle!$Q$18,
"0"))))))))))))))</f>
        <v>0</v>
      </c>
      <c r="S227" s="18" t="str">
        <f>IF($F227=TiltakstyperKostnadskalkyle!$B$5,($J227*TiltakstyperKostnadskalkyle!L$5)/TiltakstyperKostnadskalkyle!$Q$5,
IF($F227=TiltakstyperKostnadskalkyle!$B$6,($J227*TiltakstyperKostnadskalkyle!L$6)/TiltakstyperKostnadskalkyle!$Q$6,
IF($F227=TiltakstyperKostnadskalkyle!$B$7,($J227*TiltakstyperKostnadskalkyle!L$7)/TiltakstyperKostnadskalkyle!$Q$7,
IF($F227=TiltakstyperKostnadskalkyle!$B$8,($J227*TiltakstyperKostnadskalkyle!L$8)/TiltakstyperKostnadskalkyle!$Q$8,
IF($F227=TiltakstyperKostnadskalkyle!$B$9,($J227*TiltakstyperKostnadskalkyle!L$9)/TiltakstyperKostnadskalkyle!$Q$9,
IF($F227=TiltakstyperKostnadskalkyle!$B$10,($J227*TiltakstyperKostnadskalkyle!L$10)/TiltakstyperKostnadskalkyle!$Q$10,
IF($F227=TiltakstyperKostnadskalkyle!$B$11,($J227*TiltakstyperKostnadskalkyle!L$11)/TiltakstyperKostnadskalkyle!$Q$11,
IF($F227=TiltakstyperKostnadskalkyle!$B$12,($J227*TiltakstyperKostnadskalkyle!L$12)/TiltakstyperKostnadskalkyle!$Q$12,
IF($F227=TiltakstyperKostnadskalkyle!$B$13,($J227*TiltakstyperKostnadskalkyle!L$13)/TiltakstyperKostnadskalkyle!$Q$13,
IF($F227=TiltakstyperKostnadskalkyle!$B$14,($J227*TiltakstyperKostnadskalkyle!L$14)/TiltakstyperKostnadskalkyle!$Q$14,
IF($F227=TiltakstyperKostnadskalkyle!$B$15,($J227*TiltakstyperKostnadskalkyle!L$15)/TiltakstyperKostnadskalkyle!$Q$15,
IF($F227=TiltakstyperKostnadskalkyle!$B$16,($J227*TiltakstyperKostnadskalkyle!L$16)/TiltakstyperKostnadskalkyle!$Q$16,
IF($F227=TiltakstyperKostnadskalkyle!$B$17,($J227*TiltakstyperKostnadskalkyle!L$17)/TiltakstyperKostnadskalkyle!$Q$17,
IF($F227=TiltakstyperKostnadskalkyle!$B$18,($J227*TiltakstyperKostnadskalkyle!L$18)/TiltakstyperKostnadskalkyle!$Q$18,
"0"))))))))))))))</f>
        <v>0</v>
      </c>
      <c r="T227" s="18" t="str">
        <f>IF($F227=TiltakstyperKostnadskalkyle!$B$5,($J227*TiltakstyperKostnadskalkyle!M$5)/TiltakstyperKostnadskalkyle!$Q$5,
IF($F227=TiltakstyperKostnadskalkyle!$B$6,($J227*TiltakstyperKostnadskalkyle!M$6)/TiltakstyperKostnadskalkyle!$Q$6,
IF($F227=TiltakstyperKostnadskalkyle!$B$7,($J227*TiltakstyperKostnadskalkyle!M$7)/TiltakstyperKostnadskalkyle!$Q$7,
IF($F227=TiltakstyperKostnadskalkyle!$B$8,($J227*TiltakstyperKostnadskalkyle!M$8)/TiltakstyperKostnadskalkyle!$Q$8,
IF($F227=TiltakstyperKostnadskalkyle!$B$9,($J227*TiltakstyperKostnadskalkyle!M$9)/TiltakstyperKostnadskalkyle!$Q$9,
IF($F227=TiltakstyperKostnadskalkyle!$B$10,($J227*TiltakstyperKostnadskalkyle!M$10)/TiltakstyperKostnadskalkyle!$Q$10,
IF($F227=TiltakstyperKostnadskalkyle!$B$11,($J227*TiltakstyperKostnadskalkyle!M$11)/TiltakstyperKostnadskalkyle!$Q$11,
IF($F227=TiltakstyperKostnadskalkyle!$B$12,($J227*TiltakstyperKostnadskalkyle!M$12)/TiltakstyperKostnadskalkyle!$Q$12,
IF($F227=TiltakstyperKostnadskalkyle!$B$13,($J227*TiltakstyperKostnadskalkyle!M$13)/TiltakstyperKostnadskalkyle!$Q$13,
IF($F227=TiltakstyperKostnadskalkyle!$B$14,($J227*TiltakstyperKostnadskalkyle!M$14)/TiltakstyperKostnadskalkyle!$Q$14,
IF($F227=TiltakstyperKostnadskalkyle!$B$15,($J227*TiltakstyperKostnadskalkyle!M$15)/TiltakstyperKostnadskalkyle!$Q$15,
IF($F227=TiltakstyperKostnadskalkyle!$B$16,($J227*TiltakstyperKostnadskalkyle!M$16)/TiltakstyperKostnadskalkyle!$Q$16,
IF($F227=TiltakstyperKostnadskalkyle!$B$17,($J227*TiltakstyperKostnadskalkyle!M$17)/TiltakstyperKostnadskalkyle!$Q$17,
IF($F227=TiltakstyperKostnadskalkyle!$B$18,($J227*TiltakstyperKostnadskalkyle!M$18)/TiltakstyperKostnadskalkyle!$Q$18,
"0"))))))))))))))</f>
        <v>0</v>
      </c>
      <c r="U227" s="18" t="str">
        <f>IF($F227=TiltakstyperKostnadskalkyle!$B$5,($J227*TiltakstyperKostnadskalkyle!N$5)/TiltakstyperKostnadskalkyle!$Q$5,
IF($F227=TiltakstyperKostnadskalkyle!$B$6,($J227*TiltakstyperKostnadskalkyle!N$6)/TiltakstyperKostnadskalkyle!$Q$6,
IF($F227=TiltakstyperKostnadskalkyle!$B$7,($J227*TiltakstyperKostnadskalkyle!N$7)/TiltakstyperKostnadskalkyle!$Q$7,
IF($F227=TiltakstyperKostnadskalkyle!$B$8,($J227*TiltakstyperKostnadskalkyle!N$8)/TiltakstyperKostnadskalkyle!$Q$8,
IF($F227=TiltakstyperKostnadskalkyle!$B$9,($J227*TiltakstyperKostnadskalkyle!N$9)/TiltakstyperKostnadskalkyle!$Q$9,
IF($F227=TiltakstyperKostnadskalkyle!$B$10,($J227*TiltakstyperKostnadskalkyle!N$10)/TiltakstyperKostnadskalkyle!$Q$10,
IF($F227=TiltakstyperKostnadskalkyle!$B$11,($J227*TiltakstyperKostnadskalkyle!N$11)/TiltakstyperKostnadskalkyle!$Q$11,
IF($F227=TiltakstyperKostnadskalkyle!$B$12,($J227*TiltakstyperKostnadskalkyle!N$12)/TiltakstyperKostnadskalkyle!$Q$12,
IF($F227=TiltakstyperKostnadskalkyle!$B$13,($J227*TiltakstyperKostnadskalkyle!N$13)/TiltakstyperKostnadskalkyle!$Q$13,
IF($F227=TiltakstyperKostnadskalkyle!$B$14,($J227*TiltakstyperKostnadskalkyle!N$14)/TiltakstyperKostnadskalkyle!$Q$14,
IF($F227=TiltakstyperKostnadskalkyle!$B$15,($J227*TiltakstyperKostnadskalkyle!N$15)/TiltakstyperKostnadskalkyle!$Q$15,
IF($F227=TiltakstyperKostnadskalkyle!$B$16,($J227*TiltakstyperKostnadskalkyle!N$16)/TiltakstyperKostnadskalkyle!$Q$16,
IF($F227=TiltakstyperKostnadskalkyle!$B$17,($J227*TiltakstyperKostnadskalkyle!N$17)/TiltakstyperKostnadskalkyle!$Q$17,
IF($F227=TiltakstyperKostnadskalkyle!$B$18,($J227*TiltakstyperKostnadskalkyle!N$18)/TiltakstyperKostnadskalkyle!$Q$18,
"0"))))))))))))))</f>
        <v>0</v>
      </c>
      <c r="V227" s="18" t="str">
        <f>IF($F227=TiltakstyperKostnadskalkyle!$B$5,($J227*TiltakstyperKostnadskalkyle!O$5)/TiltakstyperKostnadskalkyle!$Q$5,
IF($F227=TiltakstyperKostnadskalkyle!$B$6,($J227*TiltakstyperKostnadskalkyle!O$6)/TiltakstyperKostnadskalkyle!$Q$6,
IF($F227=TiltakstyperKostnadskalkyle!$B$7,($J227*TiltakstyperKostnadskalkyle!O$7)/TiltakstyperKostnadskalkyle!$Q$7,
IF($F227=TiltakstyperKostnadskalkyle!$B$8,($J227*TiltakstyperKostnadskalkyle!O$8)/TiltakstyperKostnadskalkyle!$Q$8,
IF($F227=TiltakstyperKostnadskalkyle!$B$9,($J227*TiltakstyperKostnadskalkyle!O$9)/TiltakstyperKostnadskalkyle!$Q$9,
IF($F227=TiltakstyperKostnadskalkyle!$B$10,($J227*TiltakstyperKostnadskalkyle!O$10)/TiltakstyperKostnadskalkyle!$Q$10,
IF($F227=TiltakstyperKostnadskalkyle!$B$11,($J227*TiltakstyperKostnadskalkyle!O$11)/TiltakstyperKostnadskalkyle!$Q$11,
IF($F227=TiltakstyperKostnadskalkyle!$B$12,($J227*TiltakstyperKostnadskalkyle!O$12)/TiltakstyperKostnadskalkyle!$Q$12,
IF($F227=TiltakstyperKostnadskalkyle!$B$13,($J227*TiltakstyperKostnadskalkyle!O$13)/TiltakstyperKostnadskalkyle!$Q$13,
IF($F227=TiltakstyperKostnadskalkyle!$B$14,($J227*TiltakstyperKostnadskalkyle!O$14)/TiltakstyperKostnadskalkyle!$Q$14,
IF($F227=TiltakstyperKostnadskalkyle!$B$15,($J227*TiltakstyperKostnadskalkyle!O$15)/TiltakstyperKostnadskalkyle!$Q$15,
IF($F227=TiltakstyperKostnadskalkyle!$B$16,($J227*TiltakstyperKostnadskalkyle!O$16)/TiltakstyperKostnadskalkyle!$Q$16,
IF($F227=TiltakstyperKostnadskalkyle!$B$17,($J227*TiltakstyperKostnadskalkyle!O$17)/TiltakstyperKostnadskalkyle!$Q$17,
IF($F227=TiltakstyperKostnadskalkyle!$B$18,($J227*TiltakstyperKostnadskalkyle!O$18)/TiltakstyperKostnadskalkyle!$Q$18,
"0"))))))))))))))</f>
        <v>0</v>
      </c>
      <c r="W227" s="18" t="str">
        <f>IF($F227=TiltakstyperKostnadskalkyle!$B$5,($J227*TiltakstyperKostnadskalkyle!P$5)/TiltakstyperKostnadskalkyle!$Q$5,
IF($F227=TiltakstyperKostnadskalkyle!$B$6,($J227*TiltakstyperKostnadskalkyle!P$6)/TiltakstyperKostnadskalkyle!$Q$6,
IF($F227=TiltakstyperKostnadskalkyle!$B$7,($J227*TiltakstyperKostnadskalkyle!P$7)/TiltakstyperKostnadskalkyle!$Q$7,
IF($F227=TiltakstyperKostnadskalkyle!$B$8,($J227*TiltakstyperKostnadskalkyle!P$8)/TiltakstyperKostnadskalkyle!$Q$8,
IF($F227=TiltakstyperKostnadskalkyle!$B$9,($J227*TiltakstyperKostnadskalkyle!P$9)/TiltakstyperKostnadskalkyle!$Q$9,
IF($F227=TiltakstyperKostnadskalkyle!$B$10,($J227*TiltakstyperKostnadskalkyle!P$10)/TiltakstyperKostnadskalkyle!$Q$10,
IF($F227=TiltakstyperKostnadskalkyle!$B$11,($J227*TiltakstyperKostnadskalkyle!P$11)/TiltakstyperKostnadskalkyle!$Q$11,
IF($F227=TiltakstyperKostnadskalkyle!$B$12,($J227*TiltakstyperKostnadskalkyle!P$12)/TiltakstyperKostnadskalkyle!$Q$12,
IF($F227=TiltakstyperKostnadskalkyle!$B$13,($J227*TiltakstyperKostnadskalkyle!P$13)/TiltakstyperKostnadskalkyle!$Q$13,
IF($F227=TiltakstyperKostnadskalkyle!$B$14,($J227*TiltakstyperKostnadskalkyle!P$14)/TiltakstyperKostnadskalkyle!$Q$14,
IF($F227=TiltakstyperKostnadskalkyle!$B$15,($J227*TiltakstyperKostnadskalkyle!P$15)/TiltakstyperKostnadskalkyle!$Q$15,
IF($F227=TiltakstyperKostnadskalkyle!$B$16,($J227*TiltakstyperKostnadskalkyle!P$16)/TiltakstyperKostnadskalkyle!$Q$16,
IF($F227=TiltakstyperKostnadskalkyle!$B$17,($J227*TiltakstyperKostnadskalkyle!P$17)/TiltakstyperKostnadskalkyle!$Q$17,
IF($F227=TiltakstyperKostnadskalkyle!$B$18,($J227*TiltakstyperKostnadskalkyle!P$18)/TiltakstyperKostnadskalkyle!$Q$18,
"0"))))))))))))))</f>
        <v>0</v>
      </c>
    </row>
    <row r="228" spans="2:23" x14ac:dyDescent="0.25">
      <c r="B228" s="22" t="s">
        <v>27</v>
      </c>
      <c r="C228" s="23" t="s">
        <v>121</v>
      </c>
      <c r="D228" s="23" t="s">
        <v>122</v>
      </c>
      <c r="E228" s="23" t="s">
        <v>127</v>
      </c>
      <c r="F228" s="23" t="s">
        <v>63</v>
      </c>
      <c r="G228" s="23">
        <v>2025</v>
      </c>
      <c r="H228" s="24">
        <v>145.5</v>
      </c>
      <c r="I228" s="33" t="s">
        <v>32</v>
      </c>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IF(F228=TiltakstyperKostnadskalkyle!$B$16,TiltakstyperKostnadskalkyle!$R$16*Handlingsplan!H228,
IF(F228=TiltakstyperKostnadskalkyle!$B$17,TiltakstyperKostnadskalkyle!$R$17*Handlingsplan!H228,
IF(F228=TiltakstyperKostnadskalkyle!$B$18,TiltakstyperKostnadskalkyle!$R$18*Handlingsplan!H228,
0))))))))))))))</f>
        <v>1091250</v>
      </c>
      <c r="K228" s="18">
        <f>IF($F228=TiltakstyperKostnadskalkyle!$B$5,($J228*TiltakstyperKostnadskalkyle!D$5)/TiltakstyperKostnadskalkyle!$Q$5,
IF($F228=TiltakstyperKostnadskalkyle!$B$6,($J228*TiltakstyperKostnadskalkyle!D$6)/TiltakstyperKostnadskalkyle!$Q$6,
IF($F228=TiltakstyperKostnadskalkyle!$B$7,($J228*TiltakstyperKostnadskalkyle!D$7)/TiltakstyperKostnadskalkyle!$Q$7,
IF($F228=TiltakstyperKostnadskalkyle!$B$8,($J228*TiltakstyperKostnadskalkyle!D$8)/TiltakstyperKostnadskalkyle!$Q$8,
IF($F228=TiltakstyperKostnadskalkyle!$B$9,($J228*TiltakstyperKostnadskalkyle!D$9)/TiltakstyperKostnadskalkyle!$Q$9,
IF($F228=TiltakstyperKostnadskalkyle!$B$10,($J228*TiltakstyperKostnadskalkyle!D$10)/TiltakstyperKostnadskalkyle!$Q$10,
IF($F228=TiltakstyperKostnadskalkyle!$B$11,($J228*TiltakstyperKostnadskalkyle!D$11)/TiltakstyperKostnadskalkyle!$Q$11,
IF($F228=TiltakstyperKostnadskalkyle!$B$12,($J228*TiltakstyperKostnadskalkyle!D$12)/TiltakstyperKostnadskalkyle!$Q$12,
IF($F228=TiltakstyperKostnadskalkyle!$B$13,($J228*TiltakstyperKostnadskalkyle!D$13)/TiltakstyperKostnadskalkyle!$Q$13,
IF($F228=TiltakstyperKostnadskalkyle!$B$14,($J228*TiltakstyperKostnadskalkyle!D$14)/TiltakstyperKostnadskalkyle!$Q$14,
IF($F228=TiltakstyperKostnadskalkyle!$B$15,($J228*TiltakstyperKostnadskalkyle!D$15)/TiltakstyperKostnadskalkyle!$Q$15,
IF($F228=TiltakstyperKostnadskalkyle!$B$16,($J228*TiltakstyperKostnadskalkyle!D$16)/TiltakstyperKostnadskalkyle!$Q$16,
IF($F228=TiltakstyperKostnadskalkyle!$B$17,($J228*TiltakstyperKostnadskalkyle!D$17)/TiltakstyperKostnadskalkyle!$Q$17,
IF($F228=TiltakstyperKostnadskalkyle!$B$18,($J228*TiltakstyperKostnadskalkyle!D$18)/TiltakstyperKostnadskalkyle!$Q$18,
"0"))))))))))))))</f>
        <v>141652.64423076922</v>
      </c>
      <c r="L228" s="18">
        <f>IF($F228=TiltakstyperKostnadskalkyle!$B$5,($J228*TiltakstyperKostnadskalkyle!E$5)/TiltakstyperKostnadskalkyle!$Q$5,
IF($F228=TiltakstyperKostnadskalkyle!$B$6,($J228*TiltakstyperKostnadskalkyle!E$6)/TiltakstyperKostnadskalkyle!$Q$6,
IF($F228=TiltakstyperKostnadskalkyle!$B$7,($J228*TiltakstyperKostnadskalkyle!E$7)/TiltakstyperKostnadskalkyle!$Q$7,
IF($F228=TiltakstyperKostnadskalkyle!$B$8,($J228*TiltakstyperKostnadskalkyle!E$8)/TiltakstyperKostnadskalkyle!$Q$8,
IF($F228=TiltakstyperKostnadskalkyle!$B$9,($J228*TiltakstyperKostnadskalkyle!E$9)/TiltakstyperKostnadskalkyle!$Q$9,
IF($F228=TiltakstyperKostnadskalkyle!$B$10,($J228*TiltakstyperKostnadskalkyle!E$10)/TiltakstyperKostnadskalkyle!$Q$10,
IF($F228=TiltakstyperKostnadskalkyle!$B$11,($J228*TiltakstyperKostnadskalkyle!E$11)/TiltakstyperKostnadskalkyle!$Q$11,
IF($F228=TiltakstyperKostnadskalkyle!$B$12,($J228*TiltakstyperKostnadskalkyle!E$12)/TiltakstyperKostnadskalkyle!$Q$12,
IF($F228=TiltakstyperKostnadskalkyle!$B$13,($J228*TiltakstyperKostnadskalkyle!E$13)/TiltakstyperKostnadskalkyle!$Q$13,
IF($F228=TiltakstyperKostnadskalkyle!$B$14,($J228*TiltakstyperKostnadskalkyle!E$14)/TiltakstyperKostnadskalkyle!$Q$14,
IF($F228=TiltakstyperKostnadskalkyle!$B$15,($J228*TiltakstyperKostnadskalkyle!E$15)/TiltakstyperKostnadskalkyle!$Q$15,
IF($F228=TiltakstyperKostnadskalkyle!$B$16,($J228*TiltakstyperKostnadskalkyle!E$16)/TiltakstyperKostnadskalkyle!$Q$16,
IF($F228=TiltakstyperKostnadskalkyle!$B$17,($J228*TiltakstyperKostnadskalkyle!E$17)/TiltakstyperKostnadskalkyle!$Q$17,
IF($F228=TiltakstyperKostnadskalkyle!$B$18,($J228*TiltakstyperKostnadskalkyle!E$18)/TiltakstyperKostnadskalkyle!$Q$18,
"0"))))))))))))))</f>
        <v>73449.519230769234</v>
      </c>
      <c r="M228" s="18">
        <f>IF($F228=TiltakstyperKostnadskalkyle!$B$5,($J228*TiltakstyperKostnadskalkyle!F$5)/TiltakstyperKostnadskalkyle!$Q$5,
IF($F228=TiltakstyperKostnadskalkyle!$B$6,($J228*TiltakstyperKostnadskalkyle!F$6)/TiltakstyperKostnadskalkyle!$Q$6,
IF($F228=TiltakstyperKostnadskalkyle!$B$7,($J228*TiltakstyperKostnadskalkyle!F$7)/TiltakstyperKostnadskalkyle!$Q$7,
IF($F228=TiltakstyperKostnadskalkyle!$B$8,($J228*TiltakstyperKostnadskalkyle!F$8)/TiltakstyperKostnadskalkyle!$Q$8,
IF($F228=TiltakstyperKostnadskalkyle!$B$9,($J228*TiltakstyperKostnadskalkyle!F$9)/TiltakstyperKostnadskalkyle!$Q$9,
IF($F228=TiltakstyperKostnadskalkyle!$B$10,($J228*TiltakstyperKostnadskalkyle!F$10)/TiltakstyperKostnadskalkyle!$Q$10,
IF($F228=TiltakstyperKostnadskalkyle!$B$11,($J228*TiltakstyperKostnadskalkyle!F$11)/TiltakstyperKostnadskalkyle!$Q$11,
IF($F228=TiltakstyperKostnadskalkyle!$B$12,($J228*TiltakstyperKostnadskalkyle!F$12)/TiltakstyperKostnadskalkyle!$Q$12,
IF($F228=TiltakstyperKostnadskalkyle!$B$13,($J228*TiltakstyperKostnadskalkyle!F$13)/TiltakstyperKostnadskalkyle!$Q$13,
IF($F228=TiltakstyperKostnadskalkyle!$B$14,($J228*TiltakstyperKostnadskalkyle!F$14)/TiltakstyperKostnadskalkyle!$Q$14,
IF($F228=TiltakstyperKostnadskalkyle!$B$15,($J228*TiltakstyperKostnadskalkyle!F$15)/TiltakstyperKostnadskalkyle!$Q$15,
IF($F228=TiltakstyperKostnadskalkyle!$B$16,($J228*TiltakstyperKostnadskalkyle!F$16)/TiltakstyperKostnadskalkyle!$Q$16,
IF($F228=TiltakstyperKostnadskalkyle!$B$17,($J228*TiltakstyperKostnadskalkyle!F$17)/TiltakstyperKostnadskalkyle!$Q$17,
IF($F228=TiltakstyperKostnadskalkyle!$B$18,($J228*TiltakstyperKostnadskalkyle!F$18)/TiltakstyperKostnadskalkyle!$Q$18,
"0"))))))))))))))</f>
        <v>409218.75</v>
      </c>
      <c r="N228" s="18">
        <f>IF($F228=TiltakstyperKostnadskalkyle!$B$5,($J228*TiltakstyperKostnadskalkyle!G$5)/TiltakstyperKostnadskalkyle!$Q$5,
IF($F228=TiltakstyperKostnadskalkyle!$B$6,($J228*TiltakstyperKostnadskalkyle!G$6)/TiltakstyperKostnadskalkyle!$Q$6,
IF($F228=TiltakstyperKostnadskalkyle!$B$7,($J228*TiltakstyperKostnadskalkyle!G$7)/TiltakstyperKostnadskalkyle!$Q$7,
IF($F228=TiltakstyperKostnadskalkyle!$B$8,($J228*TiltakstyperKostnadskalkyle!G$8)/TiltakstyperKostnadskalkyle!$Q$8,
IF($F228=TiltakstyperKostnadskalkyle!$B$9,($J228*TiltakstyperKostnadskalkyle!G$9)/TiltakstyperKostnadskalkyle!$Q$9,
IF($F228=TiltakstyperKostnadskalkyle!$B$10,($J228*TiltakstyperKostnadskalkyle!G$10)/TiltakstyperKostnadskalkyle!$Q$10,
IF($F228=TiltakstyperKostnadskalkyle!$B$11,($J228*TiltakstyperKostnadskalkyle!G$11)/TiltakstyperKostnadskalkyle!$Q$11,
IF($F228=TiltakstyperKostnadskalkyle!$B$12,($J228*TiltakstyperKostnadskalkyle!G$12)/TiltakstyperKostnadskalkyle!$Q$12,
IF($F228=TiltakstyperKostnadskalkyle!$B$13,($J228*TiltakstyperKostnadskalkyle!G$13)/TiltakstyperKostnadskalkyle!$Q$13,
IF($F228=TiltakstyperKostnadskalkyle!$B$14,($J228*TiltakstyperKostnadskalkyle!G$14)/TiltakstyperKostnadskalkyle!$Q$14,
IF($F228=TiltakstyperKostnadskalkyle!$B$15,($J228*TiltakstyperKostnadskalkyle!G$15)/TiltakstyperKostnadskalkyle!$Q$15,
IF($F228=TiltakstyperKostnadskalkyle!$B$16,($J228*TiltakstyperKostnadskalkyle!G$16)/TiltakstyperKostnadskalkyle!$Q$16,
IF($F228=TiltakstyperKostnadskalkyle!$B$17,($J228*TiltakstyperKostnadskalkyle!G$17)/TiltakstyperKostnadskalkyle!$Q$17,
IF($F228=TiltakstyperKostnadskalkyle!$B$18,($J228*TiltakstyperKostnadskalkyle!G$18)/TiltakstyperKostnadskalkyle!$Q$18,
"0"))))))))))))))</f>
        <v>167884.61538461538</v>
      </c>
      <c r="O228" s="18">
        <f>IF($F228=TiltakstyperKostnadskalkyle!$B$5,($J228*TiltakstyperKostnadskalkyle!H$5)/TiltakstyperKostnadskalkyle!$Q$5,
IF($F228=TiltakstyperKostnadskalkyle!$B$6,($J228*TiltakstyperKostnadskalkyle!H$6)/TiltakstyperKostnadskalkyle!$Q$6,
IF($F228=TiltakstyperKostnadskalkyle!$B$7,($J228*TiltakstyperKostnadskalkyle!H$7)/TiltakstyperKostnadskalkyle!$Q$7,
IF($F228=TiltakstyperKostnadskalkyle!$B$8,($J228*TiltakstyperKostnadskalkyle!H$8)/TiltakstyperKostnadskalkyle!$Q$8,
IF($F228=TiltakstyperKostnadskalkyle!$B$9,($J228*TiltakstyperKostnadskalkyle!H$9)/TiltakstyperKostnadskalkyle!$Q$9,
IF($F228=TiltakstyperKostnadskalkyle!$B$10,($J228*TiltakstyperKostnadskalkyle!H$10)/TiltakstyperKostnadskalkyle!$Q$10,
IF($F228=TiltakstyperKostnadskalkyle!$B$11,($J228*TiltakstyperKostnadskalkyle!H$11)/TiltakstyperKostnadskalkyle!$Q$11,
IF($F228=TiltakstyperKostnadskalkyle!$B$12,($J228*TiltakstyperKostnadskalkyle!H$12)/TiltakstyperKostnadskalkyle!$Q$12,
IF($F228=TiltakstyperKostnadskalkyle!$B$13,($J228*TiltakstyperKostnadskalkyle!H$13)/TiltakstyperKostnadskalkyle!$Q$13,
IF($F228=TiltakstyperKostnadskalkyle!$B$14,($J228*TiltakstyperKostnadskalkyle!H$14)/TiltakstyperKostnadskalkyle!$Q$14,
IF($F228=TiltakstyperKostnadskalkyle!$B$15,($J228*TiltakstyperKostnadskalkyle!H$15)/TiltakstyperKostnadskalkyle!$Q$15,
IF($F228=TiltakstyperKostnadskalkyle!$B$16,($J228*TiltakstyperKostnadskalkyle!H$16)/TiltakstyperKostnadskalkyle!$Q$16,
IF($F228=TiltakstyperKostnadskalkyle!$B$17,($J228*TiltakstyperKostnadskalkyle!H$17)/TiltakstyperKostnadskalkyle!$Q$17,
IF($F228=TiltakstyperKostnadskalkyle!$B$18,($J228*TiltakstyperKostnadskalkyle!H$18)/TiltakstyperKostnadskalkyle!$Q$18,
"0"))))))))))))))</f>
        <v>73449.519230769234</v>
      </c>
      <c r="P228" s="18">
        <f>IF($F228=TiltakstyperKostnadskalkyle!$B$5,($J228*TiltakstyperKostnadskalkyle!I$5)/TiltakstyperKostnadskalkyle!$Q$5,
IF($F228=TiltakstyperKostnadskalkyle!$B$6,($J228*TiltakstyperKostnadskalkyle!I$6)/TiltakstyperKostnadskalkyle!$Q$6,
IF($F228=TiltakstyperKostnadskalkyle!$B$7,($J228*TiltakstyperKostnadskalkyle!I$7)/TiltakstyperKostnadskalkyle!$Q$7,
IF($F228=TiltakstyperKostnadskalkyle!$B$8,($J228*TiltakstyperKostnadskalkyle!I$8)/TiltakstyperKostnadskalkyle!$Q$8,
IF($F228=TiltakstyperKostnadskalkyle!$B$9,($J228*TiltakstyperKostnadskalkyle!I$9)/TiltakstyperKostnadskalkyle!$Q$9,
IF($F228=TiltakstyperKostnadskalkyle!$B$10,($J228*TiltakstyperKostnadskalkyle!I$10)/TiltakstyperKostnadskalkyle!$Q$10,
IF($F228=TiltakstyperKostnadskalkyle!$B$11,($J228*TiltakstyperKostnadskalkyle!I$11)/TiltakstyperKostnadskalkyle!$Q$11,
IF($F228=TiltakstyperKostnadskalkyle!$B$12,($J228*TiltakstyperKostnadskalkyle!I$12)/TiltakstyperKostnadskalkyle!$Q$12,
IF($F228=TiltakstyperKostnadskalkyle!$B$13,($J228*TiltakstyperKostnadskalkyle!I$13)/TiltakstyperKostnadskalkyle!$Q$13,
IF($F228=TiltakstyperKostnadskalkyle!$B$14,($J228*TiltakstyperKostnadskalkyle!I$14)/TiltakstyperKostnadskalkyle!$Q$14,
IF($F228=TiltakstyperKostnadskalkyle!$B$15,($J228*TiltakstyperKostnadskalkyle!I$15)/TiltakstyperKostnadskalkyle!$Q$15,
IF($F228=TiltakstyperKostnadskalkyle!$B$16,($J228*TiltakstyperKostnadskalkyle!I$16)/TiltakstyperKostnadskalkyle!$Q$16,
IF($F228=TiltakstyperKostnadskalkyle!$B$17,($J228*TiltakstyperKostnadskalkyle!I$17)/TiltakstyperKostnadskalkyle!$Q$17,
IF($F228=TiltakstyperKostnadskalkyle!$B$18,($J228*TiltakstyperKostnadskalkyle!I$18)/TiltakstyperKostnadskalkyle!$Q$18,
"0"))))))))))))))</f>
        <v>41971.153846153844</v>
      </c>
      <c r="Q228" s="18"/>
      <c r="R228" s="18">
        <f>IF($F228=TiltakstyperKostnadskalkyle!$B$5,($J228*TiltakstyperKostnadskalkyle!K$5)/TiltakstyperKostnadskalkyle!$Q$5,
IF($F228=TiltakstyperKostnadskalkyle!$B$6,($J228*TiltakstyperKostnadskalkyle!K$6)/TiltakstyperKostnadskalkyle!$Q$6,
IF($F228=TiltakstyperKostnadskalkyle!$B$7,($J228*TiltakstyperKostnadskalkyle!K$7)/TiltakstyperKostnadskalkyle!$Q$7,
IF($F228=TiltakstyperKostnadskalkyle!$B$8,($J228*TiltakstyperKostnadskalkyle!K$8)/TiltakstyperKostnadskalkyle!$Q$8,
IF($F228=TiltakstyperKostnadskalkyle!$B$9,($J228*TiltakstyperKostnadskalkyle!K$9)/TiltakstyperKostnadskalkyle!$Q$9,
IF($F228=TiltakstyperKostnadskalkyle!$B$10,($J228*TiltakstyperKostnadskalkyle!K$10)/TiltakstyperKostnadskalkyle!$Q$10,
IF($F228=TiltakstyperKostnadskalkyle!$B$11,($J228*TiltakstyperKostnadskalkyle!K$11)/TiltakstyperKostnadskalkyle!$Q$11,
IF($F228=TiltakstyperKostnadskalkyle!$B$12,($J228*TiltakstyperKostnadskalkyle!K$12)/TiltakstyperKostnadskalkyle!$Q$12,
IF($F228=TiltakstyperKostnadskalkyle!$B$13,($J228*TiltakstyperKostnadskalkyle!K$13)/TiltakstyperKostnadskalkyle!$Q$13,
IF($F228=TiltakstyperKostnadskalkyle!$B$14,($J228*TiltakstyperKostnadskalkyle!K$14)/TiltakstyperKostnadskalkyle!$Q$14,
IF($F228=TiltakstyperKostnadskalkyle!$B$15,($J228*TiltakstyperKostnadskalkyle!K$15)/TiltakstyperKostnadskalkyle!$Q$15,
IF($F228=TiltakstyperKostnadskalkyle!$B$16,($J228*TiltakstyperKostnadskalkyle!K$16)/TiltakstyperKostnadskalkyle!$Q$16,
IF($F228=TiltakstyperKostnadskalkyle!$B$17,($J228*TiltakstyperKostnadskalkyle!K$17)/TiltakstyperKostnadskalkyle!$Q$17,
IF($F228=TiltakstyperKostnadskalkyle!$B$18,($J228*TiltakstyperKostnadskalkyle!K$18)/TiltakstyperKostnadskalkyle!$Q$18,
"0"))))))))))))))</f>
        <v>141652.64423076922</v>
      </c>
      <c r="S228" s="18">
        <f>IF($F228=TiltakstyperKostnadskalkyle!$B$5,($J228*TiltakstyperKostnadskalkyle!L$5)/TiltakstyperKostnadskalkyle!$Q$5,
IF($F228=TiltakstyperKostnadskalkyle!$B$6,($J228*TiltakstyperKostnadskalkyle!L$6)/TiltakstyperKostnadskalkyle!$Q$6,
IF($F228=TiltakstyperKostnadskalkyle!$B$7,($J228*TiltakstyperKostnadskalkyle!L$7)/TiltakstyperKostnadskalkyle!$Q$7,
IF($F228=TiltakstyperKostnadskalkyle!$B$8,($J228*TiltakstyperKostnadskalkyle!L$8)/TiltakstyperKostnadskalkyle!$Q$8,
IF($F228=TiltakstyperKostnadskalkyle!$B$9,($J228*TiltakstyperKostnadskalkyle!L$9)/TiltakstyperKostnadskalkyle!$Q$9,
IF($F228=TiltakstyperKostnadskalkyle!$B$10,($J228*TiltakstyperKostnadskalkyle!L$10)/TiltakstyperKostnadskalkyle!$Q$10,
IF($F228=TiltakstyperKostnadskalkyle!$B$11,($J228*TiltakstyperKostnadskalkyle!L$11)/TiltakstyperKostnadskalkyle!$Q$11,
IF($F228=TiltakstyperKostnadskalkyle!$B$12,($J228*TiltakstyperKostnadskalkyle!L$12)/TiltakstyperKostnadskalkyle!$Q$12,
IF($F228=TiltakstyperKostnadskalkyle!$B$13,($J228*TiltakstyperKostnadskalkyle!L$13)/TiltakstyperKostnadskalkyle!$Q$13,
IF($F228=TiltakstyperKostnadskalkyle!$B$14,($J228*TiltakstyperKostnadskalkyle!L$14)/TiltakstyperKostnadskalkyle!$Q$14,
IF($F228=TiltakstyperKostnadskalkyle!$B$15,($J228*TiltakstyperKostnadskalkyle!L$15)/TiltakstyperKostnadskalkyle!$Q$15,
IF($F228=TiltakstyperKostnadskalkyle!$B$16,($J228*TiltakstyperKostnadskalkyle!L$16)/TiltakstyperKostnadskalkyle!$Q$16,
IF($F228=TiltakstyperKostnadskalkyle!$B$17,($J228*TiltakstyperKostnadskalkyle!L$17)/TiltakstyperKostnadskalkyle!$Q$17,
IF($F228=TiltakstyperKostnadskalkyle!$B$18,($J228*TiltakstyperKostnadskalkyle!L$18)/TiltakstyperKostnadskalkyle!$Q$18,
"0"))))))))))))))</f>
        <v>0</v>
      </c>
      <c r="T228" s="18">
        <f>IF($F228=TiltakstyperKostnadskalkyle!$B$5,($J228*TiltakstyperKostnadskalkyle!M$5)/TiltakstyperKostnadskalkyle!$Q$5,
IF($F228=TiltakstyperKostnadskalkyle!$B$6,($J228*TiltakstyperKostnadskalkyle!M$6)/TiltakstyperKostnadskalkyle!$Q$6,
IF($F228=TiltakstyperKostnadskalkyle!$B$7,($J228*TiltakstyperKostnadskalkyle!M$7)/TiltakstyperKostnadskalkyle!$Q$7,
IF($F228=TiltakstyperKostnadskalkyle!$B$8,($J228*TiltakstyperKostnadskalkyle!M$8)/TiltakstyperKostnadskalkyle!$Q$8,
IF($F228=TiltakstyperKostnadskalkyle!$B$9,($J228*TiltakstyperKostnadskalkyle!M$9)/TiltakstyperKostnadskalkyle!$Q$9,
IF($F228=TiltakstyperKostnadskalkyle!$B$10,($J228*TiltakstyperKostnadskalkyle!M$10)/TiltakstyperKostnadskalkyle!$Q$10,
IF($F228=TiltakstyperKostnadskalkyle!$B$11,($J228*TiltakstyperKostnadskalkyle!M$11)/TiltakstyperKostnadskalkyle!$Q$11,
IF($F228=TiltakstyperKostnadskalkyle!$B$12,($J228*TiltakstyperKostnadskalkyle!M$12)/TiltakstyperKostnadskalkyle!$Q$12,
IF($F228=TiltakstyperKostnadskalkyle!$B$13,($J228*TiltakstyperKostnadskalkyle!M$13)/TiltakstyperKostnadskalkyle!$Q$13,
IF($F228=TiltakstyperKostnadskalkyle!$B$14,($J228*TiltakstyperKostnadskalkyle!M$14)/TiltakstyperKostnadskalkyle!$Q$14,
IF($F228=TiltakstyperKostnadskalkyle!$B$15,($J228*TiltakstyperKostnadskalkyle!M$15)/TiltakstyperKostnadskalkyle!$Q$15,
IF($F228=TiltakstyperKostnadskalkyle!$B$16,($J228*TiltakstyperKostnadskalkyle!M$16)/TiltakstyperKostnadskalkyle!$Q$16,
IF($F228=TiltakstyperKostnadskalkyle!$B$17,($J228*TiltakstyperKostnadskalkyle!M$17)/TiltakstyperKostnadskalkyle!$Q$17,
IF($F228=TiltakstyperKostnadskalkyle!$B$18,($J228*TiltakstyperKostnadskalkyle!M$18)/TiltakstyperKostnadskalkyle!$Q$18,
"0"))))))))))))))</f>
        <v>0</v>
      </c>
      <c r="U228" s="18">
        <f>IF($F228=TiltakstyperKostnadskalkyle!$B$5,($J228*TiltakstyperKostnadskalkyle!N$5)/TiltakstyperKostnadskalkyle!$Q$5,
IF($F228=TiltakstyperKostnadskalkyle!$B$6,($J228*TiltakstyperKostnadskalkyle!N$6)/TiltakstyperKostnadskalkyle!$Q$6,
IF($F228=TiltakstyperKostnadskalkyle!$B$7,($J228*TiltakstyperKostnadskalkyle!N$7)/TiltakstyperKostnadskalkyle!$Q$7,
IF($F228=TiltakstyperKostnadskalkyle!$B$8,($J228*TiltakstyperKostnadskalkyle!N$8)/TiltakstyperKostnadskalkyle!$Q$8,
IF($F228=TiltakstyperKostnadskalkyle!$B$9,($J228*TiltakstyperKostnadskalkyle!N$9)/TiltakstyperKostnadskalkyle!$Q$9,
IF($F228=TiltakstyperKostnadskalkyle!$B$10,($J228*TiltakstyperKostnadskalkyle!N$10)/TiltakstyperKostnadskalkyle!$Q$10,
IF($F228=TiltakstyperKostnadskalkyle!$B$11,($J228*TiltakstyperKostnadskalkyle!N$11)/TiltakstyperKostnadskalkyle!$Q$11,
IF($F228=TiltakstyperKostnadskalkyle!$B$12,($J228*TiltakstyperKostnadskalkyle!N$12)/TiltakstyperKostnadskalkyle!$Q$12,
IF($F228=TiltakstyperKostnadskalkyle!$B$13,($J228*TiltakstyperKostnadskalkyle!N$13)/TiltakstyperKostnadskalkyle!$Q$13,
IF($F228=TiltakstyperKostnadskalkyle!$B$14,($J228*TiltakstyperKostnadskalkyle!N$14)/TiltakstyperKostnadskalkyle!$Q$14,
IF($F228=TiltakstyperKostnadskalkyle!$B$15,($J228*TiltakstyperKostnadskalkyle!N$15)/TiltakstyperKostnadskalkyle!$Q$15,
IF($F228=TiltakstyperKostnadskalkyle!$B$16,($J228*TiltakstyperKostnadskalkyle!N$16)/TiltakstyperKostnadskalkyle!$Q$16,
IF($F228=TiltakstyperKostnadskalkyle!$B$17,($J228*TiltakstyperKostnadskalkyle!N$17)/TiltakstyperKostnadskalkyle!$Q$17,
IF($F228=TiltakstyperKostnadskalkyle!$B$18,($J228*TiltakstyperKostnadskalkyle!N$18)/TiltakstyperKostnadskalkyle!$Q$18,
"0"))))))))))))))</f>
        <v>0</v>
      </c>
      <c r="V228" s="18">
        <f>IF($F228=TiltakstyperKostnadskalkyle!$B$5,($J228*TiltakstyperKostnadskalkyle!O$5)/TiltakstyperKostnadskalkyle!$Q$5,
IF($F228=TiltakstyperKostnadskalkyle!$B$6,($J228*TiltakstyperKostnadskalkyle!O$6)/TiltakstyperKostnadskalkyle!$Q$6,
IF($F228=TiltakstyperKostnadskalkyle!$B$7,($J228*TiltakstyperKostnadskalkyle!O$7)/TiltakstyperKostnadskalkyle!$Q$7,
IF($F228=TiltakstyperKostnadskalkyle!$B$8,($J228*TiltakstyperKostnadskalkyle!O$8)/TiltakstyperKostnadskalkyle!$Q$8,
IF($F228=TiltakstyperKostnadskalkyle!$B$9,($J228*TiltakstyperKostnadskalkyle!O$9)/TiltakstyperKostnadskalkyle!$Q$9,
IF($F228=TiltakstyperKostnadskalkyle!$B$10,($J228*TiltakstyperKostnadskalkyle!O$10)/TiltakstyperKostnadskalkyle!$Q$10,
IF($F228=TiltakstyperKostnadskalkyle!$B$11,($J228*TiltakstyperKostnadskalkyle!O$11)/TiltakstyperKostnadskalkyle!$Q$11,
IF($F228=TiltakstyperKostnadskalkyle!$B$12,($J228*TiltakstyperKostnadskalkyle!O$12)/TiltakstyperKostnadskalkyle!$Q$12,
IF($F228=TiltakstyperKostnadskalkyle!$B$13,($J228*TiltakstyperKostnadskalkyle!O$13)/TiltakstyperKostnadskalkyle!$Q$13,
IF($F228=TiltakstyperKostnadskalkyle!$B$14,($J228*TiltakstyperKostnadskalkyle!O$14)/TiltakstyperKostnadskalkyle!$Q$14,
IF($F228=TiltakstyperKostnadskalkyle!$B$15,($J228*TiltakstyperKostnadskalkyle!O$15)/TiltakstyperKostnadskalkyle!$Q$15,
IF($F228=TiltakstyperKostnadskalkyle!$B$16,($J228*TiltakstyperKostnadskalkyle!O$16)/TiltakstyperKostnadskalkyle!$Q$16,
IF($F228=TiltakstyperKostnadskalkyle!$B$17,($J228*TiltakstyperKostnadskalkyle!O$17)/TiltakstyperKostnadskalkyle!$Q$17,
IF($F228=TiltakstyperKostnadskalkyle!$B$18,($J228*TiltakstyperKostnadskalkyle!O$18)/TiltakstyperKostnadskalkyle!$Q$18,
"0"))))))))))))))</f>
        <v>0</v>
      </c>
      <c r="W228" s="18">
        <f>IF($F228=TiltakstyperKostnadskalkyle!$B$5,($J228*TiltakstyperKostnadskalkyle!P$5)/TiltakstyperKostnadskalkyle!$Q$5,
IF($F228=TiltakstyperKostnadskalkyle!$B$6,($J228*TiltakstyperKostnadskalkyle!P$6)/TiltakstyperKostnadskalkyle!$Q$6,
IF($F228=TiltakstyperKostnadskalkyle!$B$7,($J228*TiltakstyperKostnadskalkyle!P$7)/TiltakstyperKostnadskalkyle!$Q$7,
IF($F228=TiltakstyperKostnadskalkyle!$B$8,($J228*TiltakstyperKostnadskalkyle!P$8)/TiltakstyperKostnadskalkyle!$Q$8,
IF($F228=TiltakstyperKostnadskalkyle!$B$9,($J228*TiltakstyperKostnadskalkyle!P$9)/TiltakstyperKostnadskalkyle!$Q$9,
IF($F228=TiltakstyperKostnadskalkyle!$B$10,($J228*TiltakstyperKostnadskalkyle!P$10)/TiltakstyperKostnadskalkyle!$Q$10,
IF($F228=TiltakstyperKostnadskalkyle!$B$11,($J228*TiltakstyperKostnadskalkyle!P$11)/TiltakstyperKostnadskalkyle!$Q$11,
IF($F228=TiltakstyperKostnadskalkyle!$B$12,($J228*TiltakstyperKostnadskalkyle!P$12)/TiltakstyperKostnadskalkyle!$Q$12,
IF($F228=TiltakstyperKostnadskalkyle!$B$13,($J228*TiltakstyperKostnadskalkyle!P$13)/TiltakstyperKostnadskalkyle!$Q$13,
IF($F228=TiltakstyperKostnadskalkyle!$B$14,($J228*TiltakstyperKostnadskalkyle!P$14)/TiltakstyperKostnadskalkyle!$Q$14,
IF($F228=TiltakstyperKostnadskalkyle!$B$15,($J228*TiltakstyperKostnadskalkyle!P$15)/TiltakstyperKostnadskalkyle!$Q$15,
IF($F228=TiltakstyperKostnadskalkyle!$B$16,($J228*TiltakstyperKostnadskalkyle!P$16)/TiltakstyperKostnadskalkyle!$Q$16,
IF($F228=TiltakstyperKostnadskalkyle!$B$17,($J228*TiltakstyperKostnadskalkyle!P$17)/TiltakstyperKostnadskalkyle!$Q$17,
IF($F228=TiltakstyperKostnadskalkyle!$B$18,($J228*TiltakstyperKostnadskalkyle!P$18)/TiltakstyperKostnadskalkyle!$Q$18,
"0"))))))))))))))</f>
        <v>0</v>
      </c>
    </row>
    <row r="229" spans="2:23" x14ac:dyDescent="0.25">
      <c r="B229" s="22" t="s">
        <v>27</v>
      </c>
      <c r="C229" s="23" t="s">
        <v>121</v>
      </c>
      <c r="D229" s="23" t="s">
        <v>55</v>
      </c>
      <c r="E229" s="23" t="s">
        <v>127</v>
      </c>
      <c r="F229" s="23" t="s">
        <v>56</v>
      </c>
      <c r="G229" s="23">
        <v>2024</v>
      </c>
      <c r="H229" s="24">
        <v>146</v>
      </c>
      <c r="I229" s="33" t="s">
        <v>32</v>
      </c>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IF(F229=TiltakstyperKostnadskalkyle!$B$16,TiltakstyperKostnadskalkyle!$R$16*Handlingsplan!H229,
IF(F229=TiltakstyperKostnadskalkyle!$B$17,TiltakstyperKostnadskalkyle!$R$17*Handlingsplan!H229,
IF(F229=TiltakstyperKostnadskalkyle!$B$18,TiltakstyperKostnadskalkyle!$R$18*Handlingsplan!H229,
0))))))))))))))</f>
        <v>204400</v>
      </c>
      <c r="K229" s="18">
        <f>IF($F229=TiltakstyperKostnadskalkyle!$B$5,($J229*TiltakstyperKostnadskalkyle!D$5)/TiltakstyperKostnadskalkyle!$Q$5,
IF($F229=TiltakstyperKostnadskalkyle!$B$6,($J229*TiltakstyperKostnadskalkyle!D$6)/TiltakstyperKostnadskalkyle!$Q$6,
IF($F229=TiltakstyperKostnadskalkyle!$B$7,($J229*TiltakstyperKostnadskalkyle!D$7)/TiltakstyperKostnadskalkyle!$Q$7,
IF($F229=TiltakstyperKostnadskalkyle!$B$8,($J229*TiltakstyperKostnadskalkyle!D$8)/TiltakstyperKostnadskalkyle!$Q$8,
IF($F229=TiltakstyperKostnadskalkyle!$B$9,($J229*TiltakstyperKostnadskalkyle!D$9)/TiltakstyperKostnadskalkyle!$Q$9,
IF($F229=TiltakstyperKostnadskalkyle!$B$10,($J229*TiltakstyperKostnadskalkyle!D$10)/TiltakstyperKostnadskalkyle!$Q$10,
IF($F229=TiltakstyperKostnadskalkyle!$B$11,($J229*TiltakstyperKostnadskalkyle!D$11)/TiltakstyperKostnadskalkyle!$Q$11,
IF($F229=TiltakstyperKostnadskalkyle!$B$12,($J229*TiltakstyperKostnadskalkyle!D$12)/TiltakstyperKostnadskalkyle!$Q$12,
IF($F229=TiltakstyperKostnadskalkyle!$B$13,($J229*TiltakstyperKostnadskalkyle!D$13)/TiltakstyperKostnadskalkyle!$Q$13,
IF($F229=TiltakstyperKostnadskalkyle!$B$14,($J229*TiltakstyperKostnadskalkyle!D$14)/TiltakstyperKostnadskalkyle!$Q$14,
IF($F229=TiltakstyperKostnadskalkyle!$B$15,($J229*TiltakstyperKostnadskalkyle!D$15)/TiltakstyperKostnadskalkyle!$Q$15,
IF($F229=TiltakstyperKostnadskalkyle!$B$16,($J229*TiltakstyperKostnadskalkyle!D$16)/TiltakstyperKostnadskalkyle!$Q$16,
IF($F229=TiltakstyperKostnadskalkyle!$B$17,($J229*TiltakstyperKostnadskalkyle!D$17)/TiltakstyperKostnadskalkyle!$Q$17,
IF($F229=TiltakstyperKostnadskalkyle!$B$18,($J229*TiltakstyperKostnadskalkyle!D$18)/TiltakstyperKostnadskalkyle!$Q$18,
"0"))))))))))))))</f>
        <v>20440</v>
      </c>
      <c r="L229" s="18">
        <f>IF($F229=TiltakstyperKostnadskalkyle!$B$5,($J229*TiltakstyperKostnadskalkyle!E$5)/TiltakstyperKostnadskalkyle!$Q$5,
IF($F229=TiltakstyperKostnadskalkyle!$B$6,($J229*TiltakstyperKostnadskalkyle!E$6)/TiltakstyperKostnadskalkyle!$Q$6,
IF($F229=TiltakstyperKostnadskalkyle!$B$7,($J229*TiltakstyperKostnadskalkyle!E$7)/TiltakstyperKostnadskalkyle!$Q$7,
IF($F229=TiltakstyperKostnadskalkyle!$B$8,($J229*TiltakstyperKostnadskalkyle!E$8)/TiltakstyperKostnadskalkyle!$Q$8,
IF($F229=TiltakstyperKostnadskalkyle!$B$9,($J229*TiltakstyperKostnadskalkyle!E$9)/TiltakstyperKostnadskalkyle!$Q$9,
IF($F229=TiltakstyperKostnadskalkyle!$B$10,($J229*TiltakstyperKostnadskalkyle!E$10)/TiltakstyperKostnadskalkyle!$Q$10,
IF($F229=TiltakstyperKostnadskalkyle!$B$11,($J229*TiltakstyperKostnadskalkyle!E$11)/TiltakstyperKostnadskalkyle!$Q$11,
IF($F229=TiltakstyperKostnadskalkyle!$B$12,($J229*TiltakstyperKostnadskalkyle!E$12)/TiltakstyperKostnadskalkyle!$Q$12,
IF($F229=TiltakstyperKostnadskalkyle!$B$13,($J229*TiltakstyperKostnadskalkyle!E$13)/TiltakstyperKostnadskalkyle!$Q$13,
IF($F229=TiltakstyperKostnadskalkyle!$B$14,($J229*TiltakstyperKostnadskalkyle!E$14)/TiltakstyperKostnadskalkyle!$Q$14,
IF($F229=TiltakstyperKostnadskalkyle!$B$15,($J229*TiltakstyperKostnadskalkyle!E$15)/TiltakstyperKostnadskalkyle!$Q$15,
IF($F229=TiltakstyperKostnadskalkyle!$B$16,($J229*TiltakstyperKostnadskalkyle!E$16)/TiltakstyperKostnadskalkyle!$Q$16,
IF($F229=TiltakstyperKostnadskalkyle!$B$17,($J229*TiltakstyperKostnadskalkyle!E$17)/TiltakstyperKostnadskalkyle!$Q$17,
IF($F229=TiltakstyperKostnadskalkyle!$B$18,($J229*TiltakstyperKostnadskalkyle!E$18)/TiltakstyperKostnadskalkyle!$Q$18,
"0"))))))))))))))</f>
        <v>14308</v>
      </c>
      <c r="M229" s="18">
        <f>IF($F229=TiltakstyperKostnadskalkyle!$B$5,($J229*TiltakstyperKostnadskalkyle!F$5)/TiltakstyperKostnadskalkyle!$Q$5,
IF($F229=TiltakstyperKostnadskalkyle!$B$6,($J229*TiltakstyperKostnadskalkyle!F$6)/TiltakstyperKostnadskalkyle!$Q$6,
IF($F229=TiltakstyperKostnadskalkyle!$B$7,($J229*TiltakstyperKostnadskalkyle!F$7)/TiltakstyperKostnadskalkyle!$Q$7,
IF($F229=TiltakstyperKostnadskalkyle!$B$8,($J229*TiltakstyperKostnadskalkyle!F$8)/TiltakstyperKostnadskalkyle!$Q$8,
IF($F229=TiltakstyperKostnadskalkyle!$B$9,($J229*TiltakstyperKostnadskalkyle!F$9)/TiltakstyperKostnadskalkyle!$Q$9,
IF($F229=TiltakstyperKostnadskalkyle!$B$10,($J229*TiltakstyperKostnadskalkyle!F$10)/TiltakstyperKostnadskalkyle!$Q$10,
IF($F229=TiltakstyperKostnadskalkyle!$B$11,($J229*TiltakstyperKostnadskalkyle!F$11)/TiltakstyperKostnadskalkyle!$Q$11,
IF($F229=TiltakstyperKostnadskalkyle!$B$12,($J229*TiltakstyperKostnadskalkyle!F$12)/TiltakstyperKostnadskalkyle!$Q$12,
IF($F229=TiltakstyperKostnadskalkyle!$B$13,($J229*TiltakstyperKostnadskalkyle!F$13)/TiltakstyperKostnadskalkyle!$Q$13,
IF($F229=TiltakstyperKostnadskalkyle!$B$14,($J229*TiltakstyperKostnadskalkyle!F$14)/TiltakstyperKostnadskalkyle!$Q$14,
IF($F229=TiltakstyperKostnadskalkyle!$B$15,($J229*TiltakstyperKostnadskalkyle!F$15)/TiltakstyperKostnadskalkyle!$Q$15,
IF($F229=TiltakstyperKostnadskalkyle!$B$16,($J229*TiltakstyperKostnadskalkyle!F$16)/TiltakstyperKostnadskalkyle!$Q$16,
IF($F229=TiltakstyperKostnadskalkyle!$B$17,($J229*TiltakstyperKostnadskalkyle!F$17)/TiltakstyperKostnadskalkyle!$Q$17,
IF($F229=TiltakstyperKostnadskalkyle!$B$18,($J229*TiltakstyperKostnadskalkyle!F$18)/TiltakstyperKostnadskalkyle!$Q$18,
"0"))))))))))))))</f>
        <v>85848</v>
      </c>
      <c r="N229" s="18">
        <f>IF($F229=TiltakstyperKostnadskalkyle!$B$5,($J229*TiltakstyperKostnadskalkyle!G$5)/TiltakstyperKostnadskalkyle!$Q$5,
IF($F229=TiltakstyperKostnadskalkyle!$B$6,($J229*TiltakstyperKostnadskalkyle!G$6)/TiltakstyperKostnadskalkyle!$Q$6,
IF($F229=TiltakstyperKostnadskalkyle!$B$7,($J229*TiltakstyperKostnadskalkyle!G$7)/TiltakstyperKostnadskalkyle!$Q$7,
IF($F229=TiltakstyperKostnadskalkyle!$B$8,($J229*TiltakstyperKostnadskalkyle!G$8)/TiltakstyperKostnadskalkyle!$Q$8,
IF($F229=TiltakstyperKostnadskalkyle!$B$9,($J229*TiltakstyperKostnadskalkyle!G$9)/TiltakstyperKostnadskalkyle!$Q$9,
IF($F229=TiltakstyperKostnadskalkyle!$B$10,($J229*TiltakstyperKostnadskalkyle!G$10)/TiltakstyperKostnadskalkyle!$Q$10,
IF($F229=TiltakstyperKostnadskalkyle!$B$11,($J229*TiltakstyperKostnadskalkyle!G$11)/TiltakstyperKostnadskalkyle!$Q$11,
IF($F229=TiltakstyperKostnadskalkyle!$B$12,($J229*TiltakstyperKostnadskalkyle!G$12)/TiltakstyperKostnadskalkyle!$Q$12,
IF($F229=TiltakstyperKostnadskalkyle!$B$13,($J229*TiltakstyperKostnadskalkyle!G$13)/TiltakstyperKostnadskalkyle!$Q$13,
IF($F229=TiltakstyperKostnadskalkyle!$B$14,($J229*TiltakstyperKostnadskalkyle!G$14)/TiltakstyperKostnadskalkyle!$Q$14,
IF($F229=TiltakstyperKostnadskalkyle!$B$15,($J229*TiltakstyperKostnadskalkyle!G$15)/TiltakstyperKostnadskalkyle!$Q$15,
IF($F229=TiltakstyperKostnadskalkyle!$B$16,($J229*TiltakstyperKostnadskalkyle!G$16)/TiltakstyperKostnadskalkyle!$Q$16,
IF($F229=TiltakstyperKostnadskalkyle!$B$17,($J229*TiltakstyperKostnadskalkyle!G$17)/TiltakstyperKostnadskalkyle!$Q$17,
IF($F229=TiltakstyperKostnadskalkyle!$B$18,($J229*TiltakstyperKostnadskalkyle!G$18)/TiltakstyperKostnadskalkyle!$Q$18,
"0"))))))))))))))</f>
        <v>20440</v>
      </c>
      <c r="O229" s="18">
        <f>IF($F229=TiltakstyperKostnadskalkyle!$B$5,($J229*TiltakstyperKostnadskalkyle!H$5)/TiltakstyperKostnadskalkyle!$Q$5,
IF($F229=TiltakstyperKostnadskalkyle!$B$6,($J229*TiltakstyperKostnadskalkyle!H$6)/TiltakstyperKostnadskalkyle!$Q$6,
IF($F229=TiltakstyperKostnadskalkyle!$B$7,($J229*TiltakstyperKostnadskalkyle!H$7)/TiltakstyperKostnadskalkyle!$Q$7,
IF($F229=TiltakstyperKostnadskalkyle!$B$8,($J229*TiltakstyperKostnadskalkyle!H$8)/TiltakstyperKostnadskalkyle!$Q$8,
IF($F229=TiltakstyperKostnadskalkyle!$B$9,($J229*TiltakstyperKostnadskalkyle!H$9)/TiltakstyperKostnadskalkyle!$Q$9,
IF($F229=TiltakstyperKostnadskalkyle!$B$10,($J229*TiltakstyperKostnadskalkyle!H$10)/TiltakstyperKostnadskalkyle!$Q$10,
IF($F229=TiltakstyperKostnadskalkyle!$B$11,($J229*TiltakstyperKostnadskalkyle!H$11)/TiltakstyperKostnadskalkyle!$Q$11,
IF($F229=TiltakstyperKostnadskalkyle!$B$12,($J229*TiltakstyperKostnadskalkyle!H$12)/TiltakstyperKostnadskalkyle!$Q$12,
IF($F229=TiltakstyperKostnadskalkyle!$B$13,($J229*TiltakstyperKostnadskalkyle!H$13)/TiltakstyperKostnadskalkyle!$Q$13,
IF($F229=TiltakstyperKostnadskalkyle!$B$14,($J229*TiltakstyperKostnadskalkyle!H$14)/TiltakstyperKostnadskalkyle!$Q$14,
IF($F229=TiltakstyperKostnadskalkyle!$B$15,($J229*TiltakstyperKostnadskalkyle!H$15)/TiltakstyperKostnadskalkyle!$Q$15,
IF($F229=TiltakstyperKostnadskalkyle!$B$16,($J229*TiltakstyperKostnadskalkyle!H$16)/TiltakstyperKostnadskalkyle!$Q$16,
IF($F229=TiltakstyperKostnadskalkyle!$B$17,($J229*TiltakstyperKostnadskalkyle!H$17)/TiltakstyperKostnadskalkyle!$Q$17,
IF($F229=TiltakstyperKostnadskalkyle!$B$18,($J229*TiltakstyperKostnadskalkyle!H$18)/TiltakstyperKostnadskalkyle!$Q$18,
"0"))))))))))))))</f>
        <v>14308</v>
      </c>
      <c r="P229" s="18">
        <f>IF($F229=TiltakstyperKostnadskalkyle!$B$5,($J229*TiltakstyperKostnadskalkyle!I$5)/TiltakstyperKostnadskalkyle!$Q$5,
IF($F229=TiltakstyperKostnadskalkyle!$B$6,($J229*TiltakstyperKostnadskalkyle!I$6)/TiltakstyperKostnadskalkyle!$Q$6,
IF($F229=TiltakstyperKostnadskalkyle!$B$7,($J229*TiltakstyperKostnadskalkyle!I$7)/TiltakstyperKostnadskalkyle!$Q$7,
IF($F229=TiltakstyperKostnadskalkyle!$B$8,($J229*TiltakstyperKostnadskalkyle!I$8)/TiltakstyperKostnadskalkyle!$Q$8,
IF($F229=TiltakstyperKostnadskalkyle!$B$9,($J229*TiltakstyperKostnadskalkyle!I$9)/TiltakstyperKostnadskalkyle!$Q$9,
IF($F229=TiltakstyperKostnadskalkyle!$B$10,($J229*TiltakstyperKostnadskalkyle!I$10)/TiltakstyperKostnadskalkyle!$Q$10,
IF($F229=TiltakstyperKostnadskalkyle!$B$11,($J229*TiltakstyperKostnadskalkyle!I$11)/TiltakstyperKostnadskalkyle!$Q$11,
IF($F229=TiltakstyperKostnadskalkyle!$B$12,($J229*TiltakstyperKostnadskalkyle!I$12)/TiltakstyperKostnadskalkyle!$Q$12,
IF($F229=TiltakstyperKostnadskalkyle!$B$13,($J229*TiltakstyperKostnadskalkyle!I$13)/TiltakstyperKostnadskalkyle!$Q$13,
IF($F229=TiltakstyperKostnadskalkyle!$B$14,($J229*TiltakstyperKostnadskalkyle!I$14)/TiltakstyperKostnadskalkyle!$Q$14,
IF($F229=TiltakstyperKostnadskalkyle!$B$15,($J229*TiltakstyperKostnadskalkyle!I$15)/TiltakstyperKostnadskalkyle!$Q$15,
IF($F229=TiltakstyperKostnadskalkyle!$B$16,($J229*TiltakstyperKostnadskalkyle!I$16)/TiltakstyperKostnadskalkyle!$Q$16,
IF($F229=TiltakstyperKostnadskalkyle!$B$17,($J229*TiltakstyperKostnadskalkyle!I$17)/TiltakstyperKostnadskalkyle!$Q$17,
IF($F229=TiltakstyperKostnadskalkyle!$B$18,($J229*TiltakstyperKostnadskalkyle!I$18)/TiltakstyperKostnadskalkyle!$Q$18,
"0"))))))))))))))</f>
        <v>4088</v>
      </c>
      <c r="Q229" s="18"/>
      <c r="R229" s="18">
        <f>IF($F229=TiltakstyperKostnadskalkyle!$B$5,($J229*TiltakstyperKostnadskalkyle!K$5)/TiltakstyperKostnadskalkyle!$Q$5,
IF($F229=TiltakstyperKostnadskalkyle!$B$6,($J229*TiltakstyperKostnadskalkyle!K$6)/TiltakstyperKostnadskalkyle!$Q$6,
IF($F229=TiltakstyperKostnadskalkyle!$B$7,($J229*TiltakstyperKostnadskalkyle!K$7)/TiltakstyperKostnadskalkyle!$Q$7,
IF($F229=TiltakstyperKostnadskalkyle!$B$8,($J229*TiltakstyperKostnadskalkyle!K$8)/TiltakstyperKostnadskalkyle!$Q$8,
IF($F229=TiltakstyperKostnadskalkyle!$B$9,($J229*TiltakstyperKostnadskalkyle!K$9)/TiltakstyperKostnadskalkyle!$Q$9,
IF($F229=TiltakstyperKostnadskalkyle!$B$10,($J229*TiltakstyperKostnadskalkyle!K$10)/TiltakstyperKostnadskalkyle!$Q$10,
IF($F229=TiltakstyperKostnadskalkyle!$B$11,($J229*TiltakstyperKostnadskalkyle!K$11)/TiltakstyperKostnadskalkyle!$Q$11,
IF($F229=TiltakstyperKostnadskalkyle!$B$12,($J229*TiltakstyperKostnadskalkyle!K$12)/TiltakstyperKostnadskalkyle!$Q$12,
IF($F229=TiltakstyperKostnadskalkyle!$B$13,($J229*TiltakstyperKostnadskalkyle!K$13)/TiltakstyperKostnadskalkyle!$Q$13,
IF($F229=TiltakstyperKostnadskalkyle!$B$14,($J229*TiltakstyperKostnadskalkyle!K$14)/TiltakstyperKostnadskalkyle!$Q$14,
IF($F229=TiltakstyperKostnadskalkyle!$B$15,($J229*TiltakstyperKostnadskalkyle!K$15)/TiltakstyperKostnadskalkyle!$Q$15,
IF($F229=TiltakstyperKostnadskalkyle!$B$16,($J229*TiltakstyperKostnadskalkyle!K$16)/TiltakstyperKostnadskalkyle!$Q$16,
IF($F229=TiltakstyperKostnadskalkyle!$B$17,($J229*TiltakstyperKostnadskalkyle!K$17)/TiltakstyperKostnadskalkyle!$Q$17,
IF($F229=TiltakstyperKostnadskalkyle!$B$18,($J229*TiltakstyperKostnadskalkyle!K$18)/TiltakstyperKostnadskalkyle!$Q$18,
"0"))))))))))))))</f>
        <v>20440</v>
      </c>
      <c r="S229" s="18">
        <f>IF($F229=TiltakstyperKostnadskalkyle!$B$5,($J229*TiltakstyperKostnadskalkyle!L$5)/TiltakstyperKostnadskalkyle!$Q$5,
IF($F229=TiltakstyperKostnadskalkyle!$B$6,($J229*TiltakstyperKostnadskalkyle!L$6)/TiltakstyperKostnadskalkyle!$Q$6,
IF($F229=TiltakstyperKostnadskalkyle!$B$7,($J229*TiltakstyperKostnadskalkyle!L$7)/TiltakstyperKostnadskalkyle!$Q$7,
IF($F229=TiltakstyperKostnadskalkyle!$B$8,($J229*TiltakstyperKostnadskalkyle!L$8)/TiltakstyperKostnadskalkyle!$Q$8,
IF($F229=TiltakstyperKostnadskalkyle!$B$9,($J229*TiltakstyperKostnadskalkyle!L$9)/TiltakstyperKostnadskalkyle!$Q$9,
IF($F229=TiltakstyperKostnadskalkyle!$B$10,($J229*TiltakstyperKostnadskalkyle!L$10)/TiltakstyperKostnadskalkyle!$Q$10,
IF($F229=TiltakstyperKostnadskalkyle!$B$11,($J229*TiltakstyperKostnadskalkyle!L$11)/TiltakstyperKostnadskalkyle!$Q$11,
IF($F229=TiltakstyperKostnadskalkyle!$B$12,($J229*TiltakstyperKostnadskalkyle!L$12)/TiltakstyperKostnadskalkyle!$Q$12,
IF($F229=TiltakstyperKostnadskalkyle!$B$13,($J229*TiltakstyperKostnadskalkyle!L$13)/TiltakstyperKostnadskalkyle!$Q$13,
IF($F229=TiltakstyperKostnadskalkyle!$B$14,($J229*TiltakstyperKostnadskalkyle!L$14)/TiltakstyperKostnadskalkyle!$Q$14,
IF($F229=TiltakstyperKostnadskalkyle!$B$15,($J229*TiltakstyperKostnadskalkyle!L$15)/TiltakstyperKostnadskalkyle!$Q$15,
IF($F229=TiltakstyperKostnadskalkyle!$B$16,($J229*TiltakstyperKostnadskalkyle!L$16)/TiltakstyperKostnadskalkyle!$Q$16,
IF($F229=TiltakstyperKostnadskalkyle!$B$17,($J229*TiltakstyperKostnadskalkyle!L$17)/TiltakstyperKostnadskalkyle!$Q$17,
IF($F229=TiltakstyperKostnadskalkyle!$B$18,($J229*TiltakstyperKostnadskalkyle!L$18)/TiltakstyperKostnadskalkyle!$Q$18,
"0"))))))))))))))</f>
        <v>0</v>
      </c>
      <c r="T229" s="18">
        <f>IF($F229=TiltakstyperKostnadskalkyle!$B$5,($J229*TiltakstyperKostnadskalkyle!M$5)/TiltakstyperKostnadskalkyle!$Q$5,
IF($F229=TiltakstyperKostnadskalkyle!$B$6,($J229*TiltakstyperKostnadskalkyle!M$6)/TiltakstyperKostnadskalkyle!$Q$6,
IF($F229=TiltakstyperKostnadskalkyle!$B$7,($J229*TiltakstyperKostnadskalkyle!M$7)/TiltakstyperKostnadskalkyle!$Q$7,
IF($F229=TiltakstyperKostnadskalkyle!$B$8,($J229*TiltakstyperKostnadskalkyle!M$8)/TiltakstyperKostnadskalkyle!$Q$8,
IF($F229=TiltakstyperKostnadskalkyle!$B$9,($J229*TiltakstyperKostnadskalkyle!M$9)/TiltakstyperKostnadskalkyle!$Q$9,
IF($F229=TiltakstyperKostnadskalkyle!$B$10,($J229*TiltakstyperKostnadskalkyle!M$10)/TiltakstyperKostnadskalkyle!$Q$10,
IF($F229=TiltakstyperKostnadskalkyle!$B$11,($J229*TiltakstyperKostnadskalkyle!M$11)/TiltakstyperKostnadskalkyle!$Q$11,
IF($F229=TiltakstyperKostnadskalkyle!$B$12,($J229*TiltakstyperKostnadskalkyle!M$12)/TiltakstyperKostnadskalkyle!$Q$12,
IF($F229=TiltakstyperKostnadskalkyle!$B$13,($J229*TiltakstyperKostnadskalkyle!M$13)/TiltakstyperKostnadskalkyle!$Q$13,
IF($F229=TiltakstyperKostnadskalkyle!$B$14,($J229*TiltakstyperKostnadskalkyle!M$14)/TiltakstyperKostnadskalkyle!$Q$14,
IF($F229=TiltakstyperKostnadskalkyle!$B$15,($J229*TiltakstyperKostnadskalkyle!M$15)/TiltakstyperKostnadskalkyle!$Q$15,
IF($F229=TiltakstyperKostnadskalkyle!$B$16,($J229*TiltakstyperKostnadskalkyle!M$16)/TiltakstyperKostnadskalkyle!$Q$16,
IF($F229=TiltakstyperKostnadskalkyle!$B$17,($J229*TiltakstyperKostnadskalkyle!M$17)/TiltakstyperKostnadskalkyle!$Q$17,
IF($F229=TiltakstyperKostnadskalkyle!$B$18,($J229*TiltakstyperKostnadskalkyle!M$18)/TiltakstyperKostnadskalkyle!$Q$18,
"0"))))))))))))))</f>
        <v>20440</v>
      </c>
      <c r="U229" s="18">
        <f>IF($F229=TiltakstyperKostnadskalkyle!$B$5,($J229*TiltakstyperKostnadskalkyle!N$5)/TiltakstyperKostnadskalkyle!$Q$5,
IF($F229=TiltakstyperKostnadskalkyle!$B$6,($J229*TiltakstyperKostnadskalkyle!N$6)/TiltakstyperKostnadskalkyle!$Q$6,
IF($F229=TiltakstyperKostnadskalkyle!$B$7,($J229*TiltakstyperKostnadskalkyle!N$7)/TiltakstyperKostnadskalkyle!$Q$7,
IF($F229=TiltakstyperKostnadskalkyle!$B$8,($J229*TiltakstyperKostnadskalkyle!N$8)/TiltakstyperKostnadskalkyle!$Q$8,
IF($F229=TiltakstyperKostnadskalkyle!$B$9,($J229*TiltakstyperKostnadskalkyle!N$9)/TiltakstyperKostnadskalkyle!$Q$9,
IF($F229=TiltakstyperKostnadskalkyle!$B$10,($J229*TiltakstyperKostnadskalkyle!N$10)/TiltakstyperKostnadskalkyle!$Q$10,
IF($F229=TiltakstyperKostnadskalkyle!$B$11,($J229*TiltakstyperKostnadskalkyle!N$11)/TiltakstyperKostnadskalkyle!$Q$11,
IF($F229=TiltakstyperKostnadskalkyle!$B$12,($J229*TiltakstyperKostnadskalkyle!N$12)/TiltakstyperKostnadskalkyle!$Q$12,
IF($F229=TiltakstyperKostnadskalkyle!$B$13,($J229*TiltakstyperKostnadskalkyle!N$13)/TiltakstyperKostnadskalkyle!$Q$13,
IF($F229=TiltakstyperKostnadskalkyle!$B$14,($J229*TiltakstyperKostnadskalkyle!N$14)/TiltakstyperKostnadskalkyle!$Q$14,
IF($F229=TiltakstyperKostnadskalkyle!$B$15,($J229*TiltakstyperKostnadskalkyle!N$15)/TiltakstyperKostnadskalkyle!$Q$15,
IF($F229=TiltakstyperKostnadskalkyle!$B$16,($J229*TiltakstyperKostnadskalkyle!N$16)/TiltakstyperKostnadskalkyle!$Q$16,
IF($F229=TiltakstyperKostnadskalkyle!$B$17,($J229*TiltakstyperKostnadskalkyle!N$17)/TiltakstyperKostnadskalkyle!$Q$17,
IF($F229=TiltakstyperKostnadskalkyle!$B$18,($J229*TiltakstyperKostnadskalkyle!N$18)/TiltakstyperKostnadskalkyle!$Q$18,
"0"))))))))))))))</f>
        <v>0</v>
      </c>
      <c r="V229" s="18">
        <f>IF($F229=TiltakstyperKostnadskalkyle!$B$5,($J229*TiltakstyperKostnadskalkyle!O$5)/TiltakstyperKostnadskalkyle!$Q$5,
IF($F229=TiltakstyperKostnadskalkyle!$B$6,($J229*TiltakstyperKostnadskalkyle!O$6)/TiltakstyperKostnadskalkyle!$Q$6,
IF($F229=TiltakstyperKostnadskalkyle!$B$7,($J229*TiltakstyperKostnadskalkyle!O$7)/TiltakstyperKostnadskalkyle!$Q$7,
IF($F229=TiltakstyperKostnadskalkyle!$B$8,($J229*TiltakstyperKostnadskalkyle!O$8)/TiltakstyperKostnadskalkyle!$Q$8,
IF($F229=TiltakstyperKostnadskalkyle!$B$9,($J229*TiltakstyperKostnadskalkyle!O$9)/TiltakstyperKostnadskalkyle!$Q$9,
IF($F229=TiltakstyperKostnadskalkyle!$B$10,($J229*TiltakstyperKostnadskalkyle!O$10)/TiltakstyperKostnadskalkyle!$Q$10,
IF($F229=TiltakstyperKostnadskalkyle!$B$11,($J229*TiltakstyperKostnadskalkyle!O$11)/TiltakstyperKostnadskalkyle!$Q$11,
IF($F229=TiltakstyperKostnadskalkyle!$B$12,($J229*TiltakstyperKostnadskalkyle!O$12)/TiltakstyperKostnadskalkyle!$Q$12,
IF($F229=TiltakstyperKostnadskalkyle!$B$13,($J229*TiltakstyperKostnadskalkyle!O$13)/TiltakstyperKostnadskalkyle!$Q$13,
IF($F229=TiltakstyperKostnadskalkyle!$B$14,($J229*TiltakstyperKostnadskalkyle!O$14)/TiltakstyperKostnadskalkyle!$Q$14,
IF($F229=TiltakstyperKostnadskalkyle!$B$15,($J229*TiltakstyperKostnadskalkyle!O$15)/TiltakstyperKostnadskalkyle!$Q$15,
IF($F229=TiltakstyperKostnadskalkyle!$B$16,($J229*TiltakstyperKostnadskalkyle!O$16)/TiltakstyperKostnadskalkyle!$Q$16,
IF($F229=TiltakstyperKostnadskalkyle!$B$17,($J229*TiltakstyperKostnadskalkyle!O$17)/TiltakstyperKostnadskalkyle!$Q$17,
IF($F229=TiltakstyperKostnadskalkyle!$B$18,($J229*TiltakstyperKostnadskalkyle!O$18)/TiltakstyperKostnadskalkyle!$Q$18,
"0"))))))))))))))</f>
        <v>0</v>
      </c>
      <c r="W229" s="18">
        <f>IF($F229=TiltakstyperKostnadskalkyle!$B$5,($J229*TiltakstyperKostnadskalkyle!P$5)/TiltakstyperKostnadskalkyle!$Q$5,
IF($F229=TiltakstyperKostnadskalkyle!$B$6,($J229*TiltakstyperKostnadskalkyle!P$6)/TiltakstyperKostnadskalkyle!$Q$6,
IF($F229=TiltakstyperKostnadskalkyle!$B$7,($J229*TiltakstyperKostnadskalkyle!P$7)/TiltakstyperKostnadskalkyle!$Q$7,
IF($F229=TiltakstyperKostnadskalkyle!$B$8,($J229*TiltakstyperKostnadskalkyle!P$8)/TiltakstyperKostnadskalkyle!$Q$8,
IF($F229=TiltakstyperKostnadskalkyle!$B$9,($J229*TiltakstyperKostnadskalkyle!P$9)/TiltakstyperKostnadskalkyle!$Q$9,
IF($F229=TiltakstyperKostnadskalkyle!$B$10,($J229*TiltakstyperKostnadskalkyle!P$10)/TiltakstyperKostnadskalkyle!$Q$10,
IF($F229=TiltakstyperKostnadskalkyle!$B$11,($J229*TiltakstyperKostnadskalkyle!P$11)/TiltakstyperKostnadskalkyle!$Q$11,
IF($F229=TiltakstyperKostnadskalkyle!$B$12,($J229*TiltakstyperKostnadskalkyle!P$12)/TiltakstyperKostnadskalkyle!$Q$12,
IF($F229=TiltakstyperKostnadskalkyle!$B$13,($J229*TiltakstyperKostnadskalkyle!P$13)/TiltakstyperKostnadskalkyle!$Q$13,
IF($F229=TiltakstyperKostnadskalkyle!$B$14,($J229*TiltakstyperKostnadskalkyle!P$14)/TiltakstyperKostnadskalkyle!$Q$14,
IF($F229=TiltakstyperKostnadskalkyle!$B$15,($J229*TiltakstyperKostnadskalkyle!P$15)/TiltakstyperKostnadskalkyle!$Q$15,
IF($F229=TiltakstyperKostnadskalkyle!$B$16,($J229*TiltakstyperKostnadskalkyle!P$16)/TiltakstyperKostnadskalkyle!$Q$16,
IF($F229=TiltakstyperKostnadskalkyle!$B$17,($J229*TiltakstyperKostnadskalkyle!P$17)/TiltakstyperKostnadskalkyle!$Q$17,
IF($F229=TiltakstyperKostnadskalkyle!$B$18,($J229*TiltakstyperKostnadskalkyle!P$18)/TiltakstyperKostnadskalkyle!$Q$18,
"0"))))))))))))))</f>
        <v>0</v>
      </c>
    </row>
    <row r="230" spans="2:23" x14ac:dyDescent="0.25">
      <c r="B230" s="22" t="s">
        <v>27</v>
      </c>
      <c r="C230" s="23" t="s">
        <v>121</v>
      </c>
      <c r="D230" s="23" t="s">
        <v>124</v>
      </c>
      <c r="E230" s="23" t="s">
        <v>127</v>
      </c>
      <c r="F230" s="23" t="s">
        <v>63</v>
      </c>
      <c r="G230" s="23">
        <v>2029</v>
      </c>
      <c r="H230" s="24">
        <v>146</v>
      </c>
      <c r="I230" s="33" t="s">
        <v>32</v>
      </c>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IF(F230=TiltakstyperKostnadskalkyle!$B$16,TiltakstyperKostnadskalkyle!$R$16*Handlingsplan!H230,
IF(F230=TiltakstyperKostnadskalkyle!$B$17,TiltakstyperKostnadskalkyle!$R$17*Handlingsplan!H230,
IF(F230=TiltakstyperKostnadskalkyle!$B$18,TiltakstyperKostnadskalkyle!$R$18*Handlingsplan!H230,
0))))))))))))))</f>
        <v>1095000</v>
      </c>
      <c r="K230" s="18">
        <f>IF($F230=TiltakstyperKostnadskalkyle!$B$5,($J230*TiltakstyperKostnadskalkyle!D$5)/TiltakstyperKostnadskalkyle!$Q$5,
IF($F230=TiltakstyperKostnadskalkyle!$B$6,($J230*TiltakstyperKostnadskalkyle!D$6)/TiltakstyperKostnadskalkyle!$Q$6,
IF($F230=TiltakstyperKostnadskalkyle!$B$7,($J230*TiltakstyperKostnadskalkyle!D$7)/TiltakstyperKostnadskalkyle!$Q$7,
IF($F230=TiltakstyperKostnadskalkyle!$B$8,($J230*TiltakstyperKostnadskalkyle!D$8)/TiltakstyperKostnadskalkyle!$Q$8,
IF($F230=TiltakstyperKostnadskalkyle!$B$9,($J230*TiltakstyperKostnadskalkyle!D$9)/TiltakstyperKostnadskalkyle!$Q$9,
IF($F230=TiltakstyperKostnadskalkyle!$B$10,($J230*TiltakstyperKostnadskalkyle!D$10)/TiltakstyperKostnadskalkyle!$Q$10,
IF($F230=TiltakstyperKostnadskalkyle!$B$11,($J230*TiltakstyperKostnadskalkyle!D$11)/TiltakstyperKostnadskalkyle!$Q$11,
IF($F230=TiltakstyperKostnadskalkyle!$B$12,($J230*TiltakstyperKostnadskalkyle!D$12)/TiltakstyperKostnadskalkyle!$Q$12,
IF($F230=TiltakstyperKostnadskalkyle!$B$13,($J230*TiltakstyperKostnadskalkyle!D$13)/TiltakstyperKostnadskalkyle!$Q$13,
IF($F230=TiltakstyperKostnadskalkyle!$B$14,($J230*TiltakstyperKostnadskalkyle!D$14)/TiltakstyperKostnadskalkyle!$Q$14,
IF($F230=TiltakstyperKostnadskalkyle!$B$15,($J230*TiltakstyperKostnadskalkyle!D$15)/TiltakstyperKostnadskalkyle!$Q$15,
IF($F230=TiltakstyperKostnadskalkyle!$B$16,($J230*TiltakstyperKostnadskalkyle!D$16)/TiltakstyperKostnadskalkyle!$Q$16,
IF($F230=TiltakstyperKostnadskalkyle!$B$17,($J230*TiltakstyperKostnadskalkyle!D$17)/TiltakstyperKostnadskalkyle!$Q$17,
IF($F230=TiltakstyperKostnadskalkyle!$B$18,($J230*TiltakstyperKostnadskalkyle!D$18)/TiltakstyperKostnadskalkyle!$Q$18,
"0"))))))))))))))</f>
        <v>142139.42307692306</v>
      </c>
      <c r="L230" s="18">
        <f>IF($F230=TiltakstyperKostnadskalkyle!$B$5,($J230*TiltakstyperKostnadskalkyle!E$5)/TiltakstyperKostnadskalkyle!$Q$5,
IF($F230=TiltakstyperKostnadskalkyle!$B$6,($J230*TiltakstyperKostnadskalkyle!E$6)/TiltakstyperKostnadskalkyle!$Q$6,
IF($F230=TiltakstyperKostnadskalkyle!$B$7,($J230*TiltakstyperKostnadskalkyle!E$7)/TiltakstyperKostnadskalkyle!$Q$7,
IF($F230=TiltakstyperKostnadskalkyle!$B$8,($J230*TiltakstyperKostnadskalkyle!E$8)/TiltakstyperKostnadskalkyle!$Q$8,
IF($F230=TiltakstyperKostnadskalkyle!$B$9,($J230*TiltakstyperKostnadskalkyle!E$9)/TiltakstyperKostnadskalkyle!$Q$9,
IF($F230=TiltakstyperKostnadskalkyle!$B$10,($J230*TiltakstyperKostnadskalkyle!E$10)/TiltakstyperKostnadskalkyle!$Q$10,
IF($F230=TiltakstyperKostnadskalkyle!$B$11,($J230*TiltakstyperKostnadskalkyle!E$11)/TiltakstyperKostnadskalkyle!$Q$11,
IF($F230=TiltakstyperKostnadskalkyle!$B$12,($J230*TiltakstyperKostnadskalkyle!E$12)/TiltakstyperKostnadskalkyle!$Q$12,
IF($F230=TiltakstyperKostnadskalkyle!$B$13,($J230*TiltakstyperKostnadskalkyle!E$13)/TiltakstyperKostnadskalkyle!$Q$13,
IF($F230=TiltakstyperKostnadskalkyle!$B$14,($J230*TiltakstyperKostnadskalkyle!E$14)/TiltakstyperKostnadskalkyle!$Q$14,
IF($F230=TiltakstyperKostnadskalkyle!$B$15,($J230*TiltakstyperKostnadskalkyle!E$15)/TiltakstyperKostnadskalkyle!$Q$15,
IF($F230=TiltakstyperKostnadskalkyle!$B$16,($J230*TiltakstyperKostnadskalkyle!E$16)/TiltakstyperKostnadskalkyle!$Q$16,
IF($F230=TiltakstyperKostnadskalkyle!$B$17,($J230*TiltakstyperKostnadskalkyle!E$17)/TiltakstyperKostnadskalkyle!$Q$17,
IF($F230=TiltakstyperKostnadskalkyle!$B$18,($J230*TiltakstyperKostnadskalkyle!E$18)/TiltakstyperKostnadskalkyle!$Q$18,
"0"))))))))))))))</f>
        <v>73701.923076923078</v>
      </c>
      <c r="M230" s="18">
        <f>IF($F230=TiltakstyperKostnadskalkyle!$B$5,($J230*TiltakstyperKostnadskalkyle!F$5)/TiltakstyperKostnadskalkyle!$Q$5,
IF($F230=TiltakstyperKostnadskalkyle!$B$6,($J230*TiltakstyperKostnadskalkyle!F$6)/TiltakstyperKostnadskalkyle!$Q$6,
IF($F230=TiltakstyperKostnadskalkyle!$B$7,($J230*TiltakstyperKostnadskalkyle!F$7)/TiltakstyperKostnadskalkyle!$Q$7,
IF($F230=TiltakstyperKostnadskalkyle!$B$8,($J230*TiltakstyperKostnadskalkyle!F$8)/TiltakstyperKostnadskalkyle!$Q$8,
IF($F230=TiltakstyperKostnadskalkyle!$B$9,($J230*TiltakstyperKostnadskalkyle!F$9)/TiltakstyperKostnadskalkyle!$Q$9,
IF($F230=TiltakstyperKostnadskalkyle!$B$10,($J230*TiltakstyperKostnadskalkyle!F$10)/TiltakstyperKostnadskalkyle!$Q$10,
IF($F230=TiltakstyperKostnadskalkyle!$B$11,($J230*TiltakstyperKostnadskalkyle!F$11)/TiltakstyperKostnadskalkyle!$Q$11,
IF($F230=TiltakstyperKostnadskalkyle!$B$12,($J230*TiltakstyperKostnadskalkyle!F$12)/TiltakstyperKostnadskalkyle!$Q$12,
IF($F230=TiltakstyperKostnadskalkyle!$B$13,($J230*TiltakstyperKostnadskalkyle!F$13)/TiltakstyperKostnadskalkyle!$Q$13,
IF($F230=TiltakstyperKostnadskalkyle!$B$14,($J230*TiltakstyperKostnadskalkyle!F$14)/TiltakstyperKostnadskalkyle!$Q$14,
IF($F230=TiltakstyperKostnadskalkyle!$B$15,($J230*TiltakstyperKostnadskalkyle!F$15)/TiltakstyperKostnadskalkyle!$Q$15,
IF($F230=TiltakstyperKostnadskalkyle!$B$16,($J230*TiltakstyperKostnadskalkyle!F$16)/TiltakstyperKostnadskalkyle!$Q$16,
IF($F230=TiltakstyperKostnadskalkyle!$B$17,($J230*TiltakstyperKostnadskalkyle!F$17)/TiltakstyperKostnadskalkyle!$Q$17,
IF($F230=TiltakstyperKostnadskalkyle!$B$18,($J230*TiltakstyperKostnadskalkyle!F$18)/TiltakstyperKostnadskalkyle!$Q$18,
"0"))))))))))))))</f>
        <v>410625</v>
      </c>
      <c r="N230" s="18">
        <f>IF($F230=TiltakstyperKostnadskalkyle!$B$5,($J230*TiltakstyperKostnadskalkyle!G$5)/TiltakstyperKostnadskalkyle!$Q$5,
IF($F230=TiltakstyperKostnadskalkyle!$B$6,($J230*TiltakstyperKostnadskalkyle!G$6)/TiltakstyperKostnadskalkyle!$Q$6,
IF($F230=TiltakstyperKostnadskalkyle!$B$7,($J230*TiltakstyperKostnadskalkyle!G$7)/TiltakstyperKostnadskalkyle!$Q$7,
IF($F230=TiltakstyperKostnadskalkyle!$B$8,($J230*TiltakstyperKostnadskalkyle!G$8)/TiltakstyperKostnadskalkyle!$Q$8,
IF($F230=TiltakstyperKostnadskalkyle!$B$9,($J230*TiltakstyperKostnadskalkyle!G$9)/TiltakstyperKostnadskalkyle!$Q$9,
IF($F230=TiltakstyperKostnadskalkyle!$B$10,($J230*TiltakstyperKostnadskalkyle!G$10)/TiltakstyperKostnadskalkyle!$Q$10,
IF($F230=TiltakstyperKostnadskalkyle!$B$11,($J230*TiltakstyperKostnadskalkyle!G$11)/TiltakstyperKostnadskalkyle!$Q$11,
IF($F230=TiltakstyperKostnadskalkyle!$B$12,($J230*TiltakstyperKostnadskalkyle!G$12)/TiltakstyperKostnadskalkyle!$Q$12,
IF($F230=TiltakstyperKostnadskalkyle!$B$13,($J230*TiltakstyperKostnadskalkyle!G$13)/TiltakstyperKostnadskalkyle!$Q$13,
IF($F230=TiltakstyperKostnadskalkyle!$B$14,($J230*TiltakstyperKostnadskalkyle!G$14)/TiltakstyperKostnadskalkyle!$Q$14,
IF($F230=TiltakstyperKostnadskalkyle!$B$15,($J230*TiltakstyperKostnadskalkyle!G$15)/TiltakstyperKostnadskalkyle!$Q$15,
IF($F230=TiltakstyperKostnadskalkyle!$B$16,($J230*TiltakstyperKostnadskalkyle!G$16)/TiltakstyperKostnadskalkyle!$Q$16,
IF($F230=TiltakstyperKostnadskalkyle!$B$17,($J230*TiltakstyperKostnadskalkyle!G$17)/TiltakstyperKostnadskalkyle!$Q$17,
IF($F230=TiltakstyperKostnadskalkyle!$B$18,($J230*TiltakstyperKostnadskalkyle!G$18)/TiltakstyperKostnadskalkyle!$Q$18,
"0"))))))))))))))</f>
        <v>168461.53846153847</v>
      </c>
      <c r="O230" s="18">
        <f>IF($F230=TiltakstyperKostnadskalkyle!$B$5,($J230*TiltakstyperKostnadskalkyle!H$5)/TiltakstyperKostnadskalkyle!$Q$5,
IF($F230=TiltakstyperKostnadskalkyle!$B$6,($J230*TiltakstyperKostnadskalkyle!H$6)/TiltakstyperKostnadskalkyle!$Q$6,
IF($F230=TiltakstyperKostnadskalkyle!$B$7,($J230*TiltakstyperKostnadskalkyle!H$7)/TiltakstyperKostnadskalkyle!$Q$7,
IF($F230=TiltakstyperKostnadskalkyle!$B$8,($J230*TiltakstyperKostnadskalkyle!H$8)/TiltakstyperKostnadskalkyle!$Q$8,
IF($F230=TiltakstyperKostnadskalkyle!$B$9,($J230*TiltakstyperKostnadskalkyle!H$9)/TiltakstyperKostnadskalkyle!$Q$9,
IF($F230=TiltakstyperKostnadskalkyle!$B$10,($J230*TiltakstyperKostnadskalkyle!H$10)/TiltakstyperKostnadskalkyle!$Q$10,
IF($F230=TiltakstyperKostnadskalkyle!$B$11,($J230*TiltakstyperKostnadskalkyle!H$11)/TiltakstyperKostnadskalkyle!$Q$11,
IF($F230=TiltakstyperKostnadskalkyle!$B$12,($J230*TiltakstyperKostnadskalkyle!H$12)/TiltakstyperKostnadskalkyle!$Q$12,
IF($F230=TiltakstyperKostnadskalkyle!$B$13,($J230*TiltakstyperKostnadskalkyle!H$13)/TiltakstyperKostnadskalkyle!$Q$13,
IF($F230=TiltakstyperKostnadskalkyle!$B$14,($J230*TiltakstyperKostnadskalkyle!H$14)/TiltakstyperKostnadskalkyle!$Q$14,
IF($F230=TiltakstyperKostnadskalkyle!$B$15,($J230*TiltakstyperKostnadskalkyle!H$15)/TiltakstyperKostnadskalkyle!$Q$15,
IF($F230=TiltakstyperKostnadskalkyle!$B$16,($J230*TiltakstyperKostnadskalkyle!H$16)/TiltakstyperKostnadskalkyle!$Q$16,
IF($F230=TiltakstyperKostnadskalkyle!$B$17,($J230*TiltakstyperKostnadskalkyle!H$17)/TiltakstyperKostnadskalkyle!$Q$17,
IF($F230=TiltakstyperKostnadskalkyle!$B$18,($J230*TiltakstyperKostnadskalkyle!H$18)/TiltakstyperKostnadskalkyle!$Q$18,
"0"))))))))))))))</f>
        <v>73701.923076923078</v>
      </c>
      <c r="P230" s="18">
        <f>IF($F230=TiltakstyperKostnadskalkyle!$B$5,($J230*TiltakstyperKostnadskalkyle!I$5)/TiltakstyperKostnadskalkyle!$Q$5,
IF($F230=TiltakstyperKostnadskalkyle!$B$6,($J230*TiltakstyperKostnadskalkyle!I$6)/TiltakstyperKostnadskalkyle!$Q$6,
IF($F230=TiltakstyperKostnadskalkyle!$B$7,($J230*TiltakstyperKostnadskalkyle!I$7)/TiltakstyperKostnadskalkyle!$Q$7,
IF($F230=TiltakstyperKostnadskalkyle!$B$8,($J230*TiltakstyperKostnadskalkyle!I$8)/TiltakstyperKostnadskalkyle!$Q$8,
IF($F230=TiltakstyperKostnadskalkyle!$B$9,($J230*TiltakstyperKostnadskalkyle!I$9)/TiltakstyperKostnadskalkyle!$Q$9,
IF($F230=TiltakstyperKostnadskalkyle!$B$10,($J230*TiltakstyperKostnadskalkyle!I$10)/TiltakstyperKostnadskalkyle!$Q$10,
IF($F230=TiltakstyperKostnadskalkyle!$B$11,($J230*TiltakstyperKostnadskalkyle!I$11)/TiltakstyperKostnadskalkyle!$Q$11,
IF($F230=TiltakstyperKostnadskalkyle!$B$12,($J230*TiltakstyperKostnadskalkyle!I$12)/TiltakstyperKostnadskalkyle!$Q$12,
IF($F230=TiltakstyperKostnadskalkyle!$B$13,($J230*TiltakstyperKostnadskalkyle!I$13)/TiltakstyperKostnadskalkyle!$Q$13,
IF($F230=TiltakstyperKostnadskalkyle!$B$14,($J230*TiltakstyperKostnadskalkyle!I$14)/TiltakstyperKostnadskalkyle!$Q$14,
IF($F230=TiltakstyperKostnadskalkyle!$B$15,($J230*TiltakstyperKostnadskalkyle!I$15)/TiltakstyperKostnadskalkyle!$Q$15,
IF($F230=TiltakstyperKostnadskalkyle!$B$16,($J230*TiltakstyperKostnadskalkyle!I$16)/TiltakstyperKostnadskalkyle!$Q$16,
IF($F230=TiltakstyperKostnadskalkyle!$B$17,($J230*TiltakstyperKostnadskalkyle!I$17)/TiltakstyperKostnadskalkyle!$Q$17,
IF($F230=TiltakstyperKostnadskalkyle!$B$18,($J230*TiltakstyperKostnadskalkyle!I$18)/TiltakstyperKostnadskalkyle!$Q$18,
"0"))))))))))))))</f>
        <v>42115.384615384617</v>
      </c>
      <c r="Q230" s="18"/>
      <c r="R230" s="18">
        <f>IF($F230=TiltakstyperKostnadskalkyle!$B$5,($J230*TiltakstyperKostnadskalkyle!K$5)/TiltakstyperKostnadskalkyle!$Q$5,
IF($F230=TiltakstyperKostnadskalkyle!$B$6,($J230*TiltakstyperKostnadskalkyle!K$6)/TiltakstyperKostnadskalkyle!$Q$6,
IF($F230=TiltakstyperKostnadskalkyle!$B$7,($J230*TiltakstyperKostnadskalkyle!K$7)/TiltakstyperKostnadskalkyle!$Q$7,
IF($F230=TiltakstyperKostnadskalkyle!$B$8,($J230*TiltakstyperKostnadskalkyle!K$8)/TiltakstyperKostnadskalkyle!$Q$8,
IF($F230=TiltakstyperKostnadskalkyle!$B$9,($J230*TiltakstyperKostnadskalkyle!K$9)/TiltakstyperKostnadskalkyle!$Q$9,
IF($F230=TiltakstyperKostnadskalkyle!$B$10,($J230*TiltakstyperKostnadskalkyle!K$10)/TiltakstyperKostnadskalkyle!$Q$10,
IF($F230=TiltakstyperKostnadskalkyle!$B$11,($J230*TiltakstyperKostnadskalkyle!K$11)/TiltakstyperKostnadskalkyle!$Q$11,
IF($F230=TiltakstyperKostnadskalkyle!$B$12,($J230*TiltakstyperKostnadskalkyle!K$12)/TiltakstyperKostnadskalkyle!$Q$12,
IF($F230=TiltakstyperKostnadskalkyle!$B$13,($J230*TiltakstyperKostnadskalkyle!K$13)/TiltakstyperKostnadskalkyle!$Q$13,
IF($F230=TiltakstyperKostnadskalkyle!$B$14,($J230*TiltakstyperKostnadskalkyle!K$14)/TiltakstyperKostnadskalkyle!$Q$14,
IF($F230=TiltakstyperKostnadskalkyle!$B$15,($J230*TiltakstyperKostnadskalkyle!K$15)/TiltakstyperKostnadskalkyle!$Q$15,
IF($F230=TiltakstyperKostnadskalkyle!$B$16,($J230*TiltakstyperKostnadskalkyle!K$16)/TiltakstyperKostnadskalkyle!$Q$16,
IF($F230=TiltakstyperKostnadskalkyle!$B$17,($J230*TiltakstyperKostnadskalkyle!K$17)/TiltakstyperKostnadskalkyle!$Q$17,
IF($F230=TiltakstyperKostnadskalkyle!$B$18,($J230*TiltakstyperKostnadskalkyle!K$18)/TiltakstyperKostnadskalkyle!$Q$18,
"0"))))))))))))))</f>
        <v>142139.42307692306</v>
      </c>
      <c r="S230" s="18">
        <f>IF($F230=TiltakstyperKostnadskalkyle!$B$5,($J230*TiltakstyperKostnadskalkyle!L$5)/TiltakstyperKostnadskalkyle!$Q$5,
IF($F230=TiltakstyperKostnadskalkyle!$B$6,($J230*TiltakstyperKostnadskalkyle!L$6)/TiltakstyperKostnadskalkyle!$Q$6,
IF($F230=TiltakstyperKostnadskalkyle!$B$7,($J230*TiltakstyperKostnadskalkyle!L$7)/TiltakstyperKostnadskalkyle!$Q$7,
IF($F230=TiltakstyperKostnadskalkyle!$B$8,($J230*TiltakstyperKostnadskalkyle!L$8)/TiltakstyperKostnadskalkyle!$Q$8,
IF($F230=TiltakstyperKostnadskalkyle!$B$9,($J230*TiltakstyperKostnadskalkyle!L$9)/TiltakstyperKostnadskalkyle!$Q$9,
IF($F230=TiltakstyperKostnadskalkyle!$B$10,($J230*TiltakstyperKostnadskalkyle!L$10)/TiltakstyperKostnadskalkyle!$Q$10,
IF($F230=TiltakstyperKostnadskalkyle!$B$11,($J230*TiltakstyperKostnadskalkyle!L$11)/TiltakstyperKostnadskalkyle!$Q$11,
IF($F230=TiltakstyperKostnadskalkyle!$B$12,($J230*TiltakstyperKostnadskalkyle!L$12)/TiltakstyperKostnadskalkyle!$Q$12,
IF($F230=TiltakstyperKostnadskalkyle!$B$13,($J230*TiltakstyperKostnadskalkyle!L$13)/TiltakstyperKostnadskalkyle!$Q$13,
IF($F230=TiltakstyperKostnadskalkyle!$B$14,($J230*TiltakstyperKostnadskalkyle!L$14)/TiltakstyperKostnadskalkyle!$Q$14,
IF($F230=TiltakstyperKostnadskalkyle!$B$15,($J230*TiltakstyperKostnadskalkyle!L$15)/TiltakstyperKostnadskalkyle!$Q$15,
IF($F230=TiltakstyperKostnadskalkyle!$B$16,($J230*TiltakstyperKostnadskalkyle!L$16)/TiltakstyperKostnadskalkyle!$Q$16,
IF($F230=TiltakstyperKostnadskalkyle!$B$17,($J230*TiltakstyperKostnadskalkyle!L$17)/TiltakstyperKostnadskalkyle!$Q$17,
IF($F230=TiltakstyperKostnadskalkyle!$B$18,($J230*TiltakstyperKostnadskalkyle!L$18)/TiltakstyperKostnadskalkyle!$Q$18,
"0"))))))))))))))</f>
        <v>0</v>
      </c>
      <c r="T230" s="18">
        <f>IF($F230=TiltakstyperKostnadskalkyle!$B$5,($J230*TiltakstyperKostnadskalkyle!M$5)/TiltakstyperKostnadskalkyle!$Q$5,
IF($F230=TiltakstyperKostnadskalkyle!$B$6,($J230*TiltakstyperKostnadskalkyle!M$6)/TiltakstyperKostnadskalkyle!$Q$6,
IF($F230=TiltakstyperKostnadskalkyle!$B$7,($J230*TiltakstyperKostnadskalkyle!M$7)/TiltakstyperKostnadskalkyle!$Q$7,
IF($F230=TiltakstyperKostnadskalkyle!$B$8,($J230*TiltakstyperKostnadskalkyle!M$8)/TiltakstyperKostnadskalkyle!$Q$8,
IF($F230=TiltakstyperKostnadskalkyle!$B$9,($J230*TiltakstyperKostnadskalkyle!M$9)/TiltakstyperKostnadskalkyle!$Q$9,
IF($F230=TiltakstyperKostnadskalkyle!$B$10,($J230*TiltakstyperKostnadskalkyle!M$10)/TiltakstyperKostnadskalkyle!$Q$10,
IF($F230=TiltakstyperKostnadskalkyle!$B$11,($J230*TiltakstyperKostnadskalkyle!M$11)/TiltakstyperKostnadskalkyle!$Q$11,
IF($F230=TiltakstyperKostnadskalkyle!$B$12,($J230*TiltakstyperKostnadskalkyle!M$12)/TiltakstyperKostnadskalkyle!$Q$12,
IF($F230=TiltakstyperKostnadskalkyle!$B$13,($J230*TiltakstyperKostnadskalkyle!M$13)/TiltakstyperKostnadskalkyle!$Q$13,
IF($F230=TiltakstyperKostnadskalkyle!$B$14,($J230*TiltakstyperKostnadskalkyle!M$14)/TiltakstyperKostnadskalkyle!$Q$14,
IF($F230=TiltakstyperKostnadskalkyle!$B$15,($J230*TiltakstyperKostnadskalkyle!M$15)/TiltakstyperKostnadskalkyle!$Q$15,
IF($F230=TiltakstyperKostnadskalkyle!$B$16,($J230*TiltakstyperKostnadskalkyle!M$16)/TiltakstyperKostnadskalkyle!$Q$16,
IF($F230=TiltakstyperKostnadskalkyle!$B$17,($J230*TiltakstyperKostnadskalkyle!M$17)/TiltakstyperKostnadskalkyle!$Q$17,
IF($F230=TiltakstyperKostnadskalkyle!$B$18,($J230*TiltakstyperKostnadskalkyle!M$18)/TiltakstyperKostnadskalkyle!$Q$18,
"0"))))))))))))))</f>
        <v>0</v>
      </c>
      <c r="U230" s="18">
        <f>IF($F230=TiltakstyperKostnadskalkyle!$B$5,($J230*TiltakstyperKostnadskalkyle!N$5)/TiltakstyperKostnadskalkyle!$Q$5,
IF($F230=TiltakstyperKostnadskalkyle!$B$6,($J230*TiltakstyperKostnadskalkyle!N$6)/TiltakstyperKostnadskalkyle!$Q$6,
IF($F230=TiltakstyperKostnadskalkyle!$B$7,($J230*TiltakstyperKostnadskalkyle!N$7)/TiltakstyperKostnadskalkyle!$Q$7,
IF($F230=TiltakstyperKostnadskalkyle!$B$8,($J230*TiltakstyperKostnadskalkyle!N$8)/TiltakstyperKostnadskalkyle!$Q$8,
IF($F230=TiltakstyperKostnadskalkyle!$B$9,($J230*TiltakstyperKostnadskalkyle!N$9)/TiltakstyperKostnadskalkyle!$Q$9,
IF($F230=TiltakstyperKostnadskalkyle!$B$10,($J230*TiltakstyperKostnadskalkyle!N$10)/TiltakstyperKostnadskalkyle!$Q$10,
IF($F230=TiltakstyperKostnadskalkyle!$B$11,($J230*TiltakstyperKostnadskalkyle!N$11)/TiltakstyperKostnadskalkyle!$Q$11,
IF($F230=TiltakstyperKostnadskalkyle!$B$12,($J230*TiltakstyperKostnadskalkyle!N$12)/TiltakstyperKostnadskalkyle!$Q$12,
IF($F230=TiltakstyperKostnadskalkyle!$B$13,($J230*TiltakstyperKostnadskalkyle!N$13)/TiltakstyperKostnadskalkyle!$Q$13,
IF($F230=TiltakstyperKostnadskalkyle!$B$14,($J230*TiltakstyperKostnadskalkyle!N$14)/TiltakstyperKostnadskalkyle!$Q$14,
IF($F230=TiltakstyperKostnadskalkyle!$B$15,($J230*TiltakstyperKostnadskalkyle!N$15)/TiltakstyperKostnadskalkyle!$Q$15,
IF($F230=TiltakstyperKostnadskalkyle!$B$16,($J230*TiltakstyperKostnadskalkyle!N$16)/TiltakstyperKostnadskalkyle!$Q$16,
IF($F230=TiltakstyperKostnadskalkyle!$B$17,($J230*TiltakstyperKostnadskalkyle!N$17)/TiltakstyperKostnadskalkyle!$Q$17,
IF($F230=TiltakstyperKostnadskalkyle!$B$18,($J230*TiltakstyperKostnadskalkyle!N$18)/TiltakstyperKostnadskalkyle!$Q$18,
"0"))))))))))))))</f>
        <v>0</v>
      </c>
      <c r="V230" s="18">
        <f>IF($F230=TiltakstyperKostnadskalkyle!$B$5,($J230*TiltakstyperKostnadskalkyle!O$5)/TiltakstyperKostnadskalkyle!$Q$5,
IF($F230=TiltakstyperKostnadskalkyle!$B$6,($J230*TiltakstyperKostnadskalkyle!O$6)/TiltakstyperKostnadskalkyle!$Q$6,
IF($F230=TiltakstyperKostnadskalkyle!$B$7,($J230*TiltakstyperKostnadskalkyle!O$7)/TiltakstyperKostnadskalkyle!$Q$7,
IF($F230=TiltakstyperKostnadskalkyle!$B$8,($J230*TiltakstyperKostnadskalkyle!O$8)/TiltakstyperKostnadskalkyle!$Q$8,
IF($F230=TiltakstyperKostnadskalkyle!$B$9,($J230*TiltakstyperKostnadskalkyle!O$9)/TiltakstyperKostnadskalkyle!$Q$9,
IF($F230=TiltakstyperKostnadskalkyle!$B$10,($J230*TiltakstyperKostnadskalkyle!O$10)/TiltakstyperKostnadskalkyle!$Q$10,
IF($F230=TiltakstyperKostnadskalkyle!$B$11,($J230*TiltakstyperKostnadskalkyle!O$11)/TiltakstyperKostnadskalkyle!$Q$11,
IF($F230=TiltakstyperKostnadskalkyle!$B$12,($J230*TiltakstyperKostnadskalkyle!O$12)/TiltakstyperKostnadskalkyle!$Q$12,
IF($F230=TiltakstyperKostnadskalkyle!$B$13,($J230*TiltakstyperKostnadskalkyle!O$13)/TiltakstyperKostnadskalkyle!$Q$13,
IF($F230=TiltakstyperKostnadskalkyle!$B$14,($J230*TiltakstyperKostnadskalkyle!O$14)/TiltakstyperKostnadskalkyle!$Q$14,
IF($F230=TiltakstyperKostnadskalkyle!$B$15,($J230*TiltakstyperKostnadskalkyle!O$15)/TiltakstyperKostnadskalkyle!$Q$15,
IF($F230=TiltakstyperKostnadskalkyle!$B$16,($J230*TiltakstyperKostnadskalkyle!O$16)/TiltakstyperKostnadskalkyle!$Q$16,
IF($F230=TiltakstyperKostnadskalkyle!$B$17,($J230*TiltakstyperKostnadskalkyle!O$17)/TiltakstyperKostnadskalkyle!$Q$17,
IF($F230=TiltakstyperKostnadskalkyle!$B$18,($J230*TiltakstyperKostnadskalkyle!O$18)/TiltakstyperKostnadskalkyle!$Q$18,
"0"))))))))))))))</f>
        <v>0</v>
      </c>
      <c r="W230" s="18">
        <f>IF($F230=TiltakstyperKostnadskalkyle!$B$5,($J230*TiltakstyperKostnadskalkyle!P$5)/TiltakstyperKostnadskalkyle!$Q$5,
IF($F230=TiltakstyperKostnadskalkyle!$B$6,($J230*TiltakstyperKostnadskalkyle!P$6)/TiltakstyperKostnadskalkyle!$Q$6,
IF($F230=TiltakstyperKostnadskalkyle!$B$7,($J230*TiltakstyperKostnadskalkyle!P$7)/TiltakstyperKostnadskalkyle!$Q$7,
IF($F230=TiltakstyperKostnadskalkyle!$B$8,($J230*TiltakstyperKostnadskalkyle!P$8)/TiltakstyperKostnadskalkyle!$Q$8,
IF($F230=TiltakstyperKostnadskalkyle!$B$9,($J230*TiltakstyperKostnadskalkyle!P$9)/TiltakstyperKostnadskalkyle!$Q$9,
IF($F230=TiltakstyperKostnadskalkyle!$B$10,($J230*TiltakstyperKostnadskalkyle!P$10)/TiltakstyperKostnadskalkyle!$Q$10,
IF($F230=TiltakstyperKostnadskalkyle!$B$11,($J230*TiltakstyperKostnadskalkyle!P$11)/TiltakstyperKostnadskalkyle!$Q$11,
IF($F230=TiltakstyperKostnadskalkyle!$B$12,($J230*TiltakstyperKostnadskalkyle!P$12)/TiltakstyperKostnadskalkyle!$Q$12,
IF($F230=TiltakstyperKostnadskalkyle!$B$13,($J230*TiltakstyperKostnadskalkyle!P$13)/TiltakstyperKostnadskalkyle!$Q$13,
IF($F230=TiltakstyperKostnadskalkyle!$B$14,($J230*TiltakstyperKostnadskalkyle!P$14)/TiltakstyperKostnadskalkyle!$Q$14,
IF($F230=TiltakstyperKostnadskalkyle!$B$15,($J230*TiltakstyperKostnadskalkyle!P$15)/TiltakstyperKostnadskalkyle!$Q$15,
IF($F230=TiltakstyperKostnadskalkyle!$B$16,($J230*TiltakstyperKostnadskalkyle!P$16)/TiltakstyperKostnadskalkyle!$Q$16,
IF($F230=TiltakstyperKostnadskalkyle!$B$17,($J230*TiltakstyperKostnadskalkyle!P$17)/TiltakstyperKostnadskalkyle!$Q$17,
IF($F230=TiltakstyperKostnadskalkyle!$B$18,($J230*TiltakstyperKostnadskalkyle!P$18)/TiltakstyperKostnadskalkyle!$Q$18,
"0"))))))))))))))</f>
        <v>0</v>
      </c>
    </row>
    <row r="231" spans="2:23" x14ac:dyDescent="0.25">
      <c r="B231" s="22"/>
      <c r="C231" s="23"/>
      <c r="D231" s="23"/>
      <c r="E231" s="23"/>
      <c r="F231" s="23"/>
      <c r="G231" s="23"/>
      <c r="H231" s="24"/>
      <c r="I231" s="33"/>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IF(F231=TiltakstyperKostnadskalkyle!$B$16,TiltakstyperKostnadskalkyle!$R$16*Handlingsplan!H231,
IF(F231=TiltakstyperKostnadskalkyle!$B$17,TiltakstyperKostnadskalkyle!$R$17*Handlingsplan!H231,
IF(F231=TiltakstyperKostnadskalkyle!$B$18,TiltakstyperKostnadskalkyle!$R$18*Handlingsplan!H231,
0))))))))))))))</f>
        <v>0</v>
      </c>
      <c r="K231" s="18" t="str">
        <f>IF($F231=TiltakstyperKostnadskalkyle!$B$5,($J231*TiltakstyperKostnadskalkyle!D$5)/TiltakstyperKostnadskalkyle!$Q$5,
IF($F231=TiltakstyperKostnadskalkyle!$B$6,($J231*TiltakstyperKostnadskalkyle!D$6)/TiltakstyperKostnadskalkyle!$Q$6,
IF($F231=TiltakstyperKostnadskalkyle!$B$7,($J231*TiltakstyperKostnadskalkyle!D$7)/TiltakstyperKostnadskalkyle!$Q$7,
IF($F231=TiltakstyperKostnadskalkyle!$B$8,($J231*TiltakstyperKostnadskalkyle!D$8)/TiltakstyperKostnadskalkyle!$Q$8,
IF($F231=TiltakstyperKostnadskalkyle!$B$9,($J231*TiltakstyperKostnadskalkyle!D$9)/TiltakstyperKostnadskalkyle!$Q$9,
IF($F231=TiltakstyperKostnadskalkyle!$B$10,($J231*TiltakstyperKostnadskalkyle!D$10)/TiltakstyperKostnadskalkyle!$Q$10,
IF($F231=TiltakstyperKostnadskalkyle!$B$11,($J231*TiltakstyperKostnadskalkyle!D$11)/TiltakstyperKostnadskalkyle!$Q$11,
IF($F231=TiltakstyperKostnadskalkyle!$B$12,($J231*TiltakstyperKostnadskalkyle!D$12)/TiltakstyperKostnadskalkyle!$Q$12,
IF($F231=TiltakstyperKostnadskalkyle!$B$13,($J231*TiltakstyperKostnadskalkyle!D$13)/TiltakstyperKostnadskalkyle!$Q$13,
IF($F231=TiltakstyperKostnadskalkyle!$B$14,($J231*TiltakstyperKostnadskalkyle!D$14)/TiltakstyperKostnadskalkyle!$Q$14,
IF($F231=TiltakstyperKostnadskalkyle!$B$15,($J231*TiltakstyperKostnadskalkyle!D$15)/TiltakstyperKostnadskalkyle!$Q$15,
IF($F231=TiltakstyperKostnadskalkyle!$B$16,($J231*TiltakstyperKostnadskalkyle!D$16)/TiltakstyperKostnadskalkyle!$Q$16,
IF($F231=TiltakstyperKostnadskalkyle!$B$17,($J231*TiltakstyperKostnadskalkyle!D$17)/TiltakstyperKostnadskalkyle!$Q$17,
IF($F231=TiltakstyperKostnadskalkyle!$B$18,($J231*TiltakstyperKostnadskalkyle!D$18)/TiltakstyperKostnadskalkyle!$Q$18,
"0"))))))))))))))</f>
        <v>0</v>
      </c>
      <c r="L231" s="18" t="str">
        <f>IF($F231=TiltakstyperKostnadskalkyle!$B$5,($J231*TiltakstyperKostnadskalkyle!E$5)/TiltakstyperKostnadskalkyle!$Q$5,
IF($F231=TiltakstyperKostnadskalkyle!$B$6,($J231*TiltakstyperKostnadskalkyle!E$6)/TiltakstyperKostnadskalkyle!$Q$6,
IF($F231=TiltakstyperKostnadskalkyle!$B$7,($J231*TiltakstyperKostnadskalkyle!E$7)/TiltakstyperKostnadskalkyle!$Q$7,
IF($F231=TiltakstyperKostnadskalkyle!$B$8,($J231*TiltakstyperKostnadskalkyle!E$8)/TiltakstyperKostnadskalkyle!$Q$8,
IF($F231=TiltakstyperKostnadskalkyle!$B$9,($J231*TiltakstyperKostnadskalkyle!E$9)/TiltakstyperKostnadskalkyle!$Q$9,
IF($F231=TiltakstyperKostnadskalkyle!$B$10,($J231*TiltakstyperKostnadskalkyle!E$10)/TiltakstyperKostnadskalkyle!$Q$10,
IF($F231=TiltakstyperKostnadskalkyle!$B$11,($J231*TiltakstyperKostnadskalkyle!E$11)/TiltakstyperKostnadskalkyle!$Q$11,
IF($F231=TiltakstyperKostnadskalkyle!$B$12,($J231*TiltakstyperKostnadskalkyle!E$12)/TiltakstyperKostnadskalkyle!$Q$12,
IF($F231=TiltakstyperKostnadskalkyle!$B$13,($J231*TiltakstyperKostnadskalkyle!E$13)/TiltakstyperKostnadskalkyle!$Q$13,
IF($F231=TiltakstyperKostnadskalkyle!$B$14,($J231*TiltakstyperKostnadskalkyle!E$14)/TiltakstyperKostnadskalkyle!$Q$14,
IF($F231=TiltakstyperKostnadskalkyle!$B$15,($J231*TiltakstyperKostnadskalkyle!E$15)/TiltakstyperKostnadskalkyle!$Q$15,
IF($F231=TiltakstyperKostnadskalkyle!$B$16,($J231*TiltakstyperKostnadskalkyle!E$16)/TiltakstyperKostnadskalkyle!$Q$16,
IF($F231=TiltakstyperKostnadskalkyle!$B$17,($J231*TiltakstyperKostnadskalkyle!E$17)/TiltakstyperKostnadskalkyle!$Q$17,
IF($F231=TiltakstyperKostnadskalkyle!$B$18,($J231*TiltakstyperKostnadskalkyle!E$18)/TiltakstyperKostnadskalkyle!$Q$18,
"0"))))))))))))))</f>
        <v>0</v>
      </c>
      <c r="M231" s="18" t="str">
        <f>IF($F231=TiltakstyperKostnadskalkyle!$B$5,($J231*TiltakstyperKostnadskalkyle!F$5)/TiltakstyperKostnadskalkyle!$Q$5,
IF($F231=TiltakstyperKostnadskalkyle!$B$6,($J231*TiltakstyperKostnadskalkyle!F$6)/TiltakstyperKostnadskalkyle!$Q$6,
IF($F231=TiltakstyperKostnadskalkyle!$B$7,($J231*TiltakstyperKostnadskalkyle!F$7)/TiltakstyperKostnadskalkyle!$Q$7,
IF($F231=TiltakstyperKostnadskalkyle!$B$8,($J231*TiltakstyperKostnadskalkyle!F$8)/TiltakstyperKostnadskalkyle!$Q$8,
IF($F231=TiltakstyperKostnadskalkyle!$B$9,($J231*TiltakstyperKostnadskalkyle!F$9)/TiltakstyperKostnadskalkyle!$Q$9,
IF($F231=TiltakstyperKostnadskalkyle!$B$10,($J231*TiltakstyperKostnadskalkyle!F$10)/TiltakstyperKostnadskalkyle!$Q$10,
IF($F231=TiltakstyperKostnadskalkyle!$B$11,($J231*TiltakstyperKostnadskalkyle!F$11)/TiltakstyperKostnadskalkyle!$Q$11,
IF($F231=TiltakstyperKostnadskalkyle!$B$12,($J231*TiltakstyperKostnadskalkyle!F$12)/TiltakstyperKostnadskalkyle!$Q$12,
IF($F231=TiltakstyperKostnadskalkyle!$B$13,($J231*TiltakstyperKostnadskalkyle!F$13)/TiltakstyperKostnadskalkyle!$Q$13,
IF($F231=TiltakstyperKostnadskalkyle!$B$14,($J231*TiltakstyperKostnadskalkyle!F$14)/TiltakstyperKostnadskalkyle!$Q$14,
IF($F231=TiltakstyperKostnadskalkyle!$B$15,($J231*TiltakstyperKostnadskalkyle!F$15)/TiltakstyperKostnadskalkyle!$Q$15,
IF($F231=TiltakstyperKostnadskalkyle!$B$16,($J231*TiltakstyperKostnadskalkyle!F$16)/TiltakstyperKostnadskalkyle!$Q$16,
IF($F231=TiltakstyperKostnadskalkyle!$B$17,($J231*TiltakstyperKostnadskalkyle!F$17)/TiltakstyperKostnadskalkyle!$Q$17,
IF($F231=TiltakstyperKostnadskalkyle!$B$18,($J231*TiltakstyperKostnadskalkyle!F$18)/TiltakstyperKostnadskalkyle!$Q$18,
"0"))))))))))))))</f>
        <v>0</v>
      </c>
      <c r="N231" s="18" t="str">
        <f>IF($F231=TiltakstyperKostnadskalkyle!$B$5,($J231*TiltakstyperKostnadskalkyle!G$5)/TiltakstyperKostnadskalkyle!$Q$5,
IF($F231=TiltakstyperKostnadskalkyle!$B$6,($J231*TiltakstyperKostnadskalkyle!G$6)/TiltakstyperKostnadskalkyle!$Q$6,
IF($F231=TiltakstyperKostnadskalkyle!$B$7,($J231*TiltakstyperKostnadskalkyle!G$7)/TiltakstyperKostnadskalkyle!$Q$7,
IF($F231=TiltakstyperKostnadskalkyle!$B$8,($J231*TiltakstyperKostnadskalkyle!G$8)/TiltakstyperKostnadskalkyle!$Q$8,
IF($F231=TiltakstyperKostnadskalkyle!$B$9,($J231*TiltakstyperKostnadskalkyle!G$9)/TiltakstyperKostnadskalkyle!$Q$9,
IF($F231=TiltakstyperKostnadskalkyle!$B$10,($J231*TiltakstyperKostnadskalkyle!G$10)/TiltakstyperKostnadskalkyle!$Q$10,
IF($F231=TiltakstyperKostnadskalkyle!$B$11,($J231*TiltakstyperKostnadskalkyle!G$11)/TiltakstyperKostnadskalkyle!$Q$11,
IF($F231=TiltakstyperKostnadskalkyle!$B$12,($J231*TiltakstyperKostnadskalkyle!G$12)/TiltakstyperKostnadskalkyle!$Q$12,
IF($F231=TiltakstyperKostnadskalkyle!$B$13,($J231*TiltakstyperKostnadskalkyle!G$13)/TiltakstyperKostnadskalkyle!$Q$13,
IF($F231=TiltakstyperKostnadskalkyle!$B$14,($J231*TiltakstyperKostnadskalkyle!G$14)/TiltakstyperKostnadskalkyle!$Q$14,
IF($F231=TiltakstyperKostnadskalkyle!$B$15,($J231*TiltakstyperKostnadskalkyle!G$15)/TiltakstyperKostnadskalkyle!$Q$15,
IF($F231=TiltakstyperKostnadskalkyle!$B$16,($J231*TiltakstyperKostnadskalkyle!G$16)/TiltakstyperKostnadskalkyle!$Q$16,
IF($F231=TiltakstyperKostnadskalkyle!$B$17,($J231*TiltakstyperKostnadskalkyle!G$17)/TiltakstyperKostnadskalkyle!$Q$17,
IF($F231=TiltakstyperKostnadskalkyle!$B$18,($J231*TiltakstyperKostnadskalkyle!G$18)/TiltakstyperKostnadskalkyle!$Q$18,
"0"))))))))))))))</f>
        <v>0</v>
      </c>
      <c r="O231" s="18" t="str">
        <f>IF($F231=TiltakstyperKostnadskalkyle!$B$5,($J231*TiltakstyperKostnadskalkyle!H$5)/TiltakstyperKostnadskalkyle!$Q$5,
IF($F231=TiltakstyperKostnadskalkyle!$B$6,($J231*TiltakstyperKostnadskalkyle!H$6)/TiltakstyperKostnadskalkyle!$Q$6,
IF($F231=TiltakstyperKostnadskalkyle!$B$7,($J231*TiltakstyperKostnadskalkyle!H$7)/TiltakstyperKostnadskalkyle!$Q$7,
IF($F231=TiltakstyperKostnadskalkyle!$B$8,($J231*TiltakstyperKostnadskalkyle!H$8)/TiltakstyperKostnadskalkyle!$Q$8,
IF($F231=TiltakstyperKostnadskalkyle!$B$9,($J231*TiltakstyperKostnadskalkyle!H$9)/TiltakstyperKostnadskalkyle!$Q$9,
IF($F231=TiltakstyperKostnadskalkyle!$B$10,($J231*TiltakstyperKostnadskalkyle!H$10)/TiltakstyperKostnadskalkyle!$Q$10,
IF($F231=TiltakstyperKostnadskalkyle!$B$11,($J231*TiltakstyperKostnadskalkyle!H$11)/TiltakstyperKostnadskalkyle!$Q$11,
IF($F231=TiltakstyperKostnadskalkyle!$B$12,($J231*TiltakstyperKostnadskalkyle!H$12)/TiltakstyperKostnadskalkyle!$Q$12,
IF($F231=TiltakstyperKostnadskalkyle!$B$13,($J231*TiltakstyperKostnadskalkyle!H$13)/TiltakstyperKostnadskalkyle!$Q$13,
IF($F231=TiltakstyperKostnadskalkyle!$B$14,($J231*TiltakstyperKostnadskalkyle!H$14)/TiltakstyperKostnadskalkyle!$Q$14,
IF($F231=TiltakstyperKostnadskalkyle!$B$15,($J231*TiltakstyperKostnadskalkyle!H$15)/TiltakstyperKostnadskalkyle!$Q$15,
IF($F231=TiltakstyperKostnadskalkyle!$B$16,($J231*TiltakstyperKostnadskalkyle!H$16)/TiltakstyperKostnadskalkyle!$Q$16,
IF($F231=TiltakstyperKostnadskalkyle!$B$17,($J231*TiltakstyperKostnadskalkyle!H$17)/TiltakstyperKostnadskalkyle!$Q$17,
IF($F231=TiltakstyperKostnadskalkyle!$B$18,($J231*TiltakstyperKostnadskalkyle!H$18)/TiltakstyperKostnadskalkyle!$Q$18,
"0"))))))))))))))</f>
        <v>0</v>
      </c>
      <c r="P231" s="18" t="str">
        <f>IF($F231=TiltakstyperKostnadskalkyle!$B$5,($J231*TiltakstyperKostnadskalkyle!I$5)/TiltakstyperKostnadskalkyle!$Q$5,
IF($F231=TiltakstyperKostnadskalkyle!$B$6,($J231*TiltakstyperKostnadskalkyle!I$6)/TiltakstyperKostnadskalkyle!$Q$6,
IF($F231=TiltakstyperKostnadskalkyle!$B$7,($J231*TiltakstyperKostnadskalkyle!I$7)/TiltakstyperKostnadskalkyle!$Q$7,
IF($F231=TiltakstyperKostnadskalkyle!$B$8,($J231*TiltakstyperKostnadskalkyle!I$8)/TiltakstyperKostnadskalkyle!$Q$8,
IF($F231=TiltakstyperKostnadskalkyle!$B$9,($J231*TiltakstyperKostnadskalkyle!I$9)/TiltakstyperKostnadskalkyle!$Q$9,
IF($F231=TiltakstyperKostnadskalkyle!$B$10,($J231*TiltakstyperKostnadskalkyle!I$10)/TiltakstyperKostnadskalkyle!$Q$10,
IF($F231=TiltakstyperKostnadskalkyle!$B$11,($J231*TiltakstyperKostnadskalkyle!I$11)/TiltakstyperKostnadskalkyle!$Q$11,
IF($F231=TiltakstyperKostnadskalkyle!$B$12,($J231*TiltakstyperKostnadskalkyle!I$12)/TiltakstyperKostnadskalkyle!$Q$12,
IF($F231=TiltakstyperKostnadskalkyle!$B$13,($J231*TiltakstyperKostnadskalkyle!I$13)/TiltakstyperKostnadskalkyle!$Q$13,
IF($F231=TiltakstyperKostnadskalkyle!$B$14,($J231*TiltakstyperKostnadskalkyle!I$14)/TiltakstyperKostnadskalkyle!$Q$14,
IF($F231=TiltakstyperKostnadskalkyle!$B$15,($J231*TiltakstyperKostnadskalkyle!I$15)/TiltakstyperKostnadskalkyle!$Q$15,
IF($F231=TiltakstyperKostnadskalkyle!$B$16,($J231*TiltakstyperKostnadskalkyle!I$16)/TiltakstyperKostnadskalkyle!$Q$16,
IF($F231=TiltakstyperKostnadskalkyle!$B$17,($J231*TiltakstyperKostnadskalkyle!I$17)/TiltakstyperKostnadskalkyle!$Q$17,
IF($F231=TiltakstyperKostnadskalkyle!$B$18,($J231*TiltakstyperKostnadskalkyle!I$18)/TiltakstyperKostnadskalkyle!$Q$18,
"0"))))))))))))))</f>
        <v>0</v>
      </c>
      <c r="Q231" s="18" t="str">
        <f>IF($F231=TiltakstyperKostnadskalkyle!$B$5,($J231*TiltakstyperKostnadskalkyle!J$5)/TiltakstyperKostnadskalkyle!$Q$5,
IF($F231=TiltakstyperKostnadskalkyle!$B$6,($J231*TiltakstyperKostnadskalkyle!J$6)/TiltakstyperKostnadskalkyle!$Q$6,
IF($F231=TiltakstyperKostnadskalkyle!$B$7,($J231*TiltakstyperKostnadskalkyle!J$7)/TiltakstyperKostnadskalkyle!$Q$7,
IF($F231=TiltakstyperKostnadskalkyle!$B$8,($J231*TiltakstyperKostnadskalkyle!J$8)/TiltakstyperKostnadskalkyle!$Q$8,
IF($F231=TiltakstyperKostnadskalkyle!$B$9,($J231*TiltakstyperKostnadskalkyle!J$9)/TiltakstyperKostnadskalkyle!$Q$9,
IF($F231=TiltakstyperKostnadskalkyle!$B$10,($J231*TiltakstyperKostnadskalkyle!J$10)/TiltakstyperKostnadskalkyle!$Q$10,
IF($F231=TiltakstyperKostnadskalkyle!$B$11,($J231*TiltakstyperKostnadskalkyle!J$11)/TiltakstyperKostnadskalkyle!$Q$11,
IF($F231=TiltakstyperKostnadskalkyle!$B$12,($J231*TiltakstyperKostnadskalkyle!J$12)/TiltakstyperKostnadskalkyle!$Q$12,
IF($F231=TiltakstyperKostnadskalkyle!$B$13,($J231*TiltakstyperKostnadskalkyle!J$13)/TiltakstyperKostnadskalkyle!$Q$13,
IF($F231=TiltakstyperKostnadskalkyle!$B$14,($J231*TiltakstyperKostnadskalkyle!J$14)/TiltakstyperKostnadskalkyle!$Q$14,
IF($F231=TiltakstyperKostnadskalkyle!$B$15,($J231*TiltakstyperKostnadskalkyle!J$15)/TiltakstyperKostnadskalkyle!$Q$15,
IF($F231=TiltakstyperKostnadskalkyle!$B$16,($J231*TiltakstyperKostnadskalkyle!J$16)/TiltakstyperKostnadskalkyle!$Q$16,
IF($F231=TiltakstyperKostnadskalkyle!$B$17,($J231*TiltakstyperKostnadskalkyle!J$17)/TiltakstyperKostnadskalkyle!$Q$17,
IF($F231=TiltakstyperKostnadskalkyle!$B$18,($J231*TiltakstyperKostnadskalkyle!J$18)/TiltakstyperKostnadskalkyle!$Q$18,
"0"))))))))))))))</f>
        <v>0</v>
      </c>
      <c r="R231" s="18" t="str">
        <f>IF($F231=TiltakstyperKostnadskalkyle!$B$5,($J231*TiltakstyperKostnadskalkyle!K$5)/TiltakstyperKostnadskalkyle!$Q$5,
IF($F231=TiltakstyperKostnadskalkyle!$B$6,($J231*TiltakstyperKostnadskalkyle!K$6)/TiltakstyperKostnadskalkyle!$Q$6,
IF($F231=TiltakstyperKostnadskalkyle!$B$7,($J231*TiltakstyperKostnadskalkyle!K$7)/TiltakstyperKostnadskalkyle!$Q$7,
IF($F231=TiltakstyperKostnadskalkyle!$B$8,($J231*TiltakstyperKostnadskalkyle!K$8)/TiltakstyperKostnadskalkyle!$Q$8,
IF($F231=TiltakstyperKostnadskalkyle!$B$9,($J231*TiltakstyperKostnadskalkyle!K$9)/TiltakstyperKostnadskalkyle!$Q$9,
IF($F231=TiltakstyperKostnadskalkyle!$B$10,($J231*TiltakstyperKostnadskalkyle!K$10)/TiltakstyperKostnadskalkyle!$Q$10,
IF($F231=TiltakstyperKostnadskalkyle!$B$11,($J231*TiltakstyperKostnadskalkyle!K$11)/TiltakstyperKostnadskalkyle!$Q$11,
IF($F231=TiltakstyperKostnadskalkyle!$B$12,($J231*TiltakstyperKostnadskalkyle!K$12)/TiltakstyperKostnadskalkyle!$Q$12,
IF($F231=TiltakstyperKostnadskalkyle!$B$13,($J231*TiltakstyperKostnadskalkyle!K$13)/TiltakstyperKostnadskalkyle!$Q$13,
IF($F231=TiltakstyperKostnadskalkyle!$B$14,($J231*TiltakstyperKostnadskalkyle!K$14)/TiltakstyperKostnadskalkyle!$Q$14,
IF($F231=TiltakstyperKostnadskalkyle!$B$15,($J231*TiltakstyperKostnadskalkyle!K$15)/TiltakstyperKostnadskalkyle!$Q$15,
IF($F231=TiltakstyperKostnadskalkyle!$B$16,($J231*TiltakstyperKostnadskalkyle!K$16)/TiltakstyperKostnadskalkyle!$Q$16,
IF($F231=TiltakstyperKostnadskalkyle!$B$17,($J231*TiltakstyperKostnadskalkyle!K$17)/TiltakstyperKostnadskalkyle!$Q$17,
IF($F231=TiltakstyperKostnadskalkyle!$B$18,($J231*TiltakstyperKostnadskalkyle!K$18)/TiltakstyperKostnadskalkyle!$Q$18,
"0"))))))))))))))</f>
        <v>0</v>
      </c>
      <c r="S231" s="18" t="str">
        <f>IF($F231=TiltakstyperKostnadskalkyle!$B$5,($J231*TiltakstyperKostnadskalkyle!L$5)/TiltakstyperKostnadskalkyle!$Q$5,
IF($F231=TiltakstyperKostnadskalkyle!$B$6,($J231*TiltakstyperKostnadskalkyle!L$6)/TiltakstyperKostnadskalkyle!$Q$6,
IF($F231=TiltakstyperKostnadskalkyle!$B$7,($J231*TiltakstyperKostnadskalkyle!L$7)/TiltakstyperKostnadskalkyle!$Q$7,
IF($F231=TiltakstyperKostnadskalkyle!$B$8,($J231*TiltakstyperKostnadskalkyle!L$8)/TiltakstyperKostnadskalkyle!$Q$8,
IF($F231=TiltakstyperKostnadskalkyle!$B$9,($J231*TiltakstyperKostnadskalkyle!L$9)/TiltakstyperKostnadskalkyle!$Q$9,
IF($F231=TiltakstyperKostnadskalkyle!$B$10,($J231*TiltakstyperKostnadskalkyle!L$10)/TiltakstyperKostnadskalkyle!$Q$10,
IF($F231=TiltakstyperKostnadskalkyle!$B$11,($J231*TiltakstyperKostnadskalkyle!L$11)/TiltakstyperKostnadskalkyle!$Q$11,
IF($F231=TiltakstyperKostnadskalkyle!$B$12,($J231*TiltakstyperKostnadskalkyle!L$12)/TiltakstyperKostnadskalkyle!$Q$12,
IF($F231=TiltakstyperKostnadskalkyle!$B$13,($J231*TiltakstyperKostnadskalkyle!L$13)/TiltakstyperKostnadskalkyle!$Q$13,
IF($F231=TiltakstyperKostnadskalkyle!$B$14,($J231*TiltakstyperKostnadskalkyle!L$14)/TiltakstyperKostnadskalkyle!$Q$14,
IF($F231=TiltakstyperKostnadskalkyle!$B$15,($J231*TiltakstyperKostnadskalkyle!L$15)/TiltakstyperKostnadskalkyle!$Q$15,
IF($F231=TiltakstyperKostnadskalkyle!$B$16,($J231*TiltakstyperKostnadskalkyle!L$16)/TiltakstyperKostnadskalkyle!$Q$16,
IF($F231=TiltakstyperKostnadskalkyle!$B$17,($J231*TiltakstyperKostnadskalkyle!L$17)/TiltakstyperKostnadskalkyle!$Q$17,
IF($F231=TiltakstyperKostnadskalkyle!$B$18,($J231*TiltakstyperKostnadskalkyle!L$18)/TiltakstyperKostnadskalkyle!$Q$18,
"0"))))))))))))))</f>
        <v>0</v>
      </c>
      <c r="T231" s="18" t="str">
        <f>IF($F231=TiltakstyperKostnadskalkyle!$B$5,($J231*TiltakstyperKostnadskalkyle!M$5)/TiltakstyperKostnadskalkyle!$Q$5,
IF($F231=TiltakstyperKostnadskalkyle!$B$6,($J231*TiltakstyperKostnadskalkyle!M$6)/TiltakstyperKostnadskalkyle!$Q$6,
IF($F231=TiltakstyperKostnadskalkyle!$B$7,($J231*TiltakstyperKostnadskalkyle!M$7)/TiltakstyperKostnadskalkyle!$Q$7,
IF($F231=TiltakstyperKostnadskalkyle!$B$8,($J231*TiltakstyperKostnadskalkyle!M$8)/TiltakstyperKostnadskalkyle!$Q$8,
IF($F231=TiltakstyperKostnadskalkyle!$B$9,($J231*TiltakstyperKostnadskalkyle!M$9)/TiltakstyperKostnadskalkyle!$Q$9,
IF($F231=TiltakstyperKostnadskalkyle!$B$10,($J231*TiltakstyperKostnadskalkyle!M$10)/TiltakstyperKostnadskalkyle!$Q$10,
IF($F231=TiltakstyperKostnadskalkyle!$B$11,($J231*TiltakstyperKostnadskalkyle!M$11)/TiltakstyperKostnadskalkyle!$Q$11,
IF($F231=TiltakstyperKostnadskalkyle!$B$12,($J231*TiltakstyperKostnadskalkyle!M$12)/TiltakstyperKostnadskalkyle!$Q$12,
IF($F231=TiltakstyperKostnadskalkyle!$B$13,($J231*TiltakstyperKostnadskalkyle!M$13)/TiltakstyperKostnadskalkyle!$Q$13,
IF($F231=TiltakstyperKostnadskalkyle!$B$14,($J231*TiltakstyperKostnadskalkyle!M$14)/TiltakstyperKostnadskalkyle!$Q$14,
IF($F231=TiltakstyperKostnadskalkyle!$B$15,($J231*TiltakstyperKostnadskalkyle!M$15)/TiltakstyperKostnadskalkyle!$Q$15,
IF($F231=TiltakstyperKostnadskalkyle!$B$16,($J231*TiltakstyperKostnadskalkyle!M$16)/TiltakstyperKostnadskalkyle!$Q$16,
IF($F231=TiltakstyperKostnadskalkyle!$B$17,($J231*TiltakstyperKostnadskalkyle!M$17)/TiltakstyperKostnadskalkyle!$Q$17,
IF($F231=TiltakstyperKostnadskalkyle!$B$18,($J231*TiltakstyperKostnadskalkyle!M$18)/TiltakstyperKostnadskalkyle!$Q$18,
"0"))))))))))))))</f>
        <v>0</v>
      </c>
      <c r="U231" s="18" t="str">
        <f>IF($F231=TiltakstyperKostnadskalkyle!$B$5,($J231*TiltakstyperKostnadskalkyle!N$5)/TiltakstyperKostnadskalkyle!$Q$5,
IF($F231=TiltakstyperKostnadskalkyle!$B$6,($J231*TiltakstyperKostnadskalkyle!N$6)/TiltakstyperKostnadskalkyle!$Q$6,
IF($F231=TiltakstyperKostnadskalkyle!$B$7,($J231*TiltakstyperKostnadskalkyle!N$7)/TiltakstyperKostnadskalkyle!$Q$7,
IF($F231=TiltakstyperKostnadskalkyle!$B$8,($J231*TiltakstyperKostnadskalkyle!N$8)/TiltakstyperKostnadskalkyle!$Q$8,
IF($F231=TiltakstyperKostnadskalkyle!$B$9,($J231*TiltakstyperKostnadskalkyle!N$9)/TiltakstyperKostnadskalkyle!$Q$9,
IF($F231=TiltakstyperKostnadskalkyle!$B$10,($J231*TiltakstyperKostnadskalkyle!N$10)/TiltakstyperKostnadskalkyle!$Q$10,
IF($F231=TiltakstyperKostnadskalkyle!$B$11,($J231*TiltakstyperKostnadskalkyle!N$11)/TiltakstyperKostnadskalkyle!$Q$11,
IF($F231=TiltakstyperKostnadskalkyle!$B$12,($J231*TiltakstyperKostnadskalkyle!N$12)/TiltakstyperKostnadskalkyle!$Q$12,
IF($F231=TiltakstyperKostnadskalkyle!$B$13,($J231*TiltakstyperKostnadskalkyle!N$13)/TiltakstyperKostnadskalkyle!$Q$13,
IF($F231=TiltakstyperKostnadskalkyle!$B$14,($J231*TiltakstyperKostnadskalkyle!N$14)/TiltakstyperKostnadskalkyle!$Q$14,
IF($F231=TiltakstyperKostnadskalkyle!$B$15,($J231*TiltakstyperKostnadskalkyle!N$15)/TiltakstyperKostnadskalkyle!$Q$15,
IF($F231=TiltakstyperKostnadskalkyle!$B$16,($J231*TiltakstyperKostnadskalkyle!N$16)/TiltakstyperKostnadskalkyle!$Q$16,
IF($F231=TiltakstyperKostnadskalkyle!$B$17,($J231*TiltakstyperKostnadskalkyle!N$17)/TiltakstyperKostnadskalkyle!$Q$17,
IF($F231=TiltakstyperKostnadskalkyle!$B$18,($J231*TiltakstyperKostnadskalkyle!N$18)/TiltakstyperKostnadskalkyle!$Q$18,
"0"))))))))))))))</f>
        <v>0</v>
      </c>
      <c r="V231" s="18" t="str">
        <f>IF($F231=TiltakstyperKostnadskalkyle!$B$5,($J231*TiltakstyperKostnadskalkyle!O$5)/TiltakstyperKostnadskalkyle!$Q$5,
IF($F231=TiltakstyperKostnadskalkyle!$B$6,($J231*TiltakstyperKostnadskalkyle!O$6)/TiltakstyperKostnadskalkyle!$Q$6,
IF($F231=TiltakstyperKostnadskalkyle!$B$7,($J231*TiltakstyperKostnadskalkyle!O$7)/TiltakstyperKostnadskalkyle!$Q$7,
IF($F231=TiltakstyperKostnadskalkyle!$B$8,($J231*TiltakstyperKostnadskalkyle!O$8)/TiltakstyperKostnadskalkyle!$Q$8,
IF($F231=TiltakstyperKostnadskalkyle!$B$9,($J231*TiltakstyperKostnadskalkyle!O$9)/TiltakstyperKostnadskalkyle!$Q$9,
IF($F231=TiltakstyperKostnadskalkyle!$B$10,($J231*TiltakstyperKostnadskalkyle!O$10)/TiltakstyperKostnadskalkyle!$Q$10,
IF($F231=TiltakstyperKostnadskalkyle!$B$11,($J231*TiltakstyperKostnadskalkyle!O$11)/TiltakstyperKostnadskalkyle!$Q$11,
IF($F231=TiltakstyperKostnadskalkyle!$B$12,($J231*TiltakstyperKostnadskalkyle!O$12)/TiltakstyperKostnadskalkyle!$Q$12,
IF($F231=TiltakstyperKostnadskalkyle!$B$13,($J231*TiltakstyperKostnadskalkyle!O$13)/TiltakstyperKostnadskalkyle!$Q$13,
IF($F231=TiltakstyperKostnadskalkyle!$B$14,($J231*TiltakstyperKostnadskalkyle!O$14)/TiltakstyperKostnadskalkyle!$Q$14,
IF($F231=TiltakstyperKostnadskalkyle!$B$15,($J231*TiltakstyperKostnadskalkyle!O$15)/TiltakstyperKostnadskalkyle!$Q$15,
IF($F231=TiltakstyperKostnadskalkyle!$B$16,($J231*TiltakstyperKostnadskalkyle!O$16)/TiltakstyperKostnadskalkyle!$Q$16,
IF($F231=TiltakstyperKostnadskalkyle!$B$17,($J231*TiltakstyperKostnadskalkyle!O$17)/TiltakstyperKostnadskalkyle!$Q$17,
IF($F231=TiltakstyperKostnadskalkyle!$B$18,($J231*TiltakstyperKostnadskalkyle!O$18)/TiltakstyperKostnadskalkyle!$Q$18,
"0"))))))))))))))</f>
        <v>0</v>
      </c>
      <c r="W231" s="18" t="str">
        <f>IF($F231=TiltakstyperKostnadskalkyle!$B$5,($J231*TiltakstyperKostnadskalkyle!P$5)/TiltakstyperKostnadskalkyle!$Q$5,
IF($F231=TiltakstyperKostnadskalkyle!$B$6,($J231*TiltakstyperKostnadskalkyle!P$6)/TiltakstyperKostnadskalkyle!$Q$6,
IF($F231=TiltakstyperKostnadskalkyle!$B$7,($J231*TiltakstyperKostnadskalkyle!P$7)/TiltakstyperKostnadskalkyle!$Q$7,
IF($F231=TiltakstyperKostnadskalkyle!$B$8,($J231*TiltakstyperKostnadskalkyle!P$8)/TiltakstyperKostnadskalkyle!$Q$8,
IF($F231=TiltakstyperKostnadskalkyle!$B$9,($J231*TiltakstyperKostnadskalkyle!P$9)/TiltakstyperKostnadskalkyle!$Q$9,
IF($F231=TiltakstyperKostnadskalkyle!$B$10,($J231*TiltakstyperKostnadskalkyle!P$10)/TiltakstyperKostnadskalkyle!$Q$10,
IF($F231=TiltakstyperKostnadskalkyle!$B$11,($J231*TiltakstyperKostnadskalkyle!P$11)/TiltakstyperKostnadskalkyle!$Q$11,
IF($F231=TiltakstyperKostnadskalkyle!$B$12,($J231*TiltakstyperKostnadskalkyle!P$12)/TiltakstyperKostnadskalkyle!$Q$12,
IF($F231=TiltakstyperKostnadskalkyle!$B$13,($J231*TiltakstyperKostnadskalkyle!P$13)/TiltakstyperKostnadskalkyle!$Q$13,
IF($F231=TiltakstyperKostnadskalkyle!$B$14,($J231*TiltakstyperKostnadskalkyle!P$14)/TiltakstyperKostnadskalkyle!$Q$14,
IF($F231=TiltakstyperKostnadskalkyle!$B$15,($J231*TiltakstyperKostnadskalkyle!P$15)/TiltakstyperKostnadskalkyle!$Q$15,
IF($F231=TiltakstyperKostnadskalkyle!$B$16,($J231*TiltakstyperKostnadskalkyle!P$16)/TiltakstyperKostnadskalkyle!$Q$16,
IF($F231=TiltakstyperKostnadskalkyle!$B$17,($J231*TiltakstyperKostnadskalkyle!P$17)/TiltakstyperKostnadskalkyle!$Q$17,
IF($F231=TiltakstyperKostnadskalkyle!$B$18,($J231*TiltakstyperKostnadskalkyle!P$18)/TiltakstyperKostnadskalkyle!$Q$18,
"0"))))))))))))))</f>
        <v>0</v>
      </c>
    </row>
    <row r="232" spans="2:23" x14ac:dyDescent="0.25">
      <c r="B232" s="22" t="s">
        <v>27</v>
      </c>
      <c r="C232" s="23" t="s">
        <v>121</v>
      </c>
      <c r="D232" s="23" t="s">
        <v>122</v>
      </c>
      <c r="E232" s="23" t="s">
        <v>128</v>
      </c>
      <c r="F232" s="23" t="s">
        <v>63</v>
      </c>
      <c r="G232" s="23">
        <v>2025</v>
      </c>
      <c r="H232" s="24">
        <v>173.2</v>
      </c>
      <c r="I232" s="33" t="s">
        <v>32</v>
      </c>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IF(F232=TiltakstyperKostnadskalkyle!$B$16,TiltakstyperKostnadskalkyle!$R$16*Handlingsplan!H232,
IF(F232=TiltakstyperKostnadskalkyle!$B$17,TiltakstyperKostnadskalkyle!$R$17*Handlingsplan!H232,
IF(F232=TiltakstyperKostnadskalkyle!$B$18,TiltakstyperKostnadskalkyle!$R$18*Handlingsplan!H232,
0))))))))))))))</f>
        <v>1299000</v>
      </c>
      <c r="K232" s="18">
        <f>IF($F232=TiltakstyperKostnadskalkyle!$B$5,($J232*TiltakstyperKostnadskalkyle!D$5)/TiltakstyperKostnadskalkyle!$Q$5,
IF($F232=TiltakstyperKostnadskalkyle!$B$6,($J232*TiltakstyperKostnadskalkyle!D$6)/TiltakstyperKostnadskalkyle!$Q$6,
IF($F232=TiltakstyperKostnadskalkyle!$B$7,($J232*TiltakstyperKostnadskalkyle!D$7)/TiltakstyperKostnadskalkyle!$Q$7,
IF($F232=TiltakstyperKostnadskalkyle!$B$8,($J232*TiltakstyperKostnadskalkyle!D$8)/TiltakstyperKostnadskalkyle!$Q$8,
IF($F232=TiltakstyperKostnadskalkyle!$B$9,($J232*TiltakstyperKostnadskalkyle!D$9)/TiltakstyperKostnadskalkyle!$Q$9,
IF($F232=TiltakstyperKostnadskalkyle!$B$10,($J232*TiltakstyperKostnadskalkyle!D$10)/TiltakstyperKostnadskalkyle!$Q$10,
IF($F232=TiltakstyperKostnadskalkyle!$B$11,($J232*TiltakstyperKostnadskalkyle!D$11)/TiltakstyperKostnadskalkyle!$Q$11,
IF($F232=TiltakstyperKostnadskalkyle!$B$12,($J232*TiltakstyperKostnadskalkyle!D$12)/TiltakstyperKostnadskalkyle!$Q$12,
IF($F232=TiltakstyperKostnadskalkyle!$B$13,($J232*TiltakstyperKostnadskalkyle!D$13)/TiltakstyperKostnadskalkyle!$Q$13,
IF($F232=TiltakstyperKostnadskalkyle!$B$14,($J232*TiltakstyperKostnadskalkyle!D$14)/TiltakstyperKostnadskalkyle!$Q$14,
IF($F232=TiltakstyperKostnadskalkyle!$B$15,($J232*TiltakstyperKostnadskalkyle!D$15)/TiltakstyperKostnadskalkyle!$Q$15,
IF($F232=TiltakstyperKostnadskalkyle!$B$16,($J232*TiltakstyperKostnadskalkyle!D$16)/TiltakstyperKostnadskalkyle!$Q$16,
IF($F232=TiltakstyperKostnadskalkyle!$B$17,($J232*TiltakstyperKostnadskalkyle!D$17)/TiltakstyperKostnadskalkyle!$Q$17,
IF($F232=TiltakstyperKostnadskalkyle!$B$18,($J232*TiltakstyperKostnadskalkyle!D$18)/TiltakstyperKostnadskalkyle!$Q$18,
"0"))))))))))))))</f>
        <v>168620.19230769231</v>
      </c>
      <c r="L232" s="18">
        <f>IF($F232=TiltakstyperKostnadskalkyle!$B$5,($J232*TiltakstyperKostnadskalkyle!E$5)/TiltakstyperKostnadskalkyle!$Q$5,
IF($F232=TiltakstyperKostnadskalkyle!$B$6,($J232*TiltakstyperKostnadskalkyle!E$6)/TiltakstyperKostnadskalkyle!$Q$6,
IF($F232=TiltakstyperKostnadskalkyle!$B$7,($J232*TiltakstyperKostnadskalkyle!E$7)/TiltakstyperKostnadskalkyle!$Q$7,
IF($F232=TiltakstyperKostnadskalkyle!$B$8,($J232*TiltakstyperKostnadskalkyle!E$8)/TiltakstyperKostnadskalkyle!$Q$8,
IF($F232=TiltakstyperKostnadskalkyle!$B$9,($J232*TiltakstyperKostnadskalkyle!E$9)/TiltakstyperKostnadskalkyle!$Q$9,
IF($F232=TiltakstyperKostnadskalkyle!$B$10,($J232*TiltakstyperKostnadskalkyle!E$10)/TiltakstyperKostnadskalkyle!$Q$10,
IF($F232=TiltakstyperKostnadskalkyle!$B$11,($J232*TiltakstyperKostnadskalkyle!E$11)/TiltakstyperKostnadskalkyle!$Q$11,
IF($F232=TiltakstyperKostnadskalkyle!$B$12,($J232*TiltakstyperKostnadskalkyle!E$12)/TiltakstyperKostnadskalkyle!$Q$12,
IF($F232=TiltakstyperKostnadskalkyle!$B$13,($J232*TiltakstyperKostnadskalkyle!E$13)/TiltakstyperKostnadskalkyle!$Q$13,
IF($F232=TiltakstyperKostnadskalkyle!$B$14,($J232*TiltakstyperKostnadskalkyle!E$14)/TiltakstyperKostnadskalkyle!$Q$14,
IF($F232=TiltakstyperKostnadskalkyle!$B$15,($J232*TiltakstyperKostnadskalkyle!E$15)/TiltakstyperKostnadskalkyle!$Q$15,
IF($F232=TiltakstyperKostnadskalkyle!$B$16,($J232*TiltakstyperKostnadskalkyle!E$16)/TiltakstyperKostnadskalkyle!$Q$16,
IF($F232=TiltakstyperKostnadskalkyle!$B$17,($J232*TiltakstyperKostnadskalkyle!E$17)/TiltakstyperKostnadskalkyle!$Q$17,
IF($F232=TiltakstyperKostnadskalkyle!$B$18,($J232*TiltakstyperKostnadskalkyle!E$18)/TiltakstyperKostnadskalkyle!$Q$18,
"0"))))))))))))))</f>
        <v>87432.692307692312</v>
      </c>
      <c r="M232" s="18">
        <f>IF($F232=TiltakstyperKostnadskalkyle!$B$5,($J232*TiltakstyperKostnadskalkyle!F$5)/TiltakstyperKostnadskalkyle!$Q$5,
IF($F232=TiltakstyperKostnadskalkyle!$B$6,($J232*TiltakstyperKostnadskalkyle!F$6)/TiltakstyperKostnadskalkyle!$Q$6,
IF($F232=TiltakstyperKostnadskalkyle!$B$7,($J232*TiltakstyperKostnadskalkyle!F$7)/TiltakstyperKostnadskalkyle!$Q$7,
IF($F232=TiltakstyperKostnadskalkyle!$B$8,($J232*TiltakstyperKostnadskalkyle!F$8)/TiltakstyperKostnadskalkyle!$Q$8,
IF($F232=TiltakstyperKostnadskalkyle!$B$9,($J232*TiltakstyperKostnadskalkyle!F$9)/TiltakstyperKostnadskalkyle!$Q$9,
IF($F232=TiltakstyperKostnadskalkyle!$B$10,($J232*TiltakstyperKostnadskalkyle!F$10)/TiltakstyperKostnadskalkyle!$Q$10,
IF($F232=TiltakstyperKostnadskalkyle!$B$11,($J232*TiltakstyperKostnadskalkyle!F$11)/TiltakstyperKostnadskalkyle!$Q$11,
IF($F232=TiltakstyperKostnadskalkyle!$B$12,($J232*TiltakstyperKostnadskalkyle!F$12)/TiltakstyperKostnadskalkyle!$Q$12,
IF($F232=TiltakstyperKostnadskalkyle!$B$13,($J232*TiltakstyperKostnadskalkyle!F$13)/TiltakstyperKostnadskalkyle!$Q$13,
IF($F232=TiltakstyperKostnadskalkyle!$B$14,($J232*TiltakstyperKostnadskalkyle!F$14)/TiltakstyperKostnadskalkyle!$Q$14,
IF($F232=TiltakstyperKostnadskalkyle!$B$15,($J232*TiltakstyperKostnadskalkyle!F$15)/TiltakstyperKostnadskalkyle!$Q$15,
IF($F232=TiltakstyperKostnadskalkyle!$B$16,($J232*TiltakstyperKostnadskalkyle!F$16)/TiltakstyperKostnadskalkyle!$Q$16,
IF($F232=TiltakstyperKostnadskalkyle!$B$17,($J232*TiltakstyperKostnadskalkyle!F$17)/TiltakstyperKostnadskalkyle!$Q$17,
IF($F232=TiltakstyperKostnadskalkyle!$B$18,($J232*TiltakstyperKostnadskalkyle!F$18)/TiltakstyperKostnadskalkyle!$Q$18,
"0"))))))))))))))</f>
        <v>487125</v>
      </c>
      <c r="N232" s="18">
        <f>IF($F232=TiltakstyperKostnadskalkyle!$B$5,($J232*TiltakstyperKostnadskalkyle!G$5)/TiltakstyperKostnadskalkyle!$Q$5,
IF($F232=TiltakstyperKostnadskalkyle!$B$6,($J232*TiltakstyperKostnadskalkyle!G$6)/TiltakstyperKostnadskalkyle!$Q$6,
IF($F232=TiltakstyperKostnadskalkyle!$B$7,($J232*TiltakstyperKostnadskalkyle!G$7)/TiltakstyperKostnadskalkyle!$Q$7,
IF($F232=TiltakstyperKostnadskalkyle!$B$8,($J232*TiltakstyperKostnadskalkyle!G$8)/TiltakstyperKostnadskalkyle!$Q$8,
IF($F232=TiltakstyperKostnadskalkyle!$B$9,($J232*TiltakstyperKostnadskalkyle!G$9)/TiltakstyperKostnadskalkyle!$Q$9,
IF($F232=TiltakstyperKostnadskalkyle!$B$10,($J232*TiltakstyperKostnadskalkyle!G$10)/TiltakstyperKostnadskalkyle!$Q$10,
IF($F232=TiltakstyperKostnadskalkyle!$B$11,($J232*TiltakstyperKostnadskalkyle!G$11)/TiltakstyperKostnadskalkyle!$Q$11,
IF($F232=TiltakstyperKostnadskalkyle!$B$12,($J232*TiltakstyperKostnadskalkyle!G$12)/TiltakstyperKostnadskalkyle!$Q$12,
IF($F232=TiltakstyperKostnadskalkyle!$B$13,($J232*TiltakstyperKostnadskalkyle!G$13)/TiltakstyperKostnadskalkyle!$Q$13,
IF($F232=TiltakstyperKostnadskalkyle!$B$14,($J232*TiltakstyperKostnadskalkyle!G$14)/TiltakstyperKostnadskalkyle!$Q$14,
IF($F232=TiltakstyperKostnadskalkyle!$B$15,($J232*TiltakstyperKostnadskalkyle!G$15)/TiltakstyperKostnadskalkyle!$Q$15,
IF($F232=TiltakstyperKostnadskalkyle!$B$16,($J232*TiltakstyperKostnadskalkyle!G$16)/TiltakstyperKostnadskalkyle!$Q$16,
IF($F232=TiltakstyperKostnadskalkyle!$B$17,($J232*TiltakstyperKostnadskalkyle!G$17)/TiltakstyperKostnadskalkyle!$Q$17,
IF($F232=TiltakstyperKostnadskalkyle!$B$18,($J232*TiltakstyperKostnadskalkyle!G$18)/TiltakstyperKostnadskalkyle!$Q$18,
"0"))))))))))))))</f>
        <v>199846.15384615384</v>
      </c>
      <c r="O232" s="18">
        <f>IF($F232=TiltakstyperKostnadskalkyle!$B$5,($J232*TiltakstyperKostnadskalkyle!H$5)/TiltakstyperKostnadskalkyle!$Q$5,
IF($F232=TiltakstyperKostnadskalkyle!$B$6,($J232*TiltakstyperKostnadskalkyle!H$6)/TiltakstyperKostnadskalkyle!$Q$6,
IF($F232=TiltakstyperKostnadskalkyle!$B$7,($J232*TiltakstyperKostnadskalkyle!H$7)/TiltakstyperKostnadskalkyle!$Q$7,
IF($F232=TiltakstyperKostnadskalkyle!$B$8,($J232*TiltakstyperKostnadskalkyle!H$8)/TiltakstyperKostnadskalkyle!$Q$8,
IF($F232=TiltakstyperKostnadskalkyle!$B$9,($J232*TiltakstyperKostnadskalkyle!H$9)/TiltakstyperKostnadskalkyle!$Q$9,
IF($F232=TiltakstyperKostnadskalkyle!$B$10,($J232*TiltakstyperKostnadskalkyle!H$10)/TiltakstyperKostnadskalkyle!$Q$10,
IF($F232=TiltakstyperKostnadskalkyle!$B$11,($J232*TiltakstyperKostnadskalkyle!H$11)/TiltakstyperKostnadskalkyle!$Q$11,
IF($F232=TiltakstyperKostnadskalkyle!$B$12,($J232*TiltakstyperKostnadskalkyle!H$12)/TiltakstyperKostnadskalkyle!$Q$12,
IF($F232=TiltakstyperKostnadskalkyle!$B$13,($J232*TiltakstyperKostnadskalkyle!H$13)/TiltakstyperKostnadskalkyle!$Q$13,
IF($F232=TiltakstyperKostnadskalkyle!$B$14,($J232*TiltakstyperKostnadskalkyle!H$14)/TiltakstyperKostnadskalkyle!$Q$14,
IF($F232=TiltakstyperKostnadskalkyle!$B$15,($J232*TiltakstyperKostnadskalkyle!H$15)/TiltakstyperKostnadskalkyle!$Q$15,
IF($F232=TiltakstyperKostnadskalkyle!$B$16,($J232*TiltakstyperKostnadskalkyle!H$16)/TiltakstyperKostnadskalkyle!$Q$16,
IF($F232=TiltakstyperKostnadskalkyle!$B$17,($J232*TiltakstyperKostnadskalkyle!H$17)/TiltakstyperKostnadskalkyle!$Q$17,
IF($F232=TiltakstyperKostnadskalkyle!$B$18,($J232*TiltakstyperKostnadskalkyle!H$18)/TiltakstyperKostnadskalkyle!$Q$18,
"0"))))))))))))))</f>
        <v>87432.692307692312</v>
      </c>
      <c r="P232" s="18">
        <f>IF($F232=TiltakstyperKostnadskalkyle!$B$5,($J232*TiltakstyperKostnadskalkyle!I$5)/TiltakstyperKostnadskalkyle!$Q$5,
IF($F232=TiltakstyperKostnadskalkyle!$B$6,($J232*TiltakstyperKostnadskalkyle!I$6)/TiltakstyperKostnadskalkyle!$Q$6,
IF($F232=TiltakstyperKostnadskalkyle!$B$7,($J232*TiltakstyperKostnadskalkyle!I$7)/TiltakstyperKostnadskalkyle!$Q$7,
IF($F232=TiltakstyperKostnadskalkyle!$B$8,($J232*TiltakstyperKostnadskalkyle!I$8)/TiltakstyperKostnadskalkyle!$Q$8,
IF($F232=TiltakstyperKostnadskalkyle!$B$9,($J232*TiltakstyperKostnadskalkyle!I$9)/TiltakstyperKostnadskalkyle!$Q$9,
IF($F232=TiltakstyperKostnadskalkyle!$B$10,($J232*TiltakstyperKostnadskalkyle!I$10)/TiltakstyperKostnadskalkyle!$Q$10,
IF($F232=TiltakstyperKostnadskalkyle!$B$11,($J232*TiltakstyperKostnadskalkyle!I$11)/TiltakstyperKostnadskalkyle!$Q$11,
IF($F232=TiltakstyperKostnadskalkyle!$B$12,($J232*TiltakstyperKostnadskalkyle!I$12)/TiltakstyperKostnadskalkyle!$Q$12,
IF($F232=TiltakstyperKostnadskalkyle!$B$13,($J232*TiltakstyperKostnadskalkyle!I$13)/TiltakstyperKostnadskalkyle!$Q$13,
IF($F232=TiltakstyperKostnadskalkyle!$B$14,($J232*TiltakstyperKostnadskalkyle!I$14)/TiltakstyperKostnadskalkyle!$Q$14,
IF($F232=TiltakstyperKostnadskalkyle!$B$15,($J232*TiltakstyperKostnadskalkyle!I$15)/TiltakstyperKostnadskalkyle!$Q$15,
IF($F232=TiltakstyperKostnadskalkyle!$B$16,($J232*TiltakstyperKostnadskalkyle!I$16)/TiltakstyperKostnadskalkyle!$Q$16,
IF($F232=TiltakstyperKostnadskalkyle!$B$17,($J232*TiltakstyperKostnadskalkyle!I$17)/TiltakstyperKostnadskalkyle!$Q$17,
IF($F232=TiltakstyperKostnadskalkyle!$B$18,($J232*TiltakstyperKostnadskalkyle!I$18)/TiltakstyperKostnadskalkyle!$Q$18,
"0"))))))))))))))</f>
        <v>49961.538461538461</v>
      </c>
      <c r="Q232" s="18">
        <f>IF($F232=TiltakstyperKostnadskalkyle!$B$5,($J232*TiltakstyperKostnadskalkyle!J$5)/TiltakstyperKostnadskalkyle!$Q$5,
IF($F232=TiltakstyperKostnadskalkyle!$B$6,($J232*TiltakstyperKostnadskalkyle!J$6)/TiltakstyperKostnadskalkyle!$Q$6,
IF($F232=TiltakstyperKostnadskalkyle!$B$7,($J232*TiltakstyperKostnadskalkyle!J$7)/TiltakstyperKostnadskalkyle!$Q$7,
IF($F232=TiltakstyperKostnadskalkyle!$B$8,($J232*TiltakstyperKostnadskalkyle!J$8)/TiltakstyperKostnadskalkyle!$Q$8,
IF($F232=TiltakstyperKostnadskalkyle!$B$9,($J232*TiltakstyperKostnadskalkyle!J$9)/TiltakstyperKostnadskalkyle!$Q$9,
IF($F232=TiltakstyperKostnadskalkyle!$B$10,($J232*TiltakstyperKostnadskalkyle!J$10)/TiltakstyperKostnadskalkyle!$Q$10,
IF($F232=TiltakstyperKostnadskalkyle!$B$11,($J232*TiltakstyperKostnadskalkyle!J$11)/TiltakstyperKostnadskalkyle!$Q$11,
IF($F232=TiltakstyperKostnadskalkyle!$B$12,($J232*TiltakstyperKostnadskalkyle!J$12)/TiltakstyperKostnadskalkyle!$Q$12,
IF($F232=TiltakstyperKostnadskalkyle!$B$13,($J232*TiltakstyperKostnadskalkyle!J$13)/TiltakstyperKostnadskalkyle!$Q$13,
IF($F232=TiltakstyperKostnadskalkyle!$B$14,($J232*TiltakstyperKostnadskalkyle!J$14)/TiltakstyperKostnadskalkyle!$Q$14,
IF($F232=TiltakstyperKostnadskalkyle!$B$15,($J232*TiltakstyperKostnadskalkyle!J$15)/TiltakstyperKostnadskalkyle!$Q$15,
IF($F232=TiltakstyperKostnadskalkyle!$B$16,($J232*TiltakstyperKostnadskalkyle!J$16)/TiltakstyperKostnadskalkyle!$Q$16,
IF($F232=TiltakstyperKostnadskalkyle!$B$17,($J232*TiltakstyperKostnadskalkyle!J$17)/TiltakstyperKostnadskalkyle!$Q$17,
IF($F232=TiltakstyperKostnadskalkyle!$B$18,($J232*TiltakstyperKostnadskalkyle!J$18)/TiltakstyperKostnadskalkyle!$Q$18,
"0"))))))))))))))</f>
        <v>49961.538461538461</v>
      </c>
      <c r="R232" s="18">
        <f>IF($F232=TiltakstyperKostnadskalkyle!$B$5,($J232*TiltakstyperKostnadskalkyle!K$5)/TiltakstyperKostnadskalkyle!$Q$5,
IF($F232=TiltakstyperKostnadskalkyle!$B$6,($J232*TiltakstyperKostnadskalkyle!K$6)/TiltakstyperKostnadskalkyle!$Q$6,
IF($F232=TiltakstyperKostnadskalkyle!$B$7,($J232*TiltakstyperKostnadskalkyle!K$7)/TiltakstyperKostnadskalkyle!$Q$7,
IF($F232=TiltakstyperKostnadskalkyle!$B$8,($J232*TiltakstyperKostnadskalkyle!K$8)/TiltakstyperKostnadskalkyle!$Q$8,
IF($F232=TiltakstyperKostnadskalkyle!$B$9,($J232*TiltakstyperKostnadskalkyle!K$9)/TiltakstyperKostnadskalkyle!$Q$9,
IF($F232=TiltakstyperKostnadskalkyle!$B$10,($J232*TiltakstyperKostnadskalkyle!K$10)/TiltakstyperKostnadskalkyle!$Q$10,
IF($F232=TiltakstyperKostnadskalkyle!$B$11,($J232*TiltakstyperKostnadskalkyle!K$11)/TiltakstyperKostnadskalkyle!$Q$11,
IF($F232=TiltakstyperKostnadskalkyle!$B$12,($J232*TiltakstyperKostnadskalkyle!K$12)/TiltakstyperKostnadskalkyle!$Q$12,
IF($F232=TiltakstyperKostnadskalkyle!$B$13,($J232*TiltakstyperKostnadskalkyle!K$13)/TiltakstyperKostnadskalkyle!$Q$13,
IF($F232=TiltakstyperKostnadskalkyle!$B$14,($J232*TiltakstyperKostnadskalkyle!K$14)/TiltakstyperKostnadskalkyle!$Q$14,
IF($F232=TiltakstyperKostnadskalkyle!$B$15,($J232*TiltakstyperKostnadskalkyle!K$15)/TiltakstyperKostnadskalkyle!$Q$15,
IF($F232=TiltakstyperKostnadskalkyle!$B$16,($J232*TiltakstyperKostnadskalkyle!K$16)/TiltakstyperKostnadskalkyle!$Q$16,
IF($F232=TiltakstyperKostnadskalkyle!$B$17,($J232*TiltakstyperKostnadskalkyle!K$17)/TiltakstyperKostnadskalkyle!$Q$17,
IF($F232=TiltakstyperKostnadskalkyle!$B$18,($J232*TiltakstyperKostnadskalkyle!K$18)/TiltakstyperKostnadskalkyle!$Q$18,
"0"))))))))))))))</f>
        <v>168620.19230769231</v>
      </c>
      <c r="S232" s="18">
        <f>IF($F232=TiltakstyperKostnadskalkyle!$B$5,($J232*TiltakstyperKostnadskalkyle!L$5)/TiltakstyperKostnadskalkyle!$Q$5,
IF($F232=TiltakstyperKostnadskalkyle!$B$6,($J232*TiltakstyperKostnadskalkyle!L$6)/TiltakstyperKostnadskalkyle!$Q$6,
IF($F232=TiltakstyperKostnadskalkyle!$B$7,($J232*TiltakstyperKostnadskalkyle!L$7)/TiltakstyperKostnadskalkyle!$Q$7,
IF($F232=TiltakstyperKostnadskalkyle!$B$8,($J232*TiltakstyperKostnadskalkyle!L$8)/TiltakstyperKostnadskalkyle!$Q$8,
IF($F232=TiltakstyperKostnadskalkyle!$B$9,($J232*TiltakstyperKostnadskalkyle!L$9)/TiltakstyperKostnadskalkyle!$Q$9,
IF($F232=TiltakstyperKostnadskalkyle!$B$10,($J232*TiltakstyperKostnadskalkyle!L$10)/TiltakstyperKostnadskalkyle!$Q$10,
IF($F232=TiltakstyperKostnadskalkyle!$B$11,($J232*TiltakstyperKostnadskalkyle!L$11)/TiltakstyperKostnadskalkyle!$Q$11,
IF($F232=TiltakstyperKostnadskalkyle!$B$12,($J232*TiltakstyperKostnadskalkyle!L$12)/TiltakstyperKostnadskalkyle!$Q$12,
IF($F232=TiltakstyperKostnadskalkyle!$B$13,($J232*TiltakstyperKostnadskalkyle!L$13)/TiltakstyperKostnadskalkyle!$Q$13,
IF($F232=TiltakstyperKostnadskalkyle!$B$14,($J232*TiltakstyperKostnadskalkyle!L$14)/TiltakstyperKostnadskalkyle!$Q$14,
IF($F232=TiltakstyperKostnadskalkyle!$B$15,($J232*TiltakstyperKostnadskalkyle!L$15)/TiltakstyperKostnadskalkyle!$Q$15,
IF($F232=TiltakstyperKostnadskalkyle!$B$16,($J232*TiltakstyperKostnadskalkyle!L$16)/TiltakstyperKostnadskalkyle!$Q$16,
IF($F232=TiltakstyperKostnadskalkyle!$B$17,($J232*TiltakstyperKostnadskalkyle!L$17)/TiltakstyperKostnadskalkyle!$Q$17,
IF($F232=TiltakstyperKostnadskalkyle!$B$18,($J232*TiltakstyperKostnadskalkyle!L$18)/TiltakstyperKostnadskalkyle!$Q$18,
"0"))))))))))))))</f>
        <v>0</v>
      </c>
      <c r="T232" s="18">
        <f>IF($F232=TiltakstyperKostnadskalkyle!$B$5,($J232*TiltakstyperKostnadskalkyle!M$5)/TiltakstyperKostnadskalkyle!$Q$5,
IF($F232=TiltakstyperKostnadskalkyle!$B$6,($J232*TiltakstyperKostnadskalkyle!M$6)/TiltakstyperKostnadskalkyle!$Q$6,
IF($F232=TiltakstyperKostnadskalkyle!$B$7,($J232*TiltakstyperKostnadskalkyle!M$7)/TiltakstyperKostnadskalkyle!$Q$7,
IF($F232=TiltakstyperKostnadskalkyle!$B$8,($J232*TiltakstyperKostnadskalkyle!M$8)/TiltakstyperKostnadskalkyle!$Q$8,
IF($F232=TiltakstyperKostnadskalkyle!$B$9,($J232*TiltakstyperKostnadskalkyle!M$9)/TiltakstyperKostnadskalkyle!$Q$9,
IF($F232=TiltakstyperKostnadskalkyle!$B$10,($J232*TiltakstyperKostnadskalkyle!M$10)/TiltakstyperKostnadskalkyle!$Q$10,
IF($F232=TiltakstyperKostnadskalkyle!$B$11,($J232*TiltakstyperKostnadskalkyle!M$11)/TiltakstyperKostnadskalkyle!$Q$11,
IF($F232=TiltakstyperKostnadskalkyle!$B$12,($J232*TiltakstyperKostnadskalkyle!M$12)/TiltakstyperKostnadskalkyle!$Q$12,
IF($F232=TiltakstyperKostnadskalkyle!$B$13,($J232*TiltakstyperKostnadskalkyle!M$13)/TiltakstyperKostnadskalkyle!$Q$13,
IF($F232=TiltakstyperKostnadskalkyle!$B$14,($J232*TiltakstyperKostnadskalkyle!M$14)/TiltakstyperKostnadskalkyle!$Q$14,
IF($F232=TiltakstyperKostnadskalkyle!$B$15,($J232*TiltakstyperKostnadskalkyle!M$15)/TiltakstyperKostnadskalkyle!$Q$15,
IF($F232=TiltakstyperKostnadskalkyle!$B$16,($J232*TiltakstyperKostnadskalkyle!M$16)/TiltakstyperKostnadskalkyle!$Q$16,
IF($F232=TiltakstyperKostnadskalkyle!$B$17,($J232*TiltakstyperKostnadskalkyle!M$17)/TiltakstyperKostnadskalkyle!$Q$17,
IF($F232=TiltakstyperKostnadskalkyle!$B$18,($J232*TiltakstyperKostnadskalkyle!M$18)/TiltakstyperKostnadskalkyle!$Q$18,
"0"))))))))))))))</f>
        <v>0</v>
      </c>
      <c r="U232" s="18">
        <f>IF($F232=TiltakstyperKostnadskalkyle!$B$5,($J232*TiltakstyperKostnadskalkyle!N$5)/TiltakstyperKostnadskalkyle!$Q$5,
IF($F232=TiltakstyperKostnadskalkyle!$B$6,($J232*TiltakstyperKostnadskalkyle!N$6)/TiltakstyperKostnadskalkyle!$Q$6,
IF($F232=TiltakstyperKostnadskalkyle!$B$7,($J232*TiltakstyperKostnadskalkyle!N$7)/TiltakstyperKostnadskalkyle!$Q$7,
IF($F232=TiltakstyperKostnadskalkyle!$B$8,($J232*TiltakstyperKostnadskalkyle!N$8)/TiltakstyperKostnadskalkyle!$Q$8,
IF($F232=TiltakstyperKostnadskalkyle!$B$9,($J232*TiltakstyperKostnadskalkyle!N$9)/TiltakstyperKostnadskalkyle!$Q$9,
IF($F232=TiltakstyperKostnadskalkyle!$B$10,($J232*TiltakstyperKostnadskalkyle!N$10)/TiltakstyperKostnadskalkyle!$Q$10,
IF($F232=TiltakstyperKostnadskalkyle!$B$11,($J232*TiltakstyperKostnadskalkyle!N$11)/TiltakstyperKostnadskalkyle!$Q$11,
IF($F232=TiltakstyperKostnadskalkyle!$B$12,($J232*TiltakstyperKostnadskalkyle!N$12)/TiltakstyperKostnadskalkyle!$Q$12,
IF($F232=TiltakstyperKostnadskalkyle!$B$13,($J232*TiltakstyperKostnadskalkyle!N$13)/TiltakstyperKostnadskalkyle!$Q$13,
IF($F232=TiltakstyperKostnadskalkyle!$B$14,($J232*TiltakstyperKostnadskalkyle!N$14)/TiltakstyperKostnadskalkyle!$Q$14,
IF($F232=TiltakstyperKostnadskalkyle!$B$15,($J232*TiltakstyperKostnadskalkyle!N$15)/TiltakstyperKostnadskalkyle!$Q$15,
IF($F232=TiltakstyperKostnadskalkyle!$B$16,($J232*TiltakstyperKostnadskalkyle!N$16)/TiltakstyperKostnadskalkyle!$Q$16,
IF($F232=TiltakstyperKostnadskalkyle!$B$17,($J232*TiltakstyperKostnadskalkyle!N$17)/TiltakstyperKostnadskalkyle!$Q$17,
IF($F232=TiltakstyperKostnadskalkyle!$B$18,($J232*TiltakstyperKostnadskalkyle!N$18)/TiltakstyperKostnadskalkyle!$Q$18,
"0"))))))))))))))</f>
        <v>0</v>
      </c>
      <c r="V232" s="18">
        <f>IF($F232=TiltakstyperKostnadskalkyle!$B$5,($J232*TiltakstyperKostnadskalkyle!O$5)/TiltakstyperKostnadskalkyle!$Q$5,
IF($F232=TiltakstyperKostnadskalkyle!$B$6,($J232*TiltakstyperKostnadskalkyle!O$6)/TiltakstyperKostnadskalkyle!$Q$6,
IF($F232=TiltakstyperKostnadskalkyle!$B$7,($J232*TiltakstyperKostnadskalkyle!O$7)/TiltakstyperKostnadskalkyle!$Q$7,
IF($F232=TiltakstyperKostnadskalkyle!$B$8,($J232*TiltakstyperKostnadskalkyle!O$8)/TiltakstyperKostnadskalkyle!$Q$8,
IF($F232=TiltakstyperKostnadskalkyle!$B$9,($J232*TiltakstyperKostnadskalkyle!O$9)/TiltakstyperKostnadskalkyle!$Q$9,
IF($F232=TiltakstyperKostnadskalkyle!$B$10,($J232*TiltakstyperKostnadskalkyle!O$10)/TiltakstyperKostnadskalkyle!$Q$10,
IF($F232=TiltakstyperKostnadskalkyle!$B$11,($J232*TiltakstyperKostnadskalkyle!O$11)/TiltakstyperKostnadskalkyle!$Q$11,
IF($F232=TiltakstyperKostnadskalkyle!$B$12,($J232*TiltakstyperKostnadskalkyle!O$12)/TiltakstyperKostnadskalkyle!$Q$12,
IF($F232=TiltakstyperKostnadskalkyle!$B$13,($J232*TiltakstyperKostnadskalkyle!O$13)/TiltakstyperKostnadskalkyle!$Q$13,
IF($F232=TiltakstyperKostnadskalkyle!$B$14,($J232*TiltakstyperKostnadskalkyle!O$14)/TiltakstyperKostnadskalkyle!$Q$14,
IF($F232=TiltakstyperKostnadskalkyle!$B$15,($J232*TiltakstyperKostnadskalkyle!O$15)/TiltakstyperKostnadskalkyle!$Q$15,
IF($F232=TiltakstyperKostnadskalkyle!$B$16,($J232*TiltakstyperKostnadskalkyle!O$16)/TiltakstyperKostnadskalkyle!$Q$16,
IF($F232=TiltakstyperKostnadskalkyle!$B$17,($J232*TiltakstyperKostnadskalkyle!O$17)/TiltakstyperKostnadskalkyle!$Q$17,
IF($F232=TiltakstyperKostnadskalkyle!$B$18,($J232*TiltakstyperKostnadskalkyle!O$18)/TiltakstyperKostnadskalkyle!$Q$18,
"0"))))))))))))))</f>
        <v>0</v>
      </c>
      <c r="W232" s="18">
        <f>IF($F232=TiltakstyperKostnadskalkyle!$B$5,($J232*TiltakstyperKostnadskalkyle!P$5)/TiltakstyperKostnadskalkyle!$Q$5,
IF($F232=TiltakstyperKostnadskalkyle!$B$6,($J232*TiltakstyperKostnadskalkyle!P$6)/TiltakstyperKostnadskalkyle!$Q$6,
IF($F232=TiltakstyperKostnadskalkyle!$B$7,($J232*TiltakstyperKostnadskalkyle!P$7)/TiltakstyperKostnadskalkyle!$Q$7,
IF($F232=TiltakstyperKostnadskalkyle!$B$8,($J232*TiltakstyperKostnadskalkyle!P$8)/TiltakstyperKostnadskalkyle!$Q$8,
IF($F232=TiltakstyperKostnadskalkyle!$B$9,($J232*TiltakstyperKostnadskalkyle!P$9)/TiltakstyperKostnadskalkyle!$Q$9,
IF($F232=TiltakstyperKostnadskalkyle!$B$10,($J232*TiltakstyperKostnadskalkyle!P$10)/TiltakstyperKostnadskalkyle!$Q$10,
IF($F232=TiltakstyperKostnadskalkyle!$B$11,($J232*TiltakstyperKostnadskalkyle!P$11)/TiltakstyperKostnadskalkyle!$Q$11,
IF($F232=TiltakstyperKostnadskalkyle!$B$12,($J232*TiltakstyperKostnadskalkyle!P$12)/TiltakstyperKostnadskalkyle!$Q$12,
IF($F232=TiltakstyperKostnadskalkyle!$B$13,($J232*TiltakstyperKostnadskalkyle!P$13)/TiltakstyperKostnadskalkyle!$Q$13,
IF($F232=TiltakstyperKostnadskalkyle!$B$14,($J232*TiltakstyperKostnadskalkyle!P$14)/TiltakstyperKostnadskalkyle!$Q$14,
IF($F232=TiltakstyperKostnadskalkyle!$B$15,($J232*TiltakstyperKostnadskalkyle!P$15)/TiltakstyperKostnadskalkyle!$Q$15,
IF($F232=TiltakstyperKostnadskalkyle!$B$16,($J232*TiltakstyperKostnadskalkyle!P$16)/TiltakstyperKostnadskalkyle!$Q$16,
IF($F232=TiltakstyperKostnadskalkyle!$B$17,($J232*TiltakstyperKostnadskalkyle!P$17)/TiltakstyperKostnadskalkyle!$Q$17,
IF($F232=TiltakstyperKostnadskalkyle!$B$18,($J232*TiltakstyperKostnadskalkyle!P$18)/TiltakstyperKostnadskalkyle!$Q$18,
"0"))))))))))))))</f>
        <v>0</v>
      </c>
    </row>
    <row r="233" spans="2:23" x14ac:dyDescent="0.25">
      <c r="B233" s="22" t="s">
        <v>27</v>
      </c>
      <c r="C233" s="23" t="s">
        <v>121</v>
      </c>
      <c r="D233" s="23" t="s">
        <v>55</v>
      </c>
      <c r="E233" s="23" t="s">
        <v>128</v>
      </c>
      <c r="F233" s="23" t="s">
        <v>56</v>
      </c>
      <c r="G233" s="23">
        <v>2024</v>
      </c>
      <c r="H233" s="24">
        <v>173</v>
      </c>
      <c r="I233" s="33" t="s">
        <v>32</v>
      </c>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IF(F233=TiltakstyperKostnadskalkyle!$B$16,TiltakstyperKostnadskalkyle!$R$16*Handlingsplan!H233,
IF(F233=TiltakstyperKostnadskalkyle!$B$17,TiltakstyperKostnadskalkyle!$R$17*Handlingsplan!H233,
IF(F233=TiltakstyperKostnadskalkyle!$B$18,TiltakstyperKostnadskalkyle!$R$18*Handlingsplan!H233,
0))))))))))))))</f>
        <v>242200</v>
      </c>
      <c r="K233" s="18">
        <f>IF($F233=TiltakstyperKostnadskalkyle!$B$5,($J233*TiltakstyperKostnadskalkyle!D$5)/TiltakstyperKostnadskalkyle!$Q$5,
IF($F233=TiltakstyperKostnadskalkyle!$B$6,($J233*TiltakstyperKostnadskalkyle!D$6)/TiltakstyperKostnadskalkyle!$Q$6,
IF($F233=TiltakstyperKostnadskalkyle!$B$7,($J233*TiltakstyperKostnadskalkyle!D$7)/TiltakstyperKostnadskalkyle!$Q$7,
IF($F233=TiltakstyperKostnadskalkyle!$B$8,($J233*TiltakstyperKostnadskalkyle!D$8)/TiltakstyperKostnadskalkyle!$Q$8,
IF($F233=TiltakstyperKostnadskalkyle!$B$9,($J233*TiltakstyperKostnadskalkyle!D$9)/TiltakstyperKostnadskalkyle!$Q$9,
IF($F233=TiltakstyperKostnadskalkyle!$B$10,($J233*TiltakstyperKostnadskalkyle!D$10)/TiltakstyperKostnadskalkyle!$Q$10,
IF($F233=TiltakstyperKostnadskalkyle!$B$11,($J233*TiltakstyperKostnadskalkyle!D$11)/TiltakstyperKostnadskalkyle!$Q$11,
IF($F233=TiltakstyperKostnadskalkyle!$B$12,($J233*TiltakstyperKostnadskalkyle!D$12)/TiltakstyperKostnadskalkyle!$Q$12,
IF($F233=TiltakstyperKostnadskalkyle!$B$13,($J233*TiltakstyperKostnadskalkyle!D$13)/TiltakstyperKostnadskalkyle!$Q$13,
IF($F233=TiltakstyperKostnadskalkyle!$B$14,($J233*TiltakstyperKostnadskalkyle!D$14)/TiltakstyperKostnadskalkyle!$Q$14,
IF($F233=TiltakstyperKostnadskalkyle!$B$15,($J233*TiltakstyperKostnadskalkyle!D$15)/TiltakstyperKostnadskalkyle!$Q$15,
IF($F233=TiltakstyperKostnadskalkyle!$B$16,($J233*TiltakstyperKostnadskalkyle!D$16)/TiltakstyperKostnadskalkyle!$Q$16,
IF($F233=TiltakstyperKostnadskalkyle!$B$17,($J233*TiltakstyperKostnadskalkyle!D$17)/TiltakstyperKostnadskalkyle!$Q$17,
IF($F233=TiltakstyperKostnadskalkyle!$B$18,($J233*TiltakstyperKostnadskalkyle!D$18)/TiltakstyperKostnadskalkyle!$Q$18,
"0"))))))))))))))</f>
        <v>24220</v>
      </c>
      <c r="L233" s="18">
        <f>IF($F233=TiltakstyperKostnadskalkyle!$B$5,($J233*TiltakstyperKostnadskalkyle!E$5)/TiltakstyperKostnadskalkyle!$Q$5,
IF($F233=TiltakstyperKostnadskalkyle!$B$6,($J233*TiltakstyperKostnadskalkyle!E$6)/TiltakstyperKostnadskalkyle!$Q$6,
IF($F233=TiltakstyperKostnadskalkyle!$B$7,($J233*TiltakstyperKostnadskalkyle!E$7)/TiltakstyperKostnadskalkyle!$Q$7,
IF($F233=TiltakstyperKostnadskalkyle!$B$8,($J233*TiltakstyperKostnadskalkyle!E$8)/TiltakstyperKostnadskalkyle!$Q$8,
IF($F233=TiltakstyperKostnadskalkyle!$B$9,($J233*TiltakstyperKostnadskalkyle!E$9)/TiltakstyperKostnadskalkyle!$Q$9,
IF($F233=TiltakstyperKostnadskalkyle!$B$10,($J233*TiltakstyperKostnadskalkyle!E$10)/TiltakstyperKostnadskalkyle!$Q$10,
IF($F233=TiltakstyperKostnadskalkyle!$B$11,($J233*TiltakstyperKostnadskalkyle!E$11)/TiltakstyperKostnadskalkyle!$Q$11,
IF($F233=TiltakstyperKostnadskalkyle!$B$12,($J233*TiltakstyperKostnadskalkyle!E$12)/TiltakstyperKostnadskalkyle!$Q$12,
IF($F233=TiltakstyperKostnadskalkyle!$B$13,($J233*TiltakstyperKostnadskalkyle!E$13)/TiltakstyperKostnadskalkyle!$Q$13,
IF($F233=TiltakstyperKostnadskalkyle!$B$14,($J233*TiltakstyperKostnadskalkyle!E$14)/TiltakstyperKostnadskalkyle!$Q$14,
IF($F233=TiltakstyperKostnadskalkyle!$B$15,($J233*TiltakstyperKostnadskalkyle!E$15)/TiltakstyperKostnadskalkyle!$Q$15,
IF($F233=TiltakstyperKostnadskalkyle!$B$16,($J233*TiltakstyperKostnadskalkyle!E$16)/TiltakstyperKostnadskalkyle!$Q$16,
IF($F233=TiltakstyperKostnadskalkyle!$B$17,($J233*TiltakstyperKostnadskalkyle!E$17)/TiltakstyperKostnadskalkyle!$Q$17,
IF($F233=TiltakstyperKostnadskalkyle!$B$18,($J233*TiltakstyperKostnadskalkyle!E$18)/TiltakstyperKostnadskalkyle!$Q$18,
"0"))))))))))))))</f>
        <v>16954</v>
      </c>
      <c r="M233" s="18">
        <f>IF($F233=TiltakstyperKostnadskalkyle!$B$5,($J233*TiltakstyperKostnadskalkyle!F$5)/TiltakstyperKostnadskalkyle!$Q$5,
IF($F233=TiltakstyperKostnadskalkyle!$B$6,($J233*TiltakstyperKostnadskalkyle!F$6)/TiltakstyperKostnadskalkyle!$Q$6,
IF($F233=TiltakstyperKostnadskalkyle!$B$7,($J233*TiltakstyperKostnadskalkyle!F$7)/TiltakstyperKostnadskalkyle!$Q$7,
IF($F233=TiltakstyperKostnadskalkyle!$B$8,($J233*TiltakstyperKostnadskalkyle!F$8)/TiltakstyperKostnadskalkyle!$Q$8,
IF($F233=TiltakstyperKostnadskalkyle!$B$9,($J233*TiltakstyperKostnadskalkyle!F$9)/TiltakstyperKostnadskalkyle!$Q$9,
IF($F233=TiltakstyperKostnadskalkyle!$B$10,($J233*TiltakstyperKostnadskalkyle!F$10)/TiltakstyperKostnadskalkyle!$Q$10,
IF($F233=TiltakstyperKostnadskalkyle!$B$11,($J233*TiltakstyperKostnadskalkyle!F$11)/TiltakstyperKostnadskalkyle!$Q$11,
IF($F233=TiltakstyperKostnadskalkyle!$B$12,($J233*TiltakstyperKostnadskalkyle!F$12)/TiltakstyperKostnadskalkyle!$Q$12,
IF($F233=TiltakstyperKostnadskalkyle!$B$13,($J233*TiltakstyperKostnadskalkyle!F$13)/TiltakstyperKostnadskalkyle!$Q$13,
IF($F233=TiltakstyperKostnadskalkyle!$B$14,($J233*TiltakstyperKostnadskalkyle!F$14)/TiltakstyperKostnadskalkyle!$Q$14,
IF($F233=TiltakstyperKostnadskalkyle!$B$15,($J233*TiltakstyperKostnadskalkyle!F$15)/TiltakstyperKostnadskalkyle!$Q$15,
IF($F233=TiltakstyperKostnadskalkyle!$B$16,($J233*TiltakstyperKostnadskalkyle!F$16)/TiltakstyperKostnadskalkyle!$Q$16,
IF($F233=TiltakstyperKostnadskalkyle!$B$17,($J233*TiltakstyperKostnadskalkyle!F$17)/TiltakstyperKostnadskalkyle!$Q$17,
IF($F233=TiltakstyperKostnadskalkyle!$B$18,($J233*TiltakstyperKostnadskalkyle!F$18)/TiltakstyperKostnadskalkyle!$Q$18,
"0"))))))))))))))</f>
        <v>101724</v>
      </c>
      <c r="N233" s="18">
        <f>IF($F233=TiltakstyperKostnadskalkyle!$B$5,($J233*TiltakstyperKostnadskalkyle!G$5)/TiltakstyperKostnadskalkyle!$Q$5,
IF($F233=TiltakstyperKostnadskalkyle!$B$6,($J233*TiltakstyperKostnadskalkyle!G$6)/TiltakstyperKostnadskalkyle!$Q$6,
IF($F233=TiltakstyperKostnadskalkyle!$B$7,($J233*TiltakstyperKostnadskalkyle!G$7)/TiltakstyperKostnadskalkyle!$Q$7,
IF($F233=TiltakstyperKostnadskalkyle!$B$8,($J233*TiltakstyperKostnadskalkyle!G$8)/TiltakstyperKostnadskalkyle!$Q$8,
IF($F233=TiltakstyperKostnadskalkyle!$B$9,($J233*TiltakstyperKostnadskalkyle!G$9)/TiltakstyperKostnadskalkyle!$Q$9,
IF($F233=TiltakstyperKostnadskalkyle!$B$10,($J233*TiltakstyperKostnadskalkyle!G$10)/TiltakstyperKostnadskalkyle!$Q$10,
IF($F233=TiltakstyperKostnadskalkyle!$B$11,($J233*TiltakstyperKostnadskalkyle!G$11)/TiltakstyperKostnadskalkyle!$Q$11,
IF($F233=TiltakstyperKostnadskalkyle!$B$12,($J233*TiltakstyperKostnadskalkyle!G$12)/TiltakstyperKostnadskalkyle!$Q$12,
IF($F233=TiltakstyperKostnadskalkyle!$B$13,($J233*TiltakstyperKostnadskalkyle!G$13)/TiltakstyperKostnadskalkyle!$Q$13,
IF($F233=TiltakstyperKostnadskalkyle!$B$14,($J233*TiltakstyperKostnadskalkyle!G$14)/TiltakstyperKostnadskalkyle!$Q$14,
IF($F233=TiltakstyperKostnadskalkyle!$B$15,($J233*TiltakstyperKostnadskalkyle!G$15)/TiltakstyperKostnadskalkyle!$Q$15,
IF($F233=TiltakstyperKostnadskalkyle!$B$16,($J233*TiltakstyperKostnadskalkyle!G$16)/TiltakstyperKostnadskalkyle!$Q$16,
IF($F233=TiltakstyperKostnadskalkyle!$B$17,($J233*TiltakstyperKostnadskalkyle!G$17)/TiltakstyperKostnadskalkyle!$Q$17,
IF($F233=TiltakstyperKostnadskalkyle!$B$18,($J233*TiltakstyperKostnadskalkyle!G$18)/TiltakstyperKostnadskalkyle!$Q$18,
"0"))))))))))))))</f>
        <v>24220</v>
      </c>
      <c r="O233" s="18">
        <f>IF($F233=TiltakstyperKostnadskalkyle!$B$5,($J233*TiltakstyperKostnadskalkyle!H$5)/TiltakstyperKostnadskalkyle!$Q$5,
IF($F233=TiltakstyperKostnadskalkyle!$B$6,($J233*TiltakstyperKostnadskalkyle!H$6)/TiltakstyperKostnadskalkyle!$Q$6,
IF($F233=TiltakstyperKostnadskalkyle!$B$7,($J233*TiltakstyperKostnadskalkyle!H$7)/TiltakstyperKostnadskalkyle!$Q$7,
IF($F233=TiltakstyperKostnadskalkyle!$B$8,($J233*TiltakstyperKostnadskalkyle!H$8)/TiltakstyperKostnadskalkyle!$Q$8,
IF($F233=TiltakstyperKostnadskalkyle!$B$9,($J233*TiltakstyperKostnadskalkyle!H$9)/TiltakstyperKostnadskalkyle!$Q$9,
IF($F233=TiltakstyperKostnadskalkyle!$B$10,($J233*TiltakstyperKostnadskalkyle!H$10)/TiltakstyperKostnadskalkyle!$Q$10,
IF($F233=TiltakstyperKostnadskalkyle!$B$11,($J233*TiltakstyperKostnadskalkyle!H$11)/TiltakstyperKostnadskalkyle!$Q$11,
IF($F233=TiltakstyperKostnadskalkyle!$B$12,($J233*TiltakstyperKostnadskalkyle!H$12)/TiltakstyperKostnadskalkyle!$Q$12,
IF($F233=TiltakstyperKostnadskalkyle!$B$13,($J233*TiltakstyperKostnadskalkyle!H$13)/TiltakstyperKostnadskalkyle!$Q$13,
IF($F233=TiltakstyperKostnadskalkyle!$B$14,($J233*TiltakstyperKostnadskalkyle!H$14)/TiltakstyperKostnadskalkyle!$Q$14,
IF($F233=TiltakstyperKostnadskalkyle!$B$15,($J233*TiltakstyperKostnadskalkyle!H$15)/TiltakstyperKostnadskalkyle!$Q$15,
IF($F233=TiltakstyperKostnadskalkyle!$B$16,($J233*TiltakstyperKostnadskalkyle!H$16)/TiltakstyperKostnadskalkyle!$Q$16,
IF($F233=TiltakstyperKostnadskalkyle!$B$17,($J233*TiltakstyperKostnadskalkyle!H$17)/TiltakstyperKostnadskalkyle!$Q$17,
IF($F233=TiltakstyperKostnadskalkyle!$B$18,($J233*TiltakstyperKostnadskalkyle!H$18)/TiltakstyperKostnadskalkyle!$Q$18,
"0"))))))))))))))</f>
        <v>16954</v>
      </c>
      <c r="P233" s="18">
        <f>IF($F233=TiltakstyperKostnadskalkyle!$B$5,($J233*TiltakstyperKostnadskalkyle!I$5)/TiltakstyperKostnadskalkyle!$Q$5,
IF($F233=TiltakstyperKostnadskalkyle!$B$6,($J233*TiltakstyperKostnadskalkyle!I$6)/TiltakstyperKostnadskalkyle!$Q$6,
IF($F233=TiltakstyperKostnadskalkyle!$B$7,($J233*TiltakstyperKostnadskalkyle!I$7)/TiltakstyperKostnadskalkyle!$Q$7,
IF($F233=TiltakstyperKostnadskalkyle!$B$8,($J233*TiltakstyperKostnadskalkyle!I$8)/TiltakstyperKostnadskalkyle!$Q$8,
IF($F233=TiltakstyperKostnadskalkyle!$B$9,($J233*TiltakstyperKostnadskalkyle!I$9)/TiltakstyperKostnadskalkyle!$Q$9,
IF($F233=TiltakstyperKostnadskalkyle!$B$10,($J233*TiltakstyperKostnadskalkyle!I$10)/TiltakstyperKostnadskalkyle!$Q$10,
IF($F233=TiltakstyperKostnadskalkyle!$B$11,($J233*TiltakstyperKostnadskalkyle!I$11)/TiltakstyperKostnadskalkyle!$Q$11,
IF($F233=TiltakstyperKostnadskalkyle!$B$12,($J233*TiltakstyperKostnadskalkyle!I$12)/TiltakstyperKostnadskalkyle!$Q$12,
IF($F233=TiltakstyperKostnadskalkyle!$B$13,($J233*TiltakstyperKostnadskalkyle!I$13)/TiltakstyperKostnadskalkyle!$Q$13,
IF($F233=TiltakstyperKostnadskalkyle!$B$14,($J233*TiltakstyperKostnadskalkyle!I$14)/TiltakstyperKostnadskalkyle!$Q$14,
IF($F233=TiltakstyperKostnadskalkyle!$B$15,($J233*TiltakstyperKostnadskalkyle!I$15)/TiltakstyperKostnadskalkyle!$Q$15,
IF($F233=TiltakstyperKostnadskalkyle!$B$16,($J233*TiltakstyperKostnadskalkyle!I$16)/TiltakstyperKostnadskalkyle!$Q$16,
IF($F233=TiltakstyperKostnadskalkyle!$B$17,($J233*TiltakstyperKostnadskalkyle!I$17)/TiltakstyperKostnadskalkyle!$Q$17,
IF($F233=TiltakstyperKostnadskalkyle!$B$18,($J233*TiltakstyperKostnadskalkyle!I$18)/TiltakstyperKostnadskalkyle!$Q$18,
"0"))))))))))))))</f>
        <v>4844</v>
      </c>
      <c r="Q233" s="18">
        <f>IF($F233=TiltakstyperKostnadskalkyle!$B$5,($J233*TiltakstyperKostnadskalkyle!J$5)/TiltakstyperKostnadskalkyle!$Q$5,
IF($F233=TiltakstyperKostnadskalkyle!$B$6,($J233*TiltakstyperKostnadskalkyle!J$6)/TiltakstyperKostnadskalkyle!$Q$6,
IF($F233=TiltakstyperKostnadskalkyle!$B$7,($J233*TiltakstyperKostnadskalkyle!J$7)/TiltakstyperKostnadskalkyle!$Q$7,
IF($F233=TiltakstyperKostnadskalkyle!$B$8,($J233*TiltakstyperKostnadskalkyle!J$8)/TiltakstyperKostnadskalkyle!$Q$8,
IF($F233=TiltakstyperKostnadskalkyle!$B$9,($J233*TiltakstyperKostnadskalkyle!J$9)/TiltakstyperKostnadskalkyle!$Q$9,
IF($F233=TiltakstyperKostnadskalkyle!$B$10,($J233*TiltakstyperKostnadskalkyle!J$10)/TiltakstyperKostnadskalkyle!$Q$10,
IF($F233=TiltakstyperKostnadskalkyle!$B$11,($J233*TiltakstyperKostnadskalkyle!J$11)/TiltakstyperKostnadskalkyle!$Q$11,
IF($F233=TiltakstyperKostnadskalkyle!$B$12,($J233*TiltakstyperKostnadskalkyle!J$12)/TiltakstyperKostnadskalkyle!$Q$12,
IF($F233=TiltakstyperKostnadskalkyle!$B$13,($J233*TiltakstyperKostnadskalkyle!J$13)/TiltakstyperKostnadskalkyle!$Q$13,
IF($F233=TiltakstyperKostnadskalkyle!$B$14,($J233*TiltakstyperKostnadskalkyle!J$14)/TiltakstyperKostnadskalkyle!$Q$14,
IF($F233=TiltakstyperKostnadskalkyle!$B$15,($J233*TiltakstyperKostnadskalkyle!J$15)/TiltakstyperKostnadskalkyle!$Q$15,
IF($F233=TiltakstyperKostnadskalkyle!$B$16,($J233*TiltakstyperKostnadskalkyle!J$16)/TiltakstyperKostnadskalkyle!$Q$16,
IF($F233=TiltakstyperKostnadskalkyle!$B$17,($J233*TiltakstyperKostnadskalkyle!J$17)/TiltakstyperKostnadskalkyle!$Q$17,
IF($F233=TiltakstyperKostnadskalkyle!$B$18,($J233*TiltakstyperKostnadskalkyle!J$18)/TiltakstyperKostnadskalkyle!$Q$18,
"0"))))))))))))))</f>
        <v>4844</v>
      </c>
      <c r="R233" s="18">
        <f>IF($F233=TiltakstyperKostnadskalkyle!$B$5,($J233*TiltakstyperKostnadskalkyle!K$5)/TiltakstyperKostnadskalkyle!$Q$5,
IF($F233=TiltakstyperKostnadskalkyle!$B$6,($J233*TiltakstyperKostnadskalkyle!K$6)/TiltakstyperKostnadskalkyle!$Q$6,
IF($F233=TiltakstyperKostnadskalkyle!$B$7,($J233*TiltakstyperKostnadskalkyle!K$7)/TiltakstyperKostnadskalkyle!$Q$7,
IF($F233=TiltakstyperKostnadskalkyle!$B$8,($J233*TiltakstyperKostnadskalkyle!K$8)/TiltakstyperKostnadskalkyle!$Q$8,
IF($F233=TiltakstyperKostnadskalkyle!$B$9,($J233*TiltakstyperKostnadskalkyle!K$9)/TiltakstyperKostnadskalkyle!$Q$9,
IF($F233=TiltakstyperKostnadskalkyle!$B$10,($J233*TiltakstyperKostnadskalkyle!K$10)/TiltakstyperKostnadskalkyle!$Q$10,
IF($F233=TiltakstyperKostnadskalkyle!$B$11,($J233*TiltakstyperKostnadskalkyle!K$11)/TiltakstyperKostnadskalkyle!$Q$11,
IF($F233=TiltakstyperKostnadskalkyle!$B$12,($J233*TiltakstyperKostnadskalkyle!K$12)/TiltakstyperKostnadskalkyle!$Q$12,
IF($F233=TiltakstyperKostnadskalkyle!$B$13,($J233*TiltakstyperKostnadskalkyle!K$13)/TiltakstyperKostnadskalkyle!$Q$13,
IF($F233=TiltakstyperKostnadskalkyle!$B$14,($J233*TiltakstyperKostnadskalkyle!K$14)/TiltakstyperKostnadskalkyle!$Q$14,
IF($F233=TiltakstyperKostnadskalkyle!$B$15,($J233*TiltakstyperKostnadskalkyle!K$15)/TiltakstyperKostnadskalkyle!$Q$15,
IF($F233=TiltakstyperKostnadskalkyle!$B$16,($J233*TiltakstyperKostnadskalkyle!K$16)/TiltakstyperKostnadskalkyle!$Q$16,
IF($F233=TiltakstyperKostnadskalkyle!$B$17,($J233*TiltakstyperKostnadskalkyle!K$17)/TiltakstyperKostnadskalkyle!$Q$17,
IF($F233=TiltakstyperKostnadskalkyle!$B$18,($J233*TiltakstyperKostnadskalkyle!K$18)/TiltakstyperKostnadskalkyle!$Q$18,
"0"))))))))))))))</f>
        <v>24220</v>
      </c>
      <c r="S233" s="18">
        <f>IF($F233=TiltakstyperKostnadskalkyle!$B$5,($J233*TiltakstyperKostnadskalkyle!L$5)/TiltakstyperKostnadskalkyle!$Q$5,
IF($F233=TiltakstyperKostnadskalkyle!$B$6,($J233*TiltakstyperKostnadskalkyle!L$6)/TiltakstyperKostnadskalkyle!$Q$6,
IF($F233=TiltakstyperKostnadskalkyle!$B$7,($J233*TiltakstyperKostnadskalkyle!L$7)/TiltakstyperKostnadskalkyle!$Q$7,
IF($F233=TiltakstyperKostnadskalkyle!$B$8,($J233*TiltakstyperKostnadskalkyle!L$8)/TiltakstyperKostnadskalkyle!$Q$8,
IF($F233=TiltakstyperKostnadskalkyle!$B$9,($J233*TiltakstyperKostnadskalkyle!L$9)/TiltakstyperKostnadskalkyle!$Q$9,
IF($F233=TiltakstyperKostnadskalkyle!$B$10,($J233*TiltakstyperKostnadskalkyle!L$10)/TiltakstyperKostnadskalkyle!$Q$10,
IF($F233=TiltakstyperKostnadskalkyle!$B$11,($J233*TiltakstyperKostnadskalkyle!L$11)/TiltakstyperKostnadskalkyle!$Q$11,
IF($F233=TiltakstyperKostnadskalkyle!$B$12,($J233*TiltakstyperKostnadskalkyle!L$12)/TiltakstyperKostnadskalkyle!$Q$12,
IF($F233=TiltakstyperKostnadskalkyle!$B$13,($J233*TiltakstyperKostnadskalkyle!L$13)/TiltakstyperKostnadskalkyle!$Q$13,
IF($F233=TiltakstyperKostnadskalkyle!$B$14,($J233*TiltakstyperKostnadskalkyle!L$14)/TiltakstyperKostnadskalkyle!$Q$14,
IF($F233=TiltakstyperKostnadskalkyle!$B$15,($J233*TiltakstyperKostnadskalkyle!L$15)/TiltakstyperKostnadskalkyle!$Q$15,
IF($F233=TiltakstyperKostnadskalkyle!$B$16,($J233*TiltakstyperKostnadskalkyle!L$16)/TiltakstyperKostnadskalkyle!$Q$16,
IF($F233=TiltakstyperKostnadskalkyle!$B$17,($J233*TiltakstyperKostnadskalkyle!L$17)/TiltakstyperKostnadskalkyle!$Q$17,
IF($F233=TiltakstyperKostnadskalkyle!$B$18,($J233*TiltakstyperKostnadskalkyle!L$18)/TiltakstyperKostnadskalkyle!$Q$18,
"0"))))))))))))))</f>
        <v>0</v>
      </c>
      <c r="T233" s="18">
        <f>IF($F233=TiltakstyperKostnadskalkyle!$B$5,($J233*TiltakstyperKostnadskalkyle!M$5)/TiltakstyperKostnadskalkyle!$Q$5,
IF($F233=TiltakstyperKostnadskalkyle!$B$6,($J233*TiltakstyperKostnadskalkyle!M$6)/TiltakstyperKostnadskalkyle!$Q$6,
IF($F233=TiltakstyperKostnadskalkyle!$B$7,($J233*TiltakstyperKostnadskalkyle!M$7)/TiltakstyperKostnadskalkyle!$Q$7,
IF($F233=TiltakstyperKostnadskalkyle!$B$8,($J233*TiltakstyperKostnadskalkyle!M$8)/TiltakstyperKostnadskalkyle!$Q$8,
IF($F233=TiltakstyperKostnadskalkyle!$B$9,($J233*TiltakstyperKostnadskalkyle!M$9)/TiltakstyperKostnadskalkyle!$Q$9,
IF($F233=TiltakstyperKostnadskalkyle!$B$10,($J233*TiltakstyperKostnadskalkyle!M$10)/TiltakstyperKostnadskalkyle!$Q$10,
IF($F233=TiltakstyperKostnadskalkyle!$B$11,($J233*TiltakstyperKostnadskalkyle!M$11)/TiltakstyperKostnadskalkyle!$Q$11,
IF($F233=TiltakstyperKostnadskalkyle!$B$12,($J233*TiltakstyperKostnadskalkyle!M$12)/TiltakstyperKostnadskalkyle!$Q$12,
IF($F233=TiltakstyperKostnadskalkyle!$B$13,($J233*TiltakstyperKostnadskalkyle!M$13)/TiltakstyperKostnadskalkyle!$Q$13,
IF($F233=TiltakstyperKostnadskalkyle!$B$14,($J233*TiltakstyperKostnadskalkyle!M$14)/TiltakstyperKostnadskalkyle!$Q$14,
IF($F233=TiltakstyperKostnadskalkyle!$B$15,($J233*TiltakstyperKostnadskalkyle!M$15)/TiltakstyperKostnadskalkyle!$Q$15,
IF($F233=TiltakstyperKostnadskalkyle!$B$16,($J233*TiltakstyperKostnadskalkyle!M$16)/TiltakstyperKostnadskalkyle!$Q$16,
IF($F233=TiltakstyperKostnadskalkyle!$B$17,($J233*TiltakstyperKostnadskalkyle!M$17)/TiltakstyperKostnadskalkyle!$Q$17,
IF($F233=TiltakstyperKostnadskalkyle!$B$18,($J233*TiltakstyperKostnadskalkyle!M$18)/TiltakstyperKostnadskalkyle!$Q$18,
"0"))))))))))))))</f>
        <v>24220</v>
      </c>
      <c r="U233" s="18">
        <f>IF($F233=TiltakstyperKostnadskalkyle!$B$5,($J233*TiltakstyperKostnadskalkyle!N$5)/TiltakstyperKostnadskalkyle!$Q$5,
IF($F233=TiltakstyperKostnadskalkyle!$B$6,($J233*TiltakstyperKostnadskalkyle!N$6)/TiltakstyperKostnadskalkyle!$Q$6,
IF($F233=TiltakstyperKostnadskalkyle!$B$7,($J233*TiltakstyperKostnadskalkyle!N$7)/TiltakstyperKostnadskalkyle!$Q$7,
IF($F233=TiltakstyperKostnadskalkyle!$B$8,($J233*TiltakstyperKostnadskalkyle!N$8)/TiltakstyperKostnadskalkyle!$Q$8,
IF($F233=TiltakstyperKostnadskalkyle!$B$9,($J233*TiltakstyperKostnadskalkyle!N$9)/TiltakstyperKostnadskalkyle!$Q$9,
IF($F233=TiltakstyperKostnadskalkyle!$B$10,($J233*TiltakstyperKostnadskalkyle!N$10)/TiltakstyperKostnadskalkyle!$Q$10,
IF($F233=TiltakstyperKostnadskalkyle!$B$11,($J233*TiltakstyperKostnadskalkyle!N$11)/TiltakstyperKostnadskalkyle!$Q$11,
IF($F233=TiltakstyperKostnadskalkyle!$B$12,($J233*TiltakstyperKostnadskalkyle!N$12)/TiltakstyperKostnadskalkyle!$Q$12,
IF($F233=TiltakstyperKostnadskalkyle!$B$13,($J233*TiltakstyperKostnadskalkyle!N$13)/TiltakstyperKostnadskalkyle!$Q$13,
IF($F233=TiltakstyperKostnadskalkyle!$B$14,($J233*TiltakstyperKostnadskalkyle!N$14)/TiltakstyperKostnadskalkyle!$Q$14,
IF($F233=TiltakstyperKostnadskalkyle!$B$15,($J233*TiltakstyperKostnadskalkyle!N$15)/TiltakstyperKostnadskalkyle!$Q$15,
IF($F233=TiltakstyperKostnadskalkyle!$B$16,($J233*TiltakstyperKostnadskalkyle!N$16)/TiltakstyperKostnadskalkyle!$Q$16,
IF($F233=TiltakstyperKostnadskalkyle!$B$17,($J233*TiltakstyperKostnadskalkyle!N$17)/TiltakstyperKostnadskalkyle!$Q$17,
IF($F233=TiltakstyperKostnadskalkyle!$B$18,($J233*TiltakstyperKostnadskalkyle!N$18)/TiltakstyperKostnadskalkyle!$Q$18,
"0"))))))))))))))</f>
        <v>0</v>
      </c>
      <c r="V233" s="18">
        <f>IF($F233=TiltakstyperKostnadskalkyle!$B$5,($J233*TiltakstyperKostnadskalkyle!O$5)/TiltakstyperKostnadskalkyle!$Q$5,
IF($F233=TiltakstyperKostnadskalkyle!$B$6,($J233*TiltakstyperKostnadskalkyle!O$6)/TiltakstyperKostnadskalkyle!$Q$6,
IF($F233=TiltakstyperKostnadskalkyle!$B$7,($J233*TiltakstyperKostnadskalkyle!O$7)/TiltakstyperKostnadskalkyle!$Q$7,
IF($F233=TiltakstyperKostnadskalkyle!$B$8,($J233*TiltakstyperKostnadskalkyle!O$8)/TiltakstyperKostnadskalkyle!$Q$8,
IF($F233=TiltakstyperKostnadskalkyle!$B$9,($J233*TiltakstyperKostnadskalkyle!O$9)/TiltakstyperKostnadskalkyle!$Q$9,
IF($F233=TiltakstyperKostnadskalkyle!$B$10,($J233*TiltakstyperKostnadskalkyle!O$10)/TiltakstyperKostnadskalkyle!$Q$10,
IF($F233=TiltakstyperKostnadskalkyle!$B$11,($J233*TiltakstyperKostnadskalkyle!O$11)/TiltakstyperKostnadskalkyle!$Q$11,
IF($F233=TiltakstyperKostnadskalkyle!$B$12,($J233*TiltakstyperKostnadskalkyle!O$12)/TiltakstyperKostnadskalkyle!$Q$12,
IF($F233=TiltakstyperKostnadskalkyle!$B$13,($J233*TiltakstyperKostnadskalkyle!O$13)/TiltakstyperKostnadskalkyle!$Q$13,
IF($F233=TiltakstyperKostnadskalkyle!$B$14,($J233*TiltakstyperKostnadskalkyle!O$14)/TiltakstyperKostnadskalkyle!$Q$14,
IF($F233=TiltakstyperKostnadskalkyle!$B$15,($J233*TiltakstyperKostnadskalkyle!O$15)/TiltakstyperKostnadskalkyle!$Q$15,
IF($F233=TiltakstyperKostnadskalkyle!$B$16,($J233*TiltakstyperKostnadskalkyle!O$16)/TiltakstyperKostnadskalkyle!$Q$16,
IF($F233=TiltakstyperKostnadskalkyle!$B$17,($J233*TiltakstyperKostnadskalkyle!O$17)/TiltakstyperKostnadskalkyle!$Q$17,
IF($F233=TiltakstyperKostnadskalkyle!$B$18,($J233*TiltakstyperKostnadskalkyle!O$18)/TiltakstyperKostnadskalkyle!$Q$18,
"0"))))))))))))))</f>
        <v>0</v>
      </c>
      <c r="W233" s="18">
        <f>IF($F233=TiltakstyperKostnadskalkyle!$B$5,($J233*TiltakstyperKostnadskalkyle!P$5)/TiltakstyperKostnadskalkyle!$Q$5,
IF($F233=TiltakstyperKostnadskalkyle!$B$6,($J233*TiltakstyperKostnadskalkyle!P$6)/TiltakstyperKostnadskalkyle!$Q$6,
IF($F233=TiltakstyperKostnadskalkyle!$B$7,($J233*TiltakstyperKostnadskalkyle!P$7)/TiltakstyperKostnadskalkyle!$Q$7,
IF($F233=TiltakstyperKostnadskalkyle!$B$8,($J233*TiltakstyperKostnadskalkyle!P$8)/TiltakstyperKostnadskalkyle!$Q$8,
IF($F233=TiltakstyperKostnadskalkyle!$B$9,($J233*TiltakstyperKostnadskalkyle!P$9)/TiltakstyperKostnadskalkyle!$Q$9,
IF($F233=TiltakstyperKostnadskalkyle!$B$10,($J233*TiltakstyperKostnadskalkyle!P$10)/TiltakstyperKostnadskalkyle!$Q$10,
IF($F233=TiltakstyperKostnadskalkyle!$B$11,($J233*TiltakstyperKostnadskalkyle!P$11)/TiltakstyperKostnadskalkyle!$Q$11,
IF($F233=TiltakstyperKostnadskalkyle!$B$12,($J233*TiltakstyperKostnadskalkyle!P$12)/TiltakstyperKostnadskalkyle!$Q$12,
IF($F233=TiltakstyperKostnadskalkyle!$B$13,($J233*TiltakstyperKostnadskalkyle!P$13)/TiltakstyperKostnadskalkyle!$Q$13,
IF($F233=TiltakstyperKostnadskalkyle!$B$14,($J233*TiltakstyperKostnadskalkyle!P$14)/TiltakstyperKostnadskalkyle!$Q$14,
IF($F233=TiltakstyperKostnadskalkyle!$B$15,($J233*TiltakstyperKostnadskalkyle!P$15)/TiltakstyperKostnadskalkyle!$Q$15,
IF($F233=TiltakstyperKostnadskalkyle!$B$16,($J233*TiltakstyperKostnadskalkyle!P$16)/TiltakstyperKostnadskalkyle!$Q$16,
IF($F233=TiltakstyperKostnadskalkyle!$B$17,($J233*TiltakstyperKostnadskalkyle!P$17)/TiltakstyperKostnadskalkyle!$Q$17,
IF($F233=TiltakstyperKostnadskalkyle!$B$18,($J233*TiltakstyperKostnadskalkyle!P$18)/TiltakstyperKostnadskalkyle!$Q$18,
"0"))))))))))))))</f>
        <v>0</v>
      </c>
    </row>
    <row r="234" spans="2:23" x14ac:dyDescent="0.25">
      <c r="B234" s="22" t="s">
        <v>27</v>
      </c>
      <c r="C234" s="23" t="s">
        <v>121</v>
      </c>
      <c r="D234" s="23" t="s">
        <v>124</v>
      </c>
      <c r="E234" s="23" t="s">
        <v>128</v>
      </c>
      <c r="F234" s="23" t="s">
        <v>63</v>
      </c>
      <c r="G234" s="23">
        <v>2029</v>
      </c>
      <c r="H234" s="24">
        <v>173</v>
      </c>
      <c r="I234" s="33" t="s">
        <v>32</v>
      </c>
      <c r="J234" s="18">
        <f>IF(F234=TiltakstyperKostnadskalkyle!$B$5,TiltakstyperKostnadskalkyle!$R$5*Handlingsplan!H234,
IF(F234=TiltakstyperKostnadskalkyle!$B$6,TiltakstyperKostnadskalkyle!$R$6*Handlingsplan!H234,
IF(F234=TiltakstyperKostnadskalkyle!$B$7,TiltakstyperKostnadskalkyle!$R$7*Handlingsplan!H234,
IF(F234=TiltakstyperKostnadskalkyle!$B$8,TiltakstyperKostnadskalkyle!$R$8*Handlingsplan!H234,
IF(F234=TiltakstyperKostnadskalkyle!$B$9,TiltakstyperKostnadskalkyle!$R$9*Handlingsplan!H234,
IF(F234=TiltakstyperKostnadskalkyle!$B$10,TiltakstyperKostnadskalkyle!$R$10*Handlingsplan!H234,
IF(F234=TiltakstyperKostnadskalkyle!$B$11,TiltakstyperKostnadskalkyle!$R$11*Handlingsplan!H234,
IF(F234=TiltakstyperKostnadskalkyle!$B$12,TiltakstyperKostnadskalkyle!$R$12*Handlingsplan!H234,
IF(F234=TiltakstyperKostnadskalkyle!$B$13,TiltakstyperKostnadskalkyle!$R$13*Handlingsplan!H234,
IF(F234=TiltakstyperKostnadskalkyle!$B$14,TiltakstyperKostnadskalkyle!$R$14*Handlingsplan!H234,
IF(F234=TiltakstyperKostnadskalkyle!$B$15,TiltakstyperKostnadskalkyle!$R$15*Handlingsplan!H234,
IF(F234=TiltakstyperKostnadskalkyle!$B$16,TiltakstyperKostnadskalkyle!$R$16*Handlingsplan!H234,
IF(F234=TiltakstyperKostnadskalkyle!$B$17,TiltakstyperKostnadskalkyle!$R$17*Handlingsplan!H234,
IF(F234=TiltakstyperKostnadskalkyle!$B$18,TiltakstyperKostnadskalkyle!$R$18*Handlingsplan!H234,
0))))))))))))))</f>
        <v>1297500</v>
      </c>
      <c r="K234" s="18">
        <f>IF($F234=TiltakstyperKostnadskalkyle!$B$5,($J234*TiltakstyperKostnadskalkyle!D$5)/TiltakstyperKostnadskalkyle!$Q$5,
IF($F234=TiltakstyperKostnadskalkyle!$B$6,($J234*TiltakstyperKostnadskalkyle!D$6)/TiltakstyperKostnadskalkyle!$Q$6,
IF($F234=TiltakstyperKostnadskalkyle!$B$7,($J234*TiltakstyperKostnadskalkyle!D$7)/TiltakstyperKostnadskalkyle!$Q$7,
IF($F234=TiltakstyperKostnadskalkyle!$B$8,($J234*TiltakstyperKostnadskalkyle!D$8)/TiltakstyperKostnadskalkyle!$Q$8,
IF($F234=TiltakstyperKostnadskalkyle!$B$9,($J234*TiltakstyperKostnadskalkyle!D$9)/TiltakstyperKostnadskalkyle!$Q$9,
IF($F234=TiltakstyperKostnadskalkyle!$B$10,($J234*TiltakstyperKostnadskalkyle!D$10)/TiltakstyperKostnadskalkyle!$Q$10,
IF($F234=TiltakstyperKostnadskalkyle!$B$11,($J234*TiltakstyperKostnadskalkyle!D$11)/TiltakstyperKostnadskalkyle!$Q$11,
IF($F234=TiltakstyperKostnadskalkyle!$B$12,($J234*TiltakstyperKostnadskalkyle!D$12)/TiltakstyperKostnadskalkyle!$Q$12,
IF($F234=TiltakstyperKostnadskalkyle!$B$13,($J234*TiltakstyperKostnadskalkyle!D$13)/TiltakstyperKostnadskalkyle!$Q$13,
IF($F234=TiltakstyperKostnadskalkyle!$B$14,($J234*TiltakstyperKostnadskalkyle!D$14)/TiltakstyperKostnadskalkyle!$Q$14,
IF($F234=TiltakstyperKostnadskalkyle!$B$15,($J234*TiltakstyperKostnadskalkyle!D$15)/TiltakstyperKostnadskalkyle!$Q$15,
IF($F234=TiltakstyperKostnadskalkyle!$B$16,($J234*TiltakstyperKostnadskalkyle!D$16)/TiltakstyperKostnadskalkyle!$Q$16,
IF($F234=TiltakstyperKostnadskalkyle!$B$17,($J234*TiltakstyperKostnadskalkyle!D$17)/TiltakstyperKostnadskalkyle!$Q$17,
IF($F234=TiltakstyperKostnadskalkyle!$B$18,($J234*TiltakstyperKostnadskalkyle!D$18)/TiltakstyperKostnadskalkyle!$Q$18,
"0"))))))))))))))</f>
        <v>168425.48076923078</v>
      </c>
      <c r="L234" s="18">
        <f>IF($F234=TiltakstyperKostnadskalkyle!$B$5,($J234*TiltakstyperKostnadskalkyle!E$5)/TiltakstyperKostnadskalkyle!$Q$5,
IF($F234=TiltakstyperKostnadskalkyle!$B$6,($J234*TiltakstyperKostnadskalkyle!E$6)/TiltakstyperKostnadskalkyle!$Q$6,
IF($F234=TiltakstyperKostnadskalkyle!$B$7,($J234*TiltakstyperKostnadskalkyle!E$7)/TiltakstyperKostnadskalkyle!$Q$7,
IF($F234=TiltakstyperKostnadskalkyle!$B$8,($J234*TiltakstyperKostnadskalkyle!E$8)/TiltakstyperKostnadskalkyle!$Q$8,
IF($F234=TiltakstyperKostnadskalkyle!$B$9,($J234*TiltakstyperKostnadskalkyle!E$9)/TiltakstyperKostnadskalkyle!$Q$9,
IF($F234=TiltakstyperKostnadskalkyle!$B$10,($J234*TiltakstyperKostnadskalkyle!E$10)/TiltakstyperKostnadskalkyle!$Q$10,
IF($F234=TiltakstyperKostnadskalkyle!$B$11,($J234*TiltakstyperKostnadskalkyle!E$11)/TiltakstyperKostnadskalkyle!$Q$11,
IF($F234=TiltakstyperKostnadskalkyle!$B$12,($J234*TiltakstyperKostnadskalkyle!E$12)/TiltakstyperKostnadskalkyle!$Q$12,
IF($F234=TiltakstyperKostnadskalkyle!$B$13,($J234*TiltakstyperKostnadskalkyle!E$13)/TiltakstyperKostnadskalkyle!$Q$13,
IF($F234=TiltakstyperKostnadskalkyle!$B$14,($J234*TiltakstyperKostnadskalkyle!E$14)/TiltakstyperKostnadskalkyle!$Q$14,
IF($F234=TiltakstyperKostnadskalkyle!$B$15,($J234*TiltakstyperKostnadskalkyle!E$15)/TiltakstyperKostnadskalkyle!$Q$15,
IF($F234=TiltakstyperKostnadskalkyle!$B$16,($J234*TiltakstyperKostnadskalkyle!E$16)/TiltakstyperKostnadskalkyle!$Q$16,
IF($F234=TiltakstyperKostnadskalkyle!$B$17,($J234*TiltakstyperKostnadskalkyle!E$17)/TiltakstyperKostnadskalkyle!$Q$17,
IF($F234=TiltakstyperKostnadskalkyle!$B$18,($J234*TiltakstyperKostnadskalkyle!E$18)/TiltakstyperKostnadskalkyle!$Q$18,
"0"))))))))))))))</f>
        <v>87331.730769230766</v>
      </c>
      <c r="M234" s="18">
        <f>IF($F234=TiltakstyperKostnadskalkyle!$B$5,($J234*TiltakstyperKostnadskalkyle!F$5)/TiltakstyperKostnadskalkyle!$Q$5,
IF($F234=TiltakstyperKostnadskalkyle!$B$6,($J234*TiltakstyperKostnadskalkyle!F$6)/TiltakstyperKostnadskalkyle!$Q$6,
IF($F234=TiltakstyperKostnadskalkyle!$B$7,($J234*TiltakstyperKostnadskalkyle!F$7)/TiltakstyperKostnadskalkyle!$Q$7,
IF($F234=TiltakstyperKostnadskalkyle!$B$8,($J234*TiltakstyperKostnadskalkyle!F$8)/TiltakstyperKostnadskalkyle!$Q$8,
IF($F234=TiltakstyperKostnadskalkyle!$B$9,($J234*TiltakstyperKostnadskalkyle!F$9)/TiltakstyperKostnadskalkyle!$Q$9,
IF($F234=TiltakstyperKostnadskalkyle!$B$10,($J234*TiltakstyperKostnadskalkyle!F$10)/TiltakstyperKostnadskalkyle!$Q$10,
IF($F234=TiltakstyperKostnadskalkyle!$B$11,($J234*TiltakstyperKostnadskalkyle!F$11)/TiltakstyperKostnadskalkyle!$Q$11,
IF($F234=TiltakstyperKostnadskalkyle!$B$12,($J234*TiltakstyperKostnadskalkyle!F$12)/TiltakstyperKostnadskalkyle!$Q$12,
IF($F234=TiltakstyperKostnadskalkyle!$B$13,($J234*TiltakstyperKostnadskalkyle!F$13)/TiltakstyperKostnadskalkyle!$Q$13,
IF($F234=TiltakstyperKostnadskalkyle!$B$14,($J234*TiltakstyperKostnadskalkyle!F$14)/TiltakstyperKostnadskalkyle!$Q$14,
IF($F234=TiltakstyperKostnadskalkyle!$B$15,($J234*TiltakstyperKostnadskalkyle!F$15)/TiltakstyperKostnadskalkyle!$Q$15,
IF($F234=TiltakstyperKostnadskalkyle!$B$16,($J234*TiltakstyperKostnadskalkyle!F$16)/TiltakstyperKostnadskalkyle!$Q$16,
IF($F234=TiltakstyperKostnadskalkyle!$B$17,($J234*TiltakstyperKostnadskalkyle!F$17)/TiltakstyperKostnadskalkyle!$Q$17,
IF($F234=TiltakstyperKostnadskalkyle!$B$18,($J234*TiltakstyperKostnadskalkyle!F$18)/TiltakstyperKostnadskalkyle!$Q$18,
"0"))))))))))))))</f>
        <v>486562.5</v>
      </c>
      <c r="N234" s="18">
        <f>IF($F234=TiltakstyperKostnadskalkyle!$B$5,($J234*TiltakstyperKostnadskalkyle!G$5)/TiltakstyperKostnadskalkyle!$Q$5,
IF($F234=TiltakstyperKostnadskalkyle!$B$6,($J234*TiltakstyperKostnadskalkyle!G$6)/TiltakstyperKostnadskalkyle!$Q$6,
IF($F234=TiltakstyperKostnadskalkyle!$B$7,($J234*TiltakstyperKostnadskalkyle!G$7)/TiltakstyperKostnadskalkyle!$Q$7,
IF($F234=TiltakstyperKostnadskalkyle!$B$8,($J234*TiltakstyperKostnadskalkyle!G$8)/TiltakstyperKostnadskalkyle!$Q$8,
IF($F234=TiltakstyperKostnadskalkyle!$B$9,($J234*TiltakstyperKostnadskalkyle!G$9)/TiltakstyperKostnadskalkyle!$Q$9,
IF($F234=TiltakstyperKostnadskalkyle!$B$10,($J234*TiltakstyperKostnadskalkyle!G$10)/TiltakstyperKostnadskalkyle!$Q$10,
IF($F234=TiltakstyperKostnadskalkyle!$B$11,($J234*TiltakstyperKostnadskalkyle!G$11)/TiltakstyperKostnadskalkyle!$Q$11,
IF($F234=TiltakstyperKostnadskalkyle!$B$12,($J234*TiltakstyperKostnadskalkyle!G$12)/TiltakstyperKostnadskalkyle!$Q$12,
IF($F234=TiltakstyperKostnadskalkyle!$B$13,($J234*TiltakstyperKostnadskalkyle!G$13)/TiltakstyperKostnadskalkyle!$Q$13,
IF($F234=TiltakstyperKostnadskalkyle!$B$14,($J234*TiltakstyperKostnadskalkyle!G$14)/TiltakstyperKostnadskalkyle!$Q$14,
IF($F234=TiltakstyperKostnadskalkyle!$B$15,($J234*TiltakstyperKostnadskalkyle!G$15)/TiltakstyperKostnadskalkyle!$Q$15,
IF($F234=TiltakstyperKostnadskalkyle!$B$16,($J234*TiltakstyperKostnadskalkyle!G$16)/TiltakstyperKostnadskalkyle!$Q$16,
IF($F234=TiltakstyperKostnadskalkyle!$B$17,($J234*TiltakstyperKostnadskalkyle!G$17)/TiltakstyperKostnadskalkyle!$Q$17,
IF($F234=TiltakstyperKostnadskalkyle!$B$18,($J234*TiltakstyperKostnadskalkyle!G$18)/TiltakstyperKostnadskalkyle!$Q$18,
"0"))))))))))))))</f>
        <v>199615.38461538462</v>
      </c>
      <c r="O234" s="18">
        <f>IF($F234=TiltakstyperKostnadskalkyle!$B$5,($J234*TiltakstyperKostnadskalkyle!H$5)/TiltakstyperKostnadskalkyle!$Q$5,
IF($F234=TiltakstyperKostnadskalkyle!$B$6,($J234*TiltakstyperKostnadskalkyle!H$6)/TiltakstyperKostnadskalkyle!$Q$6,
IF($F234=TiltakstyperKostnadskalkyle!$B$7,($J234*TiltakstyperKostnadskalkyle!H$7)/TiltakstyperKostnadskalkyle!$Q$7,
IF($F234=TiltakstyperKostnadskalkyle!$B$8,($J234*TiltakstyperKostnadskalkyle!H$8)/TiltakstyperKostnadskalkyle!$Q$8,
IF($F234=TiltakstyperKostnadskalkyle!$B$9,($J234*TiltakstyperKostnadskalkyle!H$9)/TiltakstyperKostnadskalkyle!$Q$9,
IF($F234=TiltakstyperKostnadskalkyle!$B$10,($J234*TiltakstyperKostnadskalkyle!H$10)/TiltakstyperKostnadskalkyle!$Q$10,
IF($F234=TiltakstyperKostnadskalkyle!$B$11,($J234*TiltakstyperKostnadskalkyle!H$11)/TiltakstyperKostnadskalkyle!$Q$11,
IF($F234=TiltakstyperKostnadskalkyle!$B$12,($J234*TiltakstyperKostnadskalkyle!H$12)/TiltakstyperKostnadskalkyle!$Q$12,
IF($F234=TiltakstyperKostnadskalkyle!$B$13,($J234*TiltakstyperKostnadskalkyle!H$13)/TiltakstyperKostnadskalkyle!$Q$13,
IF($F234=TiltakstyperKostnadskalkyle!$B$14,($J234*TiltakstyperKostnadskalkyle!H$14)/TiltakstyperKostnadskalkyle!$Q$14,
IF($F234=TiltakstyperKostnadskalkyle!$B$15,($J234*TiltakstyperKostnadskalkyle!H$15)/TiltakstyperKostnadskalkyle!$Q$15,
IF($F234=TiltakstyperKostnadskalkyle!$B$16,($J234*TiltakstyperKostnadskalkyle!H$16)/TiltakstyperKostnadskalkyle!$Q$16,
IF($F234=TiltakstyperKostnadskalkyle!$B$17,($J234*TiltakstyperKostnadskalkyle!H$17)/TiltakstyperKostnadskalkyle!$Q$17,
IF($F234=TiltakstyperKostnadskalkyle!$B$18,($J234*TiltakstyperKostnadskalkyle!H$18)/TiltakstyperKostnadskalkyle!$Q$18,
"0"))))))))))))))</f>
        <v>87331.730769230766</v>
      </c>
      <c r="P234" s="18">
        <f>IF($F234=TiltakstyperKostnadskalkyle!$B$5,($J234*TiltakstyperKostnadskalkyle!I$5)/TiltakstyperKostnadskalkyle!$Q$5,
IF($F234=TiltakstyperKostnadskalkyle!$B$6,($J234*TiltakstyperKostnadskalkyle!I$6)/TiltakstyperKostnadskalkyle!$Q$6,
IF($F234=TiltakstyperKostnadskalkyle!$B$7,($J234*TiltakstyperKostnadskalkyle!I$7)/TiltakstyperKostnadskalkyle!$Q$7,
IF($F234=TiltakstyperKostnadskalkyle!$B$8,($J234*TiltakstyperKostnadskalkyle!I$8)/TiltakstyperKostnadskalkyle!$Q$8,
IF($F234=TiltakstyperKostnadskalkyle!$B$9,($J234*TiltakstyperKostnadskalkyle!I$9)/TiltakstyperKostnadskalkyle!$Q$9,
IF($F234=TiltakstyperKostnadskalkyle!$B$10,($J234*TiltakstyperKostnadskalkyle!I$10)/TiltakstyperKostnadskalkyle!$Q$10,
IF($F234=TiltakstyperKostnadskalkyle!$B$11,($J234*TiltakstyperKostnadskalkyle!I$11)/TiltakstyperKostnadskalkyle!$Q$11,
IF($F234=TiltakstyperKostnadskalkyle!$B$12,($J234*TiltakstyperKostnadskalkyle!I$12)/TiltakstyperKostnadskalkyle!$Q$12,
IF($F234=TiltakstyperKostnadskalkyle!$B$13,($J234*TiltakstyperKostnadskalkyle!I$13)/TiltakstyperKostnadskalkyle!$Q$13,
IF($F234=TiltakstyperKostnadskalkyle!$B$14,($J234*TiltakstyperKostnadskalkyle!I$14)/TiltakstyperKostnadskalkyle!$Q$14,
IF($F234=TiltakstyperKostnadskalkyle!$B$15,($J234*TiltakstyperKostnadskalkyle!I$15)/TiltakstyperKostnadskalkyle!$Q$15,
IF($F234=TiltakstyperKostnadskalkyle!$B$16,($J234*TiltakstyperKostnadskalkyle!I$16)/TiltakstyperKostnadskalkyle!$Q$16,
IF($F234=TiltakstyperKostnadskalkyle!$B$17,($J234*TiltakstyperKostnadskalkyle!I$17)/TiltakstyperKostnadskalkyle!$Q$17,
IF($F234=TiltakstyperKostnadskalkyle!$B$18,($J234*TiltakstyperKostnadskalkyle!I$18)/TiltakstyperKostnadskalkyle!$Q$18,
"0"))))))))))))))</f>
        <v>49903.846153846156</v>
      </c>
      <c r="Q234" s="18">
        <f>IF($F234=TiltakstyperKostnadskalkyle!$B$5,($J234*TiltakstyperKostnadskalkyle!J$5)/TiltakstyperKostnadskalkyle!$Q$5,
IF($F234=TiltakstyperKostnadskalkyle!$B$6,($J234*TiltakstyperKostnadskalkyle!J$6)/TiltakstyperKostnadskalkyle!$Q$6,
IF($F234=TiltakstyperKostnadskalkyle!$B$7,($J234*TiltakstyperKostnadskalkyle!J$7)/TiltakstyperKostnadskalkyle!$Q$7,
IF($F234=TiltakstyperKostnadskalkyle!$B$8,($J234*TiltakstyperKostnadskalkyle!J$8)/TiltakstyperKostnadskalkyle!$Q$8,
IF($F234=TiltakstyperKostnadskalkyle!$B$9,($J234*TiltakstyperKostnadskalkyle!J$9)/TiltakstyperKostnadskalkyle!$Q$9,
IF($F234=TiltakstyperKostnadskalkyle!$B$10,($J234*TiltakstyperKostnadskalkyle!J$10)/TiltakstyperKostnadskalkyle!$Q$10,
IF($F234=TiltakstyperKostnadskalkyle!$B$11,($J234*TiltakstyperKostnadskalkyle!J$11)/TiltakstyperKostnadskalkyle!$Q$11,
IF($F234=TiltakstyperKostnadskalkyle!$B$12,($J234*TiltakstyperKostnadskalkyle!J$12)/TiltakstyperKostnadskalkyle!$Q$12,
IF($F234=TiltakstyperKostnadskalkyle!$B$13,($J234*TiltakstyperKostnadskalkyle!J$13)/TiltakstyperKostnadskalkyle!$Q$13,
IF($F234=TiltakstyperKostnadskalkyle!$B$14,($J234*TiltakstyperKostnadskalkyle!J$14)/TiltakstyperKostnadskalkyle!$Q$14,
IF($F234=TiltakstyperKostnadskalkyle!$B$15,($J234*TiltakstyperKostnadskalkyle!J$15)/TiltakstyperKostnadskalkyle!$Q$15,
IF($F234=TiltakstyperKostnadskalkyle!$B$16,($J234*TiltakstyperKostnadskalkyle!J$16)/TiltakstyperKostnadskalkyle!$Q$16,
IF($F234=TiltakstyperKostnadskalkyle!$B$17,($J234*TiltakstyperKostnadskalkyle!J$17)/TiltakstyperKostnadskalkyle!$Q$17,
IF($F234=TiltakstyperKostnadskalkyle!$B$18,($J234*TiltakstyperKostnadskalkyle!J$18)/TiltakstyperKostnadskalkyle!$Q$18,
"0"))))))))))))))</f>
        <v>49903.846153846156</v>
      </c>
      <c r="R234" s="18">
        <f>IF($F234=TiltakstyperKostnadskalkyle!$B$5,($J234*TiltakstyperKostnadskalkyle!K$5)/TiltakstyperKostnadskalkyle!$Q$5,
IF($F234=TiltakstyperKostnadskalkyle!$B$6,($J234*TiltakstyperKostnadskalkyle!K$6)/TiltakstyperKostnadskalkyle!$Q$6,
IF($F234=TiltakstyperKostnadskalkyle!$B$7,($J234*TiltakstyperKostnadskalkyle!K$7)/TiltakstyperKostnadskalkyle!$Q$7,
IF($F234=TiltakstyperKostnadskalkyle!$B$8,($J234*TiltakstyperKostnadskalkyle!K$8)/TiltakstyperKostnadskalkyle!$Q$8,
IF($F234=TiltakstyperKostnadskalkyle!$B$9,($J234*TiltakstyperKostnadskalkyle!K$9)/TiltakstyperKostnadskalkyle!$Q$9,
IF($F234=TiltakstyperKostnadskalkyle!$B$10,($J234*TiltakstyperKostnadskalkyle!K$10)/TiltakstyperKostnadskalkyle!$Q$10,
IF($F234=TiltakstyperKostnadskalkyle!$B$11,($J234*TiltakstyperKostnadskalkyle!K$11)/TiltakstyperKostnadskalkyle!$Q$11,
IF($F234=TiltakstyperKostnadskalkyle!$B$12,($J234*TiltakstyperKostnadskalkyle!K$12)/TiltakstyperKostnadskalkyle!$Q$12,
IF($F234=TiltakstyperKostnadskalkyle!$B$13,($J234*TiltakstyperKostnadskalkyle!K$13)/TiltakstyperKostnadskalkyle!$Q$13,
IF($F234=TiltakstyperKostnadskalkyle!$B$14,($J234*TiltakstyperKostnadskalkyle!K$14)/TiltakstyperKostnadskalkyle!$Q$14,
IF($F234=TiltakstyperKostnadskalkyle!$B$15,($J234*TiltakstyperKostnadskalkyle!K$15)/TiltakstyperKostnadskalkyle!$Q$15,
IF($F234=TiltakstyperKostnadskalkyle!$B$16,($J234*TiltakstyperKostnadskalkyle!K$16)/TiltakstyperKostnadskalkyle!$Q$16,
IF($F234=TiltakstyperKostnadskalkyle!$B$17,($J234*TiltakstyperKostnadskalkyle!K$17)/TiltakstyperKostnadskalkyle!$Q$17,
IF($F234=TiltakstyperKostnadskalkyle!$B$18,($J234*TiltakstyperKostnadskalkyle!K$18)/TiltakstyperKostnadskalkyle!$Q$18,
"0"))))))))))))))</f>
        <v>168425.48076923078</v>
      </c>
      <c r="S234" s="18">
        <f>IF($F234=TiltakstyperKostnadskalkyle!$B$5,($J234*TiltakstyperKostnadskalkyle!L$5)/TiltakstyperKostnadskalkyle!$Q$5,
IF($F234=TiltakstyperKostnadskalkyle!$B$6,($J234*TiltakstyperKostnadskalkyle!L$6)/TiltakstyperKostnadskalkyle!$Q$6,
IF($F234=TiltakstyperKostnadskalkyle!$B$7,($J234*TiltakstyperKostnadskalkyle!L$7)/TiltakstyperKostnadskalkyle!$Q$7,
IF($F234=TiltakstyperKostnadskalkyle!$B$8,($J234*TiltakstyperKostnadskalkyle!L$8)/TiltakstyperKostnadskalkyle!$Q$8,
IF($F234=TiltakstyperKostnadskalkyle!$B$9,($J234*TiltakstyperKostnadskalkyle!L$9)/TiltakstyperKostnadskalkyle!$Q$9,
IF($F234=TiltakstyperKostnadskalkyle!$B$10,($J234*TiltakstyperKostnadskalkyle!L$10)/TiltakstyperKostnadskalkyle!$Q$10,
IF($F234=TiltakstyperKostnadskalkyle!$B$11,($J234*TiltakstyperKostnadskalkyle!L$11)/TiltakstyperKostnadskalkyle!$Q$11,
IF($F234=TiltakstyperKostnadskalkyle!$B$12,($J234*TiltakstyperKostnadskalkyle!L$12)/TiltakstyperKostnadskalkyle!$Q$12,
IF($F234=TiltakstyperKostnadskalkyle!$B$13,($J234*TiltakstyperKostnadskalkyle!L$13)/TiltakstyperKostnadskalkyle!$Q$13,
IF($F234=TiltakstyperKostnadskalkyle!$B$14,($J234*TiltakstyperKostnadskalkyle!L$14)/TiltakstyperKostnadskalkyle!$Q$14,
IF($F234=TiltakstyperKostnadskalkyle!$B$15,($J234*TiltakstyperKostnadskalkyle!L$15)/TiltakstyperKostnadskalkyle!$Q$15,
IF($F234=TiltakstyperKostnadskalkyle!$B$16,($J234*TiltakstyperKostnadskalkyle!L$16)/TiltakstyperKostnadskalkyle!$Q$16,
IF($F234=TiltakstyperKostnadskalkyle!$B$17,($J234*TiltakstyperKostnadskalkyle!L$17)/TiltakstyperKostnadskalkyle!$Q$17,
IF($F234=TiltakstyperKostnadskalkyle!$B$18,($J234*TiltakstyperKostnadskalkyle!L$18)/TiltakstyperKostnadskalkyle!$Q$18,
"0"))))))))))))))</f>
        <v>0</v>
      </c>
      <c r="T234" s="18">
        <f>IF($F234=TiltakstyperKostnadskalkyle!$B$5,($J234*TiltakstyperKostnadskalkyle!M$5)/TiltakstyperKostnadskalkyle!$Q$5,
IF($F234=TiltakstyperKostnadskalkyle!$B$6,($J234*TiltakstyperKostnadskalkyle!M$6)/TiltakstyperKostnadskalkyle!$Q$6,
IF($F234=TiltakstyperKostnadskalkyle!$B$7,($J234*TiltakstyperKostnadskalkyle!M$7)/TiltakstyperKostnadskalkyle!$Q$7,
IF($F234=TiltakstyperKostnadskalkyle!$B$8,($J234*TiltakstyperKostnadskalkyle!M$8)/TiltakstyperKostnadskalkyle!$Q$8,
IF($F234=TiltakstyperKostnadskalkyle!$B$9,($J234*TiltakstyperKostnadskalkyle!M$9)/TiltakstyperKostnadskalkyle!$Q$9,
IF($F234=TiltakstyperKostnadskalkyle!$B$10,($J234*TiltakstyperKostnadskalkyle!M$10)/TiltakstyperKostnadskalkyle!$Q$10,
IF($F234=TiltakstyperKostnadskalkyle!$B$11,($J234*TiltakstyperKostnadskalkyle!M$11)/TiltakstyperKostnadskalkyle!$Q$11,
IF($F234=TiltakstyperKostnadskalkyle!$B$12,($J234*TiltakstyperKostnadskalkyle!M$12)/TiltakstyperKostnadskalkyle!$Q$12,
IF($F234=TiltakstyperKostnadskalkyle!$B$13,($J234*TiltakstyperKostnadskalkyle!M$13)/TiltakstyperKostnadskalkyle!$Q$13,
IF($F234=TiltakstyperKostnadskalkyle!$B$14,($J234*TiltakstyperKostnadskalkyle!M$14)/TiltakstyperKostnadskalkyle!$Q$14,
IF($F234=TiltakstyperKostnadskalkyle!$B$15,($J234*TiltakstyperKostnadskalkyle!M$15)/TiltakstyperKostnadskalkyle!$Q$15,
IF($F234=TiltakstyperKostnadskalkyle!$B$16,($J234*TiltakstyperKostnadskalkyle!M$16)/TiltakstyperKostnadskalkyle!$Q$16,
IF($F234=TiltakstyperKostnadskalkyle!$B$17,($J234*TiltakstyperKostnadskalkyle!M$17)/TiltakstyperKostnadskalkyle!$Q$17,
IF($F234=TiltakstyperKostnadskalkyle!$B$18,($J234*TiltakstyperKostnadskalkyle!M$18)/TiltakstyperKostnadskalkyle!$Q$18,
"0"))))))))))))))</f>
        <v>0</v>
      </c>
      <c r="U234" s="18">
        <f>IF($F234=TiltakstyperKostnadskalkyle!$B$5,($J234*TiltakstyperKostnadskalkyle!N$5)/TiltakstyperKostnadskalkyle!$Q$5,
IF($F234=TiltakstyperKostnadskalkyle!$B$6,($J234*TiltakstyperKostnadskalkyle!N$6)/TiltakstyperKostnadskalkyle!$Q$6,
IF($F234=TiltakstyperKostnadskalkyle!$B$7,($J234*TiltakstyperKostnadskalkyle!N$7)/TiltakstyperKostnadskalkyle!$Q$7,
IF($F234=TiltakstyperKostnadskalkyle!$B$8,($J234*TiltakstyperKostnadskalkyle!N$8)/TiltakstyperKostnadskalkyle!$Q$8,
IF($F234=TiltakstyperKostnadskalkyle!$B$9,($J234*TiltakstyperKostnadskalkyle!N$9)/TiltakstyperKostnadskalkyle!$Q$9,
IF($F234=TiltakstyperKostnadskalkyle!$B$10,($J234*TiltakstyperKostnadskalkyle!N$10)/TiltakstyperKostnadskalkyle!$Q$10,
IF($F234=TiltakstyperKostnadskalkyle!$B$11,($J234*TiltakstyperKostnadskalkyle!N$11)/TiltakstyperKostnadskalkyle!$Q$11,
IF($F234=TiltakstyperKostnadskalkyle!$B$12,($J234*TiltakstyperKostnadskalkyle!N$12)/TiltakstyperKostnadskalkyle!$Q$12,
IF($F234=TiltakstyperKostnadskalkyle!$B$13,($J234*TiltakstyperKostnadskalkyle!N$13)/TiltakstyperKostnadskalkyle!$Q$13,
IF($F234=TiltakstyperKostnadskalkyle!$B$14,($J234*TiltakstyperKostnadskalkyle!N$14)/TiltakstyperKostnadskalkyle!$Q$14,
IF($F234=TiltakstyperKostnadskalkyle!$B$15,($J234*TiltakstyperKostnadskalkyle!N$15)/TiltakstyperKostnadskalkyle!$Q$15,
IF($F234=TiltakstyperKostnadskalkyle!$B$16,($J234*TiltakstyperKostnadskalkyle!N$16)/TiltakstyperKostnadskalkyle!$Q$16,
IF($F234=TiltakstyperKostnadskalkyle!$B$17,($J234*TiltakstyperKostnadskalkyle!N$17)/TiltakstyperKostnadskalkyle!$Q$17,
IF($F234=TiltakstyperKostnadskalkyle!$B$18,($J234*TiltakstyperKostnadskalkyle!N$18)/TiltakstyperKostnadskalkyle!$Q$18,
"0"))))))))))))))</f>
        <v>0</v>
      </c>
      <c r="V234" s="18">
        <f>IF($F234=TiltakstyperKostnadskalkyle!$B$5,($J234*TiltakstyperKostnadskalkyle!O$5)/TiltakstyperKostnadskalkyle!$Q$5,
IF($F234=TiltakstyperKostnadskalkyle!$B$6,($J234*TiltakstyperKostnadskalkyle!O$6)/TiltakstyperKostnadskalkyle!$Q$6,
IF($F234=TiltakstyperKostnadskalkyle!$B$7,($J234*TiltakstyperKostnadskalkyle!O$7)/TiltakstyperKostnadskalkyle!$Q$7,
IF($F234=TiltakstyperKostnadskalkyle!$B$8,($J234*TiltakstyperKostnadskalkyle!O$8)/TiltakstyperKostnadskalkyle!$Q$8,
IF($F234=TiltakstyperKostnadskalkyle!$B$9,($J234*TiltakstyperKostnadskalkyle!O$9)/TiltakstyperKostnadskalkyle!$Q$9,
IF($F234=TiltakstyperKostnadskalkyle!$B$10,($J234*TiltakstyperKostnadskalkyle!O$10)/TiltakstyperKostnadskalkyle!$Q$10,
IF($F234=TiltakstyperKostnadskalkyle!$B$11,($J234*TiltakstyperKostnadskalkyle!O$11)/TiltakstyperKostnadskalkyle!$Q$11,
IF($F234=TiltakstyperKostnadskalkyle!$B$12,($J234*TiltakstyperKostnadskalkyle!O$12)/TiltakstyperKostnadskalkyle!$Q$12,
IF($F234=TiltakstyperKostnadskalkyle!$B$13,($J234*TiltakstyperKostnadskalkyle!O$13)/TiltakstyperKostnadskalkyle!$Q$13,
IF($F234=TiltakstyperKostnadskalkyle!$B$14,($J234*TiltakstyperKostnadskalkyle!O$14)/TiltakstyperKostnadskalkyle!$Q$14,
IF($F234=TiltakstyperKostnadskalkyle!$B$15,($J234*TiltakstyperKostnadskalkyle!O$15)/TiltakstyperKostnadskalkyle!$Q$15,
IF($F234=TiltakstyperKostnadskalkyle!$B$16,($J234*TiltakstyperKostnadskalkyle!O$16)/TiltakstyperKostnadskalkyle!$Q$16,
IF($F234=TiltakstyperKostnadskalkyle!$B$17,($J234*TiltakstyperKostnadskalkyle!O$17)/TiltakstyperKostnadskalkyle!$Q$17,
IF($F234=TiltakstyperKostnadskalkyle!$B$18,($J234*TiltakstyperKostnadskalkyle!O$18)/TiltakstyperKostnadskalkyle!$Q$18,
"0"))))))))))))))</f>
        <v>0</v>
      </c>
      <c r="W234" s="18">
        <f>IF($F234=TiltakstyperKostnadskalkyle!$B$5,($J234*TiltakstyperKostnadskalkyle!P$5)/TiltakstyperKostnadskalkyle!$Q$5,
IF($F234=TiltakstyperKostnadskalkyle!$B$6,($J234*TiltakstyperKostnadskalkyle!P$6)/TiltakstyperKostnadskalkyle!$Q$6,
IF($F234=TiltakstyperKostnadskalkyle!$B$7,($J234*TiltakstyperKostnadskalkyle!P$7)/TiltakstyperKostnadskalkyle!$Q$7,
IF($F234=TiltakstyperKostnadskalkyle!$B$8,($J234*TiltakstyperKostnadskalkyle!P$8)/TiltakstyperKostnadskalkyle!$Q$8,
IF($F234=TiltakstyperKostnadskalkyle!$B$9,($J234*TiltakstyperKostnadskalkyle!P$9)/TiltakstyperKostnadskalkyle!$Q$9,
IF($F234=TiltakstyperKostnadskalkyle!$B$10,($J234*TiltakstyperKostnadskalkyle!P$10)/TiltakstyperKostnadskalkyle!$Q$10,
IF($F234=TiltakstyperKostnadskalkyle!$B$11,($J234*TiltakstyperKostnadskalkyle!P$11)/TiltakstyperKostnadskalkyle!$Q$11,
IF($F234=TiltakstyperKostnadskalkyle!$B$12,($J234*TiltakstyperKostnadskalkyle!P$12)/TiltakstyperKostnadskalkyle!$Q$12,
IF($F234=TiltakstyperKostnadskalkyle!$B$13,($J234*TiltakstyperKostnadskalkyle!P$13)/TiltakstyperKostnadskalkyle!$Q$13,
IF($F234=TiltakstyperKostnadskalkyle!$B$14,($J234*TiltakstyperKostnadskalkyle!P$14)/TiltakstyperKostnadskalkyle!$Q$14,
IF($F234=TiltakstyperKostnadskalkyle!$B$15,($J234*TiltakstyperKostnadskalkyle!P$15)/TiltakstyperKostnadskalkyle!$Q$15,
IF($F234=TiltakstyperKostnadskalkyle!$B$16,($J234*TiltakstyperKostnadskalkyle!P$16)/TiltakstyperKostnadskalkyle!$Q$16,
IF($F234=TiltakstyperKostnadskalkyle!$B$17,($J234*TiltakstyperKostnadskalkyle!P$17)/TiltakstyperKostnadskalkyle!$Q$17,
IF($F234=TiltakstyperKostnadskalkyle!$B$18,($J234*TiltakstyperKostnadskalkyle!P$18)/TiltakstyperKostnadskalkyle!$Q$18,
"0"))))))))))))))</f>
        <v>0</v>
      </c>
    </row>
    <row r="235" spans="2:23" x14ac:dyDescent="0.25">
      <c r="B235" s="22"/>
      <c r="C235" s="23"/>
      <c r="D235" s="23"/>
      <c r="E235" s="23"/>
      <c r="F235" s="23"/>
      <c r="G235" s="23"/>
      <c r="H235" s="24"/>
      <c r="I235" s="33"/>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IF(F235=TiltakstyperKostnadskalkyle!$B$16,TiltakstyperKostnadskalkyle!$R$16*Handlingsplan!H235,
IF(F235=TiltakstyperKostnadskalkyle!$B$17,TiltakstyperKostnadskalkyle!$R$17*Handlingsplan!H235,
IF(F235=TiltakstyperKostnadskalkyle!$B$18,TiltakstyperKostnadskalkyle!$R$18*Handlingsplan!H235,
0))))))))))))))</f>
        <v>0</v>
      </c>
      <c r="K235" s="18" t="str">
        <f>IF($F235=TiltakstyperKostnadskalkyle!$B$5,($J235*TiltakstyperKostnadskalkyle!D$5)/TiltakstyperKostnadskalkyle!$Q$5,
IF($F235=TiltakstyperKostnadskalkyle!$B$6,($J235*TiltakstyperKostnadskalkyle!D$6)/TiltakstyperKostnadskalkyle!$Q$6,
IF($F235=TiltakstyperKostnadskalkyle!$B$7,($J235*TiltakstyperKostnadskalkyle!D$7)/TiltakstyperKostnadskalkyle!$Q$7,
IF($F235=TiltakstyperKostnadskalkyle!$B$8,($J235*TiltakstyperKostnadskalkyle!D$8)/TiltakstyperKostnadskalkyle!$Q$8,
IF($F235=TiltakstyperKostnadskalkyle!$B$9,($J235*TiltakstyperKostnadskalkyle!D$9)/TiltakstyperKostnadskalkyle!$Q$9,
IF($F235=TiltakstyperKostnadskalkyle!$B$10,($J235*TiltakstyperKostnadskalkyle!D$10)/TiltakstyperKostnadskalkyle!$Q$10,
IF($F235=TiltakstyperKostnadskalkyle!$B$11,($J235*TiltakstyperKostnadskalkyle!D$11)/TiltakstyperKostnadskalkyle!$Q$11,
IF($F235=TiltakstyperKostnadskalkyle!$B$12,($J235*TiltakstyperKostnadskalkyle!D$12)/TiltakstyperKostnadskalkyle!$Q$12,
IF($F235=TiltakstyperKostnadskalkyle!$B$13,($J235*TiltakstyperKostnadskalkyle!D$13)/TiltakstyperKostnadskalkyle!$Q$13,
IF($F235=TiltakstyperKostnadskalkyle!$B$14,($J235*TiltakstyperKostnadskalkyle!D$14)/TiltakstyperKostnadskalkyle!$Q$14,
IF($F235=TiltakstyperKostnadskalkyle!$B$15,($J235*TiltakstyperKostnadskalkyle!D$15)/TiltakstyperKostnadskalkyle!$Q$15,
IF($F235=TiltakstyperKostnadskalkyle!$B$16,($J235*TiltakstyperKostnadskalkyle!D$16)/TiltakstyperKostnadskalkyle!$Q$16,
IF($F235=TiltakstyperKostnadskalkyle!$B$17,($J235*TiltakstyperKostnadskalkyle!D$17)/TiltakstyperKostnadskalkyle!$Q$17,
IF($F235=TiltakstyperKostnadskalkyle!$B$18,($J235*TiltakstyperKostnadskalkyle!D$18)/TiltakstyperKostnadskalkyle!$Q$18,
"0"))))))))))))))</f>
        <v>0</v>
      </c>
      <c r="L235" s="18" t="str">
        <f>IF($F235=TiltakstyperKostnadskalkyle!$B$5,($J235*TiltakstyperKostnadskalkyle!E$5)/TiltakstyperKostnadskalkyle!$Q$5,
IF($F235=TiltakstyperKostnadskalkyle!$B$6,($J235*TiltakstyperKostnadskalkyle!E$6)/TiltakstyperKostnadskalkyle!$Q$6,
IF($F235=TiltakstyperKostnadskalkyle!$B$7,($J235*TiltakstyperKostnadskalkyle!E$7)/TiltakstyperKostnadskalkyle!$Q$7,
IF($F235=TiltakstyperKostnadskalkyle!$B$8,($J235*TiltakstyperKostnadskalkyle!E$8)/TiltakstyperKostnadskalkyle!$Q$8,
IF($F235=TiltakstyperKostnadskalkyle!$B$9,($J235*TiltakstyperKostnadskalkyle!E$9)/TiltakstyperKostnadskalkyle!$Q$9,
IF($F235=TiltakstyperKostnadskalkyle!$B$10,($J235*TiltakstyperKostnadskalkyle!E$10)/TiltakstyperKostnadskalkyle!$Q$10,
IF($F235=TiltakstyperKostnadskalkyle!$B$11,($J235*TiltakstyperKostnadskalkyle!E$11)/TiltakstyperKostnadskalkyle!$Q$11,
IF($F235=TiltakstyperKostnadskalkyle!$B$12,($J235*TiltakstyperKostnadskalkyle!E$12)/TiltakstyperKostnadskalkyle!$Q$12,
IF($F235=TiltakstyperKostnadskalkyle!$B$13,($J235*TiltakstyperKostnadskalkyle!E$13)/TiltakstyperKostnadskalkyle!$Q$13,
IF($F235=TiltakstyperKostnadskalkyle!$B$14,($J235*TiltakstyperKostnadskalkyle!E$14)/TiltakstyperKostnadskalkyle!$Q$14,
IF($F235=TiltakstyperKostnadskalkyle!$B$15,($J235*TiltakstyperKostnadskalkyle!E$15)/TiltakstyperKostnadskalkyle!$Q$15,
IF($F235=TiltakstyperKostnadskalkyle!$B$16,($J235*TiltakstyperKostnadskalkyle!E$16)/TiltakstyperKostnadskalkyle!$Q$16,
IF($F235=TiltakstyperKostnadskalkyle!$B$17,($J235*TiltakstyperKostnadskalkyle!E$17)/TiltakstyperKostnadskalkyle!$Q$17,
IF($F235=TiltakstyperKostnadskalkyle!$B$18,($J235*TiltakstyperKostnadskalkyle!E$18)/TiltakstyperKostnadskalkyle!$Q$18,
"0"))))))))))))))</f>
        <v>0</v>
      </c>
      <c r="M235" s="18" t="str">
        <f>IF($F235=TiltakstyperKostnadskalkyle!$B$5,($J235*TiltakstyperKostnadskalkyle!F$5)/TiltakstyperKostnadskalkyle!$Q$5,
IF($F235=TiltakstyperKostnadskalkyle!$B$6,($J235*TiltakstyperKostnadskalkyle!F$6)/TiltakstyperKostnadskalkyle!$Q$6,
IF($F235=TiltakstyperKostnadskalkyle!$B$7,($J235*TiltakstyperKostnadskalkyle!F$7)/TiltakstyperKostnadskalkyle!$Q$7,
IF($F235=TiltakstyperKostnadskalkyle!$B$8,($J235*TiltakstyperKostnadskalkyle!F$8)/TiltakstyperKostnadskalkyle!$Q$8,
IF($F235=TiltakstyperKostnadskalkyle!$B$9,($J235*TiltakstyperKostnadskalkyle!F$9)/TiltakstyperKostnadskalkyle!$Q$9,
IF($F235=TiltakstyperKostnadskalkyle!$B$10,($J235*TiltakstyperKostnadskalkyle!F$10)/TiltakstyperKostnadskalkyle!$Q$10,
IF($F235=TiltakstyperKostnadskalkyle!$B$11,($J235*TiltakstyperKostnadskalkyle!F$11)/TiltakstyperKostnadskalkyle!$Q$11,
IF($F235=TiltakstyperKostnadskalkyle!$B$12,($J235*TiltakstyperKostnadskalkyle!F$12)/TiltakstyperKostnadskalkyle!$Q$12,
IF($F235=TiltakstyperKostnadskalkyle!$B$13,($J235*TiltakstyperKostnadskalkyle!F$13)/TiltakstyperKostnadskalkyle!$Q$13,
IF($F235=TiltakstyperKostnadskalkyle!$B$14,($J235*TiltakstyperKostnadskalkyle!F$14)/TiltakstyperKostnadskalkyle!$Q$14,
IF($F235=TiltakstyperKostnadskalkyle!$B$15,($J235*TiltakstyperKostnadskalkyle!F$15)/TiltakstyperKostnadskalkyle!$Q$15,
IF($F235=TiltakstyperKostnadskalkyle!$B$16,($J235*TiltakstyperKostnadskalkyle!F$16)/TiltakstyperKostnadskalkyle!$Q$16,
IF($F235=TiltakstyperKostnadskalkyle!$B$17,($J235*TiltakstyperKostnadskalkyle!F$17)/TiltakstyperKostnadskalkyle!$Q$17,
IF($F235=TiltakstyperKostnadskalkyle!$B$18,($J235*TiltakstyperKostnadskalkyle!F$18)/TiltakstyperKostnadskalkyle!$Q$18,
"0"))))))))))))))</f>
        <v>0</v>
      </c>
      <c r="N235" s="18" t="str">
        <f>IF($F235=TiltakstyperKostnadskalkyle!$B$5,($J235*TiltakstyperKostnadskalkyle!G$5)/TiltakstyperKostnadskalkyle!$Q$5,
IF($F235=TiltakstyperKostnadskalkyle!$B$6,($J235*TiltakstyperKostnadskalkyle!G$6)/TiltakstyperKostnadskalkyle!$Q$6,
IF($F235=TiltakstyperKostnadskalkyle!$B$7,($J235*TiltakstyperKostnadskalkyle!G$7)/TiltakstyperKostnadskalkyle!$Q$7,
IF($F235=TiltakstyperKostnadskalkyle!$B$8,($J235*TiltakstyperKostnadskalkyle!G$8)/TiltakstyperKostnadskalkyle!$Q$8,
IF($F235=TiltakstyperKostnadskalkyle!$B$9,($J235*TiltakstyperKostnadskalkyle!G$9)/TiltakstyperKostnadskalkyle!$Q$9,
IF($F235=TiltakstyperKostnadskalkyle!$B$10,($J235*TiltakstyperKostnadskalkyle!G$10)/TiltakstyperKostnadskalkyle!$Q$10,
IF($F235=TiltakstyperKostnadskalkyle!$B$11,($J235*TiltakstyperKostnadskalkyle!G$11)/TiltakstyperKostnadskalkyle!$Q$11,
IF($F235=TiltakstyperKostnadskalkyle!$B$12,($J235*TiltakstyperKostnadskalkyle!G$12)/TiltakstyperKostnadskalkyle!$Q$12,
IF($F235=TiltakstyperKostnadskalkyle!$B$13,($J235*TiltakstyperKostnadskalkyle!G$13)/TiltakstyperKostnadskalkyle!$Q$13,
IF($F235=TiltakstyperKostnadskalkyle!$B$14,($J235*TiltakstyperKostnadskalkyle!G$14)/TiltakstyperKostnadskalkyle!$Q$14,
IF($F235=TiltakstyperKostnadskalkyle!$B$15,($J235*TiltakstyperKostnadskalkyle!G$15)/TiltakstyperKostnadskalkyle!$Q$15,
IF($F235=TiltakstyperKostnadskalkyle!$B$16,($J235*TiltakstyperKostnadskalkyle!G$16)/TiltakstyperKostnadskalkyle!$Q$16,
IF($F235=TiltakstyperKostnadskalkyle!$B$17,($J235*TiltakstyperKostnadskalkyle!G$17)/TiltakstyperKostnadskalkyle!$Q$17,
IF($F235=TiltakstyperKostnadskalkyle!$B$18,($J235*TiltakstyperKostnadskalkyle!G$18)/TiltakstyperKostnadskalkyle!$Q$18,
"0"))))))))))))))</f>
        <v>0</v>
      </c>
      <c r="O235" s="18" t="str">
        <f>IF($F235=TiltakstyperKostnadskalkyle!$B$5,($J235*TiltakstyperKostnadskalkyle!H$5)/TiltakstyperKostnadskalkyle!$Q$5,
IF($F235=TiltakstyperKostnadskalkyle!$B$6,($J235*TiltakstyperKostnadskalkyle!H$6)/TiltakstyperKostnadskalkyle!$Q$6,
IF($F235=TiltakstyperKostnadskalkyle!$B$7,($J235*TiltakstyperKostnadskalkyle!H$7)/TiltakstyperKostnadskalkyle!$Q$7,
IF($F235=TiltakstyperKostnadskalkyle!$B$8,($J235*TiltakstyperKostnadskalkyle!H$8)/TiltakstyperKostnadskalkyle!$Q$8,
IF($F235=TiltakstyperKostnadskalkyle!$B$9,($J235*TiltakstyperKostnadskalkyle!H$9)/TiltakstyperKostnadskalkyle!$Q$9,
IF($F235=TiltakstyperKostnadskalkyle!$B$10,($J235*TiltakstyperKostnadskalkyle!H$10)/TiltakstyperKostnadskalkyle!$Q$10,
IF($F235=TiltakstyperKostnadskalkyle!$B$11,($J235*TiltakstyperKostnadskalkyle!H$11)/TiltakstyperKostnadskalkyle!$Q$11,
IF($F235=TiltakstyperKostnadskalkyle!$B$12,($J235*TiltakstyperKostnadskalkyle!H$12)/TiltakstyperKostnadskalkyle!$Q$12,
IF($F235=TiltakstyperKostnadskalkyle!$B$13,($J235*TiltakstyperKostnadskalkyle!H$13)/TiltakstyperKostnadskalkyle!$Q$13,
IF($F235=TiltakstyperKostnadskalkyle!$B$14,($J235*TiltakstyperKostnadskalkyle!H$14)/TiltakstyperKostnadskalkyle!$Q$14,
IF($F235=TiltakstyperKostnadskalkyle!$B$15,($J235*TiltakstyperKostnadskalkyle!H$15)/TiltakstyperKostnadskalkyle!$Q$15,
IF($F235=TiltakstyperKostnadskalkyle!$B$16,($J235*TiltakstyperKostnadskalkyle!H$16)/TiltakstyperKostnadskalkyle!$Q$16,
IF($F235=TiltakstyperKostnadskalkyle!$B$17,($J235*TiltakstyperKostnadskalkyle!H$17)/TiltakstyperKostnadskalkyle!$Q$17,
IF($F235=TiltakstyperKostnadskalkyle!$B$18,($J235*TiltakstyperKostnadskalkyle!H$18)/TiltakstyperKostnadskalkyle!$Q$18,
"0"))))))))))))))</f>
        <v>0</v>
      </c>
      <c r="P235" s="18" t="str">
        <f>IF($F235=TiltakstyperKostnadskalkyle!$B$5,($J235*TiltakstyperKostnadskalkyle!I$5)/TiltakstyperKostnadskalkyle!$Q$5,
IF($F235=TiltakstyperKostnadskalkyle!$B$6,($J235*TiltakstyperKostnadskalkyle!I$6)/TiltakstyperKostnadskalkyle!$Q$6,
IF($F235=TiltakstyperKostnadskalkyle!$B$7,($J235*TiltakstyperKostnadskalkyle!I$7)/TiltakstyperKostnadskalkyle!$Q$7,
IF($F235=TiltakstyperKostnadskalkyle!$B$8,($J235*TiltakstyperKostnadskalkyle!I$8)/TiltakstyperKostnadskalkyle!$Q$8,
IF($F235=TiltakstyperKostnadskalkyle!$B$9,($J235*TiltakstyperKostnadskalkyle!I$9)/TiltakstyperKostnadskalkyle!$Q$9,
IF($F235=TiltakstyperKostnadskalkyle!$B$10,($J235*TiltakstyperKostnadskalkyle!I$10)/TiltakstyperKostnadskalkyle!$Q$10,
IF($F235=TiltakstyperKostnadskalkyle!$B$11,($J235*TiltakstyperKostnadskalkyle!I$11)/TiltakstyperKostnadskalkyle!$Q$11,
IF($F235=TiltakstyperKostnadskalkyle!$B$12,($J235*TiltakstyperKostnadskalkyle!I$12)/TiltakstyperKostnadskalkyle!$Q$12,
IF($F235=TiltakstyperKostnadskalkyle!$B$13,($J235*TiltakstyperKostnadskalkyle!I$13)/TiltakstyperKostnadskalkyle!$Q$13,
IF($F235=TiltakstyperKostnadskalkyle!$B$14,($J235*TiltakstyperKostnadskalkyle!I$14)/TiltakstyperKostnadskalkyle!$Q$14,
IF($F235=TiltakstyperKostnadskalkyle!$B$15,($J235*TiltakstyperKostnadskalkyle!I$15)/TiltakstyperKostnadskalkyle!$Q$15,
IF($F235=TiltakstyperKostnadskalkyle!$B$16,($J235*TiltakstyperKostnadskalkyle!I$16)/TiltakstyperKostnadskalkyle!$Q$16,
IF($F235=TiltakstyperKostnadskalkyle!$B$17,($J235*TiltakstyperKostnadskalkyle!I$17)/TiltakstyperKostnadskalkyle!$Q$17,
IF($F235=TiltakstyperKostnadskalkyle!$B$18,($J235*TiltakstyperKostnadskalkyle!I$18)/TiltakstyperKostnadskalkyle!$Q$18,
"0"))))))))))))))</f>
        <v>0</v>
      </c>
      <c r="Q235" s="18" t="str">
        <f>IF($F235=TiltakstyperKostnadskalkyle!$B$5,($J235*TiltakstyperKostnadskalkyle!J$5)/TiltakstyperKostnadskalkyle!$Q$5,
IF($F235=TiltakstyperKostnadskalkyle!$B$6,($J235*TiltakstyperKostnadskalkyle!J$6)/TiltakstyperKostnadskalkyle!$Q$6,
IF($F235=TiltakstyperKostnadskalkyle!$B$7,($J235*TiltakstyperKostnadskalkyle!J$7)/TiltakstyperKostnadskalkyle!$Q$7,
IF($F235=TiltakstyperKostnadskalkyle!$B$8,($J235*TiltakstyperKostnadskalkyle!J$8)/TiltakstyperKostnadskalkyle!$Q$8,
IF($F235=TiltakstyperKostnadskalkyle!$B$9,($J235*TiltakstyperKostnadskalkyle!J$9)/TiltakstyperKostnadskalkyle!$Q$9,
IF($F235=TiltakstyperKostnadskalkyle!$B$10,($J235*TiltakstyperKostnadskalkyle!J$10)/TiltakstyperKostnadskalkyle!$Q$10,
IF($F235=TiltakstyperKostnadskalkyle!$B$11,($J235*TiltakstyperKostnadskalkyle!J$11)/TiltakstyperKostnadskalkyle!$Q$11,
IF($F235=TiltakstyperKostnadskalkyle!$B$12,($J235*TiltakstyperKostnadskalkyle!J$12)/TiltakstyperKostnadskalkyle!$Q$12,
IF($F235=TiltakstyperKostnadskalkyle!$B$13,($J235*TiltakstyperKostnadskalkyle!J$13)/TiltakstyperKostnadskalkyle!$Q$13,
IF($F235=TiltakstyperKostnadskalkyle!$B$14,($J235*TiltakstyperKostnadskalkyle!J$14)/TiltakstyperKostnadskalkyle!$Q$14,
IF($F235=TiltakstyperKostnadskalkyle!$B$15,($J235*TiltakstyperKostnadskalkyle!J$15)/TiltakstyperKostnadskalkyle!$Q$15,
IF($F235=TiltakstyperKostnadskalkyle!$B$16,($J235*TiltakstyperKostnadskalkyle!J$16)/TiltakstyperKostnadskalkyle!$Q$16,
IF($F235=TiltakstyperKostnadskalkyle!$B$17,($J235*TiltakstyperKostnadskalkyle!J$17)/TiltakstyperKostnadskalkyle!$Q$17,
IF($F235=TiltakstyperKostnadskalkyle!$B$18,($J235*TiltakstyperKostnadskalkyle!J$18)/TiltakstyperKostnadskalkyle!$Q$18,
"0"))))))))))))))</f>
        <v>0</v>
      </c>
      <c r="R235" s="18" t="str">
        <f>IF($F235=TiltakstyperKostnadskalkyle!$B$5,($J235*TiltakstyperKostnadskalkyle!K$5)/TiltakstyperKostnadskalkyle!$Q$5,
IF($F235=TiltakstyperKostnadskalkyle!$B$6,($J235*TiltakstyperKostnadskalkyle!K$6)/TiltakstyperKostnadskalkyle!$Q$6,
IF($F235=TiltakstyperKostnadskalkyle!$B$7,($J235*TiltakstyperKostnadskalkyle!K$7)/TiltakstyperKostnadskalkyle!$Q$7,
IF($F235=TiltakstyperKostnadskalkyle!$B$8,($J235*TiltakstyperKostnadskalkyle!K$8)/TiltakstyperKostnadskalkyle!$Q$8,
IF($F235=TiltakstyperKostnadskalkyle!$B$9,($J235*TiltakstyperKostnadskalkyle!K$9)/TiltakstyperKostnadskalkyle!$Q$9,
IF($F235=TiltakstyperKostnadskalkyle!$B$10,($J235*TiltakstyperKostnadskalkyle!K$10)/TiltakstyperKostnadskalkyle!$Q$10,
IF($F235=TiltakstyperKostnadskalkyle!$B$11,($J235*TiltakstyperKostnadskalkyle!K$11)/TiltakstyperKostnadskalkyle!$Q$11,
IF($F235=TiltakstyperKostnadskalkyle!$B$12,($J235*TiltakstyperKostnadskalkyle!K$12)/TiltakstyperKostnadskalkyle!$Q$12,
IF($F235=TiltakstyperKostnadskalkyle!$B$13,($J235*TiltakstyperKostnadskalkyle!K$13)/TiltakstyperKostnadskalkyle!$Q$13,
IF($F235=TiltakstyperKostnadskalkyle!$B$14,($J235*TiltakstyperKostnadskalkyle!K$14)/TiltakstyperKostnadskalkyle!$Q$14,
IF($F235=TiltakstyperKostnadskalkyle!$B$15,($J235*TiltakstyperKostnadskalkyle!K$15)/TiltakstyperKostnadskalkyle!$Q$15,
IF($F235=TiltakstyperKostnadskalkyle!$B$16,($J235*TiltakstyperKostnadskalkyle!K$16)/TiltakstyperKostnadskalkyle!$Q$16,
IF($F235=TiltakstyperKostnadskalkyle!$B$17,($J235*TiltakstyperKostnadskalkyle!K$17)/TiltakstyperKostnadskalkyle!$Q$17,
IF($F235=TiltakstyperKostnadskalkyle!$B$18,($J235*TiltakstyperKostnadskalkyle!K$18)/TiltakstyperKostnadskalkyle!$Q$18,
"0"))))))))))))))</f>
        <v>0</v>
      </c>
      <c r="S235" s="18" t="str">
        <f>IF($F235=TiltakstyperKostnadskalkyle!$B$5,($J235*TiltakstyperKostnadskalkyle!L$5)/TiltakstyperKostnadskalkyle!$Q$5,
IF($F235=TiltakstyperKostnadskalkyle!$B$6,($J235*TiltakstyperKostnadskalkyle!L$6)/TiltakstyperKostnadskalkyle!$Q$6,
IF($F235=TiltakstyperKostnadskalkyle!$B$7,($J235*TiltakstyperKostnadskalkyle!L$7)/TiltakstyperKostnadskalkyle!$Q$7,
IF($F235=TiltakstyperKostnadskalkyle!$B$8,($J235*TiltakstyperKostnadskalkyle!L$8)/TiltakstyperKostnadskalkyle!$Q$8,
IF($F235=TiltakstyperKostnadskalkyle!$B$9,($J235*TiltakstyperKostnadskalkyle!L$9)/TiltakstyperKostnadskalkyle!$Q$9,
IF($F235=TiltakstyperKostnadskalkyle!$B$10,($J235*TiltakstyperKostnadskalkyle!L$10)/TiltakstyperKostnadskalkyle!$Q$10,
IF($F235=TiltakstyperKostnadskalkyle!$B$11,($J235*TiltakstyperKostnadskalkyle!L$11)/TiltakstyperKostnadskalkyle!$Q$11,
IF($F235=TiltakstyperKostnadskalkyle!$B$12,($J235*TiltakstyperKostnadskalkyle!L$12)/TiltakstyperKostnadskalkyle!$Q$12,
IF($F235=TiltakstyperKostnadskalkyle!$B$13,($J235*TiltakstyperKostnadskalkyle!L$13)/TiltakstyperKostnadskalkyle!$Q$13,
IF($F235=TiltakstyperKostnadskalkyle!$B$14,($J235*TiltakstyperKostnadskalkyle!L$14)/TiltakstyperKostnadskalkyle!$Q$14,
IF($F235=TiltakstyperKostnadskalkyle!$B$15,($J235*TiltakstyperKostnadskalkyle!L$15)/TiltakstyperKostnadskalkyle!$Q$15,
IF($F235=TiltakstyperKostnadskalkyle!$B$16,($J235*TiltakstyperKostnadskalkyle!L$16)/TiltakstyperKostnadskalkyle!$Q$16,
IF($F235=TiltakstyperKostnadskalkyle!$B$17,($J235*TiltakstyperKostnadskalkyle!L$17)/TiltakstyperKostnadskalkyle!$Q$17,
IF($F235=TiltakstyperKostnadskalkyle!$B$18,($J235*TiltakstyperKostnadskalkyle!L$18)/TiltakstyperKostnadskalkyle!$Q$18,
"0"))))))))))))))</f>
        <v>0</v>
      </c>
      <c r="T235" s="18" t="str">
        <f>IF($F235=TiltakstyperKostnadskalkyle!$B$5,($J235*TiltakstyperKostnadskalkyle!M$5)/TiltakstyperKostnadskalkyle!$Q$5,
IF($F235=TiltakstyperKostnadskalkyle!$B$6,($J235*TiltakstyperKostnadskalkyle!M$6)/TiltakstyperKostnadskalkyle!$Q$6,
IF($F235=TiltakstyperKostnadskalkyle!$B$7,($J235*TiltakstyperKostnadskalkyle!M$7)/TiltakstyperKostnadskalkyle!$Q$7,
IF($F235=TiltakstyperKostnadskalkyle!$B$8,($J235*TiltakstyperKostnadskalkyle!M$8)/TiltakstyperKostnadskalkyle!$Q$8,
IF($F235=TiltakstyperKostnadskalkyle!$B$9,($J235*TiltakstyperKostnadskalkyle!M$9)/TiltakstyperKostnadskalkyle!$Q$9,
IF($F235=TiltakstyperKostnadskalkyle!$B$10,($J235*TiltakstyperKostnadskalkyle!M$10)/TiltakstyperKostnadskalkyle!$Q$10,
IF($F235=TiltakstyperKostnadskalkyle!$B$11,($J235*TiltakstyperKostnadskalkyle!M$11)/TiltakstyperKostnadskalkyle!$Q$11,
IF($F235=TiltakstyperKostnadskalkyle!$B$12,($J235*TiltakstyperKostnadskalkyle!M$12)/TiltakstyperKostnadskalkyle!$Q$12,
IF($F235=TiltakstyperKostnadskalkyle!$B$13,($J235*TiltakstyperKostnadskalkyle!M$13)/TiltakstyperKostnadskalkyle!$Q$13,
IF($F235=TiltakstyperKostnadskalkyle!$B$14,($J235*TiltakstyperKostnadskalkyle!M$14)/TiltakstyperKostnadskalkyle!$Q$14,
IF($F235=TiltakstyperKostnadskalkyle!$B$15,($J235*TiltakstyperKostnadskalkyle!M$15)/TiltakstyperKostnadskalkyle!$Q$15,
IF($F235=TiltakstyperKostnadskalkyle!$B$16,($J235*TiltakstyperKostnadskalkyle!M$16)/TiltakstyperKostnadskalkyle!$Q$16,
IF($F235=TiltakstyperKostnadskalkyle!$B$17,($J235*TiltakstyperKostnadskalkyle!M$17)/TiltakstyperKostnadskalkyle!$Q$17,
IF($F235=TiltakstyperKostnadskalkyle!$B$18,($J235*TiltakstyperKostnadskalkyle!M$18)/TiltakstyperKostnadskalkyle!$Q$18,
"0"))))))))))))))</f>
        <v>0</v>
      </c>
      <c r="U235" s="18" t="str">
        <f>IF($F235=TiltakstyperKostnadskalkyle!$B$5,($J235*TiltakstyperKostnadskalkyle!N$5)/TiltakstyperKostnadskalkyle!$Q$5,
IF($F235=TiltakstyperKostnadskalkyle!$B$6,($J235*TiltakstyperKostnadskalkyle!N$6)/TiltakstyperKostnadskalkyle!$Q$6,
IF($F235=TiltakstyperKostnadskalkyle!$B$7,($J235*TiltakstyperKostnadskalkyle!N$7)/TiltakstyperKostnadskalkyle!$Q$7,
IF($F235=TiltakstyperKostnadskalkyle!$B$8,($J235*TiltakstyperKostnadskalkyle!N$8)/TiltakstyperKostnadskalkyle!$Q$8,
IF($F235=TiltakstyperKostnadskalkyle!$B$9,($J235*TiltakstyperKostnadskalkyle!N$9)/TiltakstyperKostnadskalkyle!$Q$9,
IF($F235=TiltakstyperKostnadskalkyle!$B$10,($J235*TiltakstyperKostnadskalkyle!N$10)/TiltakstyperKostnadskalkyle!$Q$10,
IF($F235=TiltakstyperKostnadskalkyle!$B$11,($J235*TiltakstyperKostnadskalkyle!N$11)/TiltakstyperKostnadskalkyle!$Q$11,
IF($F235=TiltakstyperKostnadskalkyle!$B$12,($J235*TiltakstyperKostnadskalkyle!N$12)/TiltakstyperKostnadskalkyle!$Q$12,
IF($F235=TiltakstyperKostnadskalkyle!$B$13,($J235*TiltakstyperKostnadskalkyle!N$13)/TiltakstyperKostnadskalkyle!$Q$13,
IF($F235=TiltakstyperKostnadskalkyle!$B$14,($J235*TiltakstyperKostnadskalkyle!N$14)/TiltakstyperKostnadskalkyle!$Q$14,
IF($F235=TiltakstyperKostnadskalkyle!$B$15,($J235*TiltakstyperKostnadskalkyle!N$15)/TiltakstyperKostnadskalkyle!$Q$15,
IF($F235=TiltakstyperKostnadskalkyle!$B$16,($J235*TiltakstyperKostnadskalkyle!N$16)/TiltakstyperKostnadskalkyle!$Q$16,
IF($F235=TiltakstyperKostnadskalkyle!$B$17,($J235*TiltakstyperKostnadskalkyle!N$17)/TiltakstyperKostnadskalkyle!$Q$17,
IF($F235=TiltakstyperKostnadskalkyle!$B$18,($J235*TiltakstyperKostnadskalkyle!N$18)/TiltakstyperKostnadskalkyle!$Q$18,
"0"))))))))))))))</f>
        <v>0</v>
      </c>
      <c r="V235" s="18" t="str">
        <f>IF($F235=TiltakstyperKostnadskalkyle!$B$5,($J235*TiltakstyperKostnadskalkyle!O$5)/TiltakstyperKostnadskalkyle!$Q$5,
IF($F235=TiltakstyperKostnadskalkyle!$B$6,($J235*TiltakstyperKostnadskalkyle!O$6)/TiltakstyperKostnadskalkyle!$Q$6,
IF($F235=TiltakstyperKostnadskalkyle!$B$7,($J235*TiltakstyperKostnadskalkyle!O$7)/TiltakstyperKostnadskalkyle!$Q$7,
IF($F235=TiltakstyperKostnadskalkyle!$B$8,($J235*TiltakstyperKostnadskalkyle!O$8)/TiltakstyperKostnadskalkyle!$Q$8,
IF($F235=TiltakstyperKostnadskalkyle!$B$9,($J235*TiltakstyperKostnadskalkyle!O$9)/TiltakstyperKostnadskalkyle!$Q$9,
IF($F235=TiltakstyperKostnadskalkyle!$B$10,($J235*TiltakstyperKostnadskalkyle!O$10)/TiltakstyperKostnadskalkyle!$Q$10,
IF($F235=TiltakstyperKostnadskalkyle!$B$11,($J235*TiltakstyperKostnadskalkyle!O$11)/TiltakstyperKostnadskalkyle!$Q$11,
IF($F235=TiltakstyperKostnadskalkyle!$B$12,($J235*TiltakstyperKostnadskalkyle!O$12)/TiltakstyperKostnadskalkyle!$Q$12,
IF($F235=TiltakstyperKostnadskalkyle!$B$13,($J235*TiltakstyperKostnadskalkyle!O$13)/TiltakstyperKostnadskalkyle!$Q$13,
IF($F235=TiltakstyperKostnadskalkyle!$B$14,($J235*TiltakstyperKostnadskalkyle!O$14)/TiltakstyperKostnadskalkyle!$Q$14,
IF($F235=TiltakstyperKostnadskalkyle!$B$15,($J235*TiltakstyperKostnadskalkyle!O$15)/TiltakstyperKostnadskalkyle!$Q$15,
IF($F235=TiltakstyperKostnadskalkyle!$B$16,($J235*TiltakstyperKostnadskalkyle!O$16)/TiltakstyperKostnadskalkyle!$Q$16,
IF($F235=TiltakstyperKostnadskalkyle!$B$17,($J235*TiltakstyperKostnadskalkyle!O$17)/TiltakstyperKostnadskalkyle!$Q$17,
IF($F235=TiltakstyperKostnadskalkyle!$B$18,($J235*TiltakstyperKostnadskalkyle!O$18)/TiltakstyperKostnadskalkyle!$Q$18,
"0"))))))))))))))</f>
        <v>0</v>
      </c>
      <c r="W235" s="18" t="str">
        <f>IF($F235=TiltakstyperKostnadskalkyle!$B$5,($J235*TiltakstyperKostnadskalkyle!P$5)/TiltakstyperKostnadskalkyle!$Q$5,
IF($F235=TiltakstyperKostnadskalkyle!$B$6,($J235*TiltakstyperKostnadskalkyle!P$6)/TiltakstyperKostnadskalkyle!$Q$6,
IF($F235=TiltakstyperKostnadskalkyle!$B$7,($J235*TiltakstyperKostnadskalkyle!P$7)/TiltakstyperKostnadskalkyle!$Q$7,
IF($F235=TiltakstyperKostnadskalkyle!$B$8,($J235*TiltakstyperKostnadskalkyle!P$8)/TiltakstyperKostnadskalkyle!$Q$8,
IF($F235=TiltakstyperKostnadskalkyle!$B$9,($J235*TiltakstyperKostnadskalkyle!P$9)/TiltakstyperKostnadskalkyle!$Q$9,
IF($F235=TiltakstyperKostnadskalkyle!$B$10,($J235*TiltakstyperKostnadskalkyle!P$10)/TiltakstyperKostnadskalkyle!$Q$10,
IF($F235=TiltakstyperKostnadskalkyle!$B$11,($J235*TiltakstyperKostnadskalkyle!P$11)/TiltakstyperKostnadskalkyle!$Q$11,
IF($F235=TiltakstyperKostnadskalkyle!$B$12,($J235*TiltakstyperKostnadskalkyle!P$12)/TiltakstyperKostnadskalkyle!$Q$12,
IF($F235=TiltakstyperKostnadskalkyle!$B$13,($J235*TiltakstyperKostnadskalkyle!P$13)/TiltakstyperKostnadskalkyle!$Q$13,
IF($F235=TiltakstyperKostnadskalkyle!$B$14,($J235*TiltakstyperKostnadskalkyle!P$14)/TiltakstyperKostnadskalkyle!$Q$14,
IF($F235=TiltakstyperKostnadskalkyle!$B$15,($J235*TiltakstyperKostnadskalkyle!P$15)/TiltakstyperKostnadskalkyle!$Q$15,
IF($F235=TiltakstyperKostnadskalkyle!$B$16,($J235*TiltakstyperKostnadskalkyle!P$16)/TiltakstyperKostnadskalkyle!$Q$16,
IF($F235=TiltakstyperKostnadskalkyle!$B$17,($J235*TiltakstyperKostnadskalkyle!P$17)/TiltakstyperKostnadskalkyle!$Q$17,
IF($F235=TiltakstyperKostnadskalkyle!$B$18,($J235*TiltakstyperKostnadskalkyle!P$18)/TiltakstyperKostnadskalkyle!$Q$18,
"0"))))))))))))))</f>
        <v>0</v>
      </c>
    </row>
    <row r="236" spans="2:23" x14ac:dyDescent="0.25">
      <c r="B236" s="22" t="s">
        <v>27</v>
      </c>
      <c r="C236" s="23" t="s">
        <v>121</v>
      </c>
      <c r="D236" s="23" t="s">
        <v>122</v>
      </c>
      <c r="E236" s="23" t="s">
        <v>129</v>
      </c>
      <c r="F236" s="23" t="s">
        <v>63</v>
      </c>
      <c r="G236" s="23">
        <v>2025</v>
      </c>
      <c r="H236" s="24">
        <v>145</v>
      </c>
      <c r="I236" s="33" t="s">
        <v>32</v>
      </c>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IF(F236=TiltakstyperKostnadskalkyle!$B$16,TiltakstyperKostnadskalkyle!$R$16*Handlingsplan!H236,
IF(F236=TiltakstyperKostnadskalkyle!$B$17,TiltakstyperKostnadskalkyle!$R$17*Handlingsplan!H236,
IF(F236=TiltakstyperKostnadskalkyle!$B$18,TiltakstyperKostnadskalkyle!$R$18*Handlingsplan!H236,
0))))))))))))))</f>
        <v>1087500</v>
      </c>
      <c r="K236" s="18">
        <f>IF($F236=TiltakstyperKostnadskalkyle!$B$5,($J236*TiltakstyperKostnadskalkyle!D$5)/TiltakstyperKostnadskalkyle!$Q$5,
IF($F236=TiltakstyperKostnadskalkyle!$B$6,($J236*TiltakstyperKostnadskalkyle!D$6)/TiltakstyperKostnadskalkyle!$Q$6,
IF($F236=TiltakstyperKostnadskalkyle!$B$7,($J236*TiltakstyperKostnadskalkyle!D$7)/TiltakstyperKostnadskalkyle!$Q$7,
IF($F236=TiltakstyperKostnadskalkyle!$B$8,($J236*TiltakstyperKostnadskalkyle!D$8)/TiltakstyperKostnadskalkyle!$Q$8,
IF($F236=TiltakstyperKostnadskalkyle!$B$9,($J236*TiltakstyperKostnadskalkyle!D$9)/TiltakstyperKostnadskalkyle!$Q$9,
IF($F236=TiltakstyperKostnadskalkyle!$B$10,($J236*TiltakstyperKostnadskalkyle!D$10)/TiltakstyperKostnadskalkyle!$Q$10,
IF($F236=TiltakstyperKostnadskalkyle!$B$11,($J236*TiltakstyperKostnadskalkyle!D$11)/TiltakstyperKostnadskalkyle!$Q$11,
IF($F236=TiltakstyperKostnadskalkyle!$B$12,($J236*TiltakstyperKostnadskalkyle!D$12)/TiltakstyperKostnadskalkyle!$Q$12,
IF($F236=TiltakstyperKostnadskalkyle!$B$13,($J236*TiltakstyperKostnadskalkyle!D$13)/TiltakstyperKostnadskalkyle!$Q$13,
IF($F236=TiltakstyperKostnadskalkyle!$B$14,($J236*TiltakstyperKostnadskalkyle!D$14)/TiltakstyperKostnadskalkyle!$Q$14,
IF($F236=TiltakstyperKostnadskalkyle!$B$15,($J236*TiltakstyperKostnadskalkyle!D$15)/TiltakstyperKostnadskalkyle!$Q$15,
IF($F236=TiltakstyperKostnadskalkyle!$B$16,($J236*TiltakstyperKostnadskalkyle!D$16)/TiltakstyperKostnadskalkyle!$Q$16,
IF($F236=TiltakstyperKostnadskalkyle!$B$17,($J236*TiltakstyperKostnadskalkyle!D$17)/TiltakstyperKostnadskalkyle!$Q$17,
IF($F236=TiltakstyperKostnadskalkyle!$B$18,($J236*TiltakstyperKostnadskalkyle!D$18)/TiltakstyperKostnadskalkyle!$Q$18,
"0"))))))))))))))</f>
        <v>141165.86538461538</v>
      </c>
      <c r="L236" s="18">
        <f>IF($F236=TiltakstyperKostnadskalkyle!$B$5,($J236*TiltakstyperKostnadskalkyle!E$5)/TiltakstyperKostnadskalkyle!$Q$5,
IF($F236=TiltakstyperKostnadskalkyle!$B$6,($J236*TiltakstyperKostnadskalkyle!E$6)/TiltakstyperKostnadskalkyle!$Q$6,
IF($F236=TiltakstyperKostnadskalkyle!$B$7,($J236*TiltakstyperKostnadskalkyle!E$7)/TiltakstyperKostnadskalkyle!$Q$7,
IF($F236=TiltakstyperKostnadskalkyle!$B$8,($J236*TiltakstyperKostnadskalkyle!E$8)/TiltakstyperKostnadskalkyle!$Q$8,
IF($F236=TiltakstyperKostnadskalkyle!$B$9,($J236*TiltakstyperKostnadskalkyle!E$9)/TiltakstyperKostnadskalkyle!$Q$9,
IF($F236=TiltakstyperKostnadskalkyle!$B$10,($J236*TiltakstyperKostnadskalkyle!E$10)/TiltakstyperKostnadskalkyle!$Q$10,
IF($F236=TiltakstyperKostnadskalkyle!$B$11,($J236*TiltakstyperKostnadskalkyle!E$11)/TiltakstyperKostnadskalkyle!$Q$11,
IF($F236=TiltakstyperKostnadskalkyle!$B$12,($J236*TiltakstyperKostnadskalkyle!E$12)/TiltakstyperKostnadskalkyle!$Q$12,
IF($F236=TiltakstyperKostnadskalkyle!$B$13,($J236*TiltakstyperKostnadskalkyle!E$13)/TiltakstyperKostnadskalkyle!$Q$13,
IF($F236=TiltakstyperKostnadskalkyle!$B$14,($J236*TiltakstyperKostnadskalkyle!E$14)/TiltakstyperKostnadskalkyle!$Q$14,
IF($F236=TiltakstyperKostnadskalkyle!$B$15,($J236*TiltakstyperKostnadskalkyle!E$15)/TiltakstyperKostnadskalkyle!$Q$15,
IF($F236=TiltakstyperKostnadskalkyle!$B$16,($J236*TiltakstyperKostnadskalkyle!E$16)/TiltakstyperKostnadskalkyle!$Q$16,
IF($F236=TiltakstyperKostnadskalkyle!$B$17,($J236*TiltakstyperKostnadskalkyle!E$17)/TiltakstyperKostnadskalkyle!$Q$17,
IF($F236=TiltakstyperKostnadskalkyle!$B$18,($J236*TiltakstyperKostnadskalkyle!E$18)/TiltakstyperKostnadskalkyle!$Q$18,
"0"))))))))))))))</f>
        <v>73197.11538461539</v>
      </c>
      <c r="M236" s="18">
        <f>IF($F236=TiltakstyperKostnadskalkyle!$B$5,($J236*TiltakstyperKostnadskalkyle!F$5)/TiltakstyperKostnadskalkyle!$Q$5,
IF($F236=TiltakstyperKostnadskalkyle!$B$6,($J236*TiltakstyperKostnadskalkyle!F$6)/TiltakstyperKostnadskalkyle!$Q$6,
IF($F236=TiltakstyperKostnadskalkyle!$B$7,($J236*TiltakstyperKostnadskalkyle!F$7)/TiltakstyperKostnadskalkyle!$Q$7,
IF($F236=TiltakstyperKostnadskalkyle!$B$8,($J236*TiltakstyperKostnadskalkyle!F$8)/TiltakstyperKostnadskalkyle!$Q$8,
IF($F236=TiltakstyperKostnadskalkyle!$B$9,($J236*TiltakstyperKostnadskalkyle!F$9)/TiltakstyperKostnadskalkyle!$Q$9,
IF($F236=TiltakstyperKostnadskalkyle!$B$10,($J236*TiltakstyperKostnadskalkyle!F$10)/TiltakstyperKostnadskalkyle!$Q$10,
IF($F236=TiltakstyperKostnadskalkyle!$B$11,($J236*TiltakstyperKostnadskalkyle!F$11)/TiltakstyperKostnadskalkyle!$Q$11,
IF($F236=TiltakstyperKostnadskalkyle!$B$12,($J236*TiltakstyperKostnadskalkyle!F$12)/TiltakstyperKostnadskalkyle!$Q$12,
IF($F236=TiltakstyperKostnadskalkyle!$B$13,($J236*TiltakstyperKostnadskalkyle!F$13)/TiltakstyperKostnadskalkyle!$Q$13,
IF($F236=TiltakstyperKostnadskalkyle!$B$14,($J236*TiltakstyperKostnadskalkyle!F$14)/TiltakstyperKostnadskalkyle!$Q$14,
IF($F236=TiltakstyperKostnadskalkyle!$B$15,($J236*TiltakstyperKostnadskalkyle!F$15)/TiltakstyperKostnadskalkyle!$Q$15,
IF($F236=TiltakstyperKostnadskalkyle!$B$16,($J236*TiltakstyperKostnadskalkyle!F$16)/TiltakstyperKostnadskalkyle!$Q$16,
IF($F236=TiltakstyperKostnadskalkyle!$B$17,($J236*TiltakstyperKostnadskalkyle!F$17)/TiltakstyperKostnadskalkyle!$Q$17,
IF($F236=TiltakstyperKostnadskalkyle!$B$18,($J236*TiltakstyperKostnadskalkyle!F$18)/TiltakstyperKostnadskalkyle!$Q$18,
"0"))))))))))))))</f>
        <v>407812.5</v>
      </c>
      <c r="N236" s="18">
        <f>IF($F236=TiltakstyperKostnadskalkyle!$B$5,($J236*TiltakstyperKostnadskalkyle!G$5)/TiltakstyperKostnadskalkyle!$Q$5,
IF($F236=TiltakstyperKostnadskalkyle!$B$6,($J236*TiltakstyperKostnadskalkyle!G$6)/TiltakstyperKostnadskalkyle!$Q$6,
IF($F236=TiltakstyperKostnadskalkyle!$B$7,($J236*TiltakstyperKostnadskalkyle!G$7)/TiltakstyperKostnadskalkyle!$Q$7,
IF($F236=TiltakstyperKostnadskalkyle!$B$8,($J236*TiltakstyperKostnadskalkyle!G$8)/TiltakstyperKostnadskalkyle!$Q$8,
IF($F236=TiltakstyperKostnadskalkyle!$B$9,($J236*TiltakstyperKostnadskalkyle!G$9)/TiltakstyperKostnadskalkyle!$Q$9,
IF($F236=TiltakstyperKostnadskalkyle!$B$10,($J236*TiltakstyperKostnadskalkyle!G$10)/TiltakstyperKostnadskalkyle!$Q$10,
IF($F236=TiltakstyperKostnadskalkyle!$B$11,($J236*TiltakstyperKostnadskalkyle!G$11)/TiltakstyperKostnadskalkyle!$Q$11,
IF($F236=TiltakstyperKostnadskalkyle!$B$12,($J236*TiltakstyperKostnadskalkyle!G$12)/TiltakstyperKostnadskalkyle!$Q$12,
IF($F236=TiltakstyperKostnadskalkyle!$B$13,($J236*TiltakstyperKostnadskalkyle!G$13)/TiltakstyperKostnadskalkyle!$Q$13,
IF($F236=TiltakstyperKostnadskalkyle!$B$14,($J236*TiltakstyperKostnadskalkyle!G$14)/TiltakstyperKostnadskalkyle!$Q$14,
IF($F236=TiltakstyperKostnadskalkyle!$B$15,($J236*TiltakstyperKostnadskalkyle!G$15)/TiltakstyperKostnadskalkyle!$Q$15,
IF($F236=TiltakstyperKostnadskalkyle!$B$16,($J236*TiltakstyperKostnadskalkyle!G$16)/TiltakstyperKostnadskalkyle!$Q$16,
IF($F236=TiltakstyperKostnadskalkyle!$B$17,($J236*TiltakstyperKostnadskalkyle!G$17)/TiltakstyperKostnadskalkyle!$Q$17,
IF($F236=TiltakstyperKostnadskalkyle!$B$18,($J236*TiltakstyperKostnadskalkyle!G$18)/TiltakstyperKostnadskalkyle!$Q$18,
"0"))))))))))))))</f>
        <v>167307.69230769231</v>
      </c>
      <c r="O236" s="18">
        <f>IF($F236=TiltakstyperKostnadskalkyle!$B$5,($J236*TiltakstyperKostnadskalkyle!H$5)/TiltakstyperKostnadskalkyle!$Q$5,
IF($F236=TiltakstyperKostnadskalkyle!$B$6,($J236*TiltakstyperKostnadskalkyle!H$6)/TiltakstyperKostnadskalkyle!$Q$6,
IF($F236=TiltakstyperKostnadskalkyle!$B$7,($J236*TiltakstyperKostnadskalkyle!H$7)/TiltakstyperKostnadskalkyle!$Q$7,
IF($F236=TiltakstyperKostnadskalkyle!$B$8,($J236*TiltakstyperKostnadskalkyle!H$8)/TiltakstyperKostnadskalkyle!$Q$8,
IF($F236=TiltakstyperKostnadskalkyle!$B$9,($J236*TiltakstyperKostnadskalkyle!H$9)/TiltakstyperKostnadskalkyle!$Q$9,
IF($F236=TiltakstyperKostnadskalkyle!$B$10,($J236*TiltakstyperKostnadskalkyle!H$10)/TiltakstyperKostnadskalkyle!$Q$10,
IF($F236=TiltakstyperKostnadskalkyle!$B$11,($J236*TiltakstyperKostnadskalkyle!H$11)/TiltakstyperKostnadskalkyle!$Q$11,
IF($F236=TiltakstyperKostnadskalkyle!$B$12,($J236*TiltakstyperKostnadskalkyle!H$12)/TiltakstyperKostnadskalkyle!$Q$12,
IF($F236=TiltakstyperKostnadskalkyle!$B$13,($J236*TiltakstyperKostnadskalkyle!H$13)/TiltakstyperKostnadskalkyle!$Q$13,
IF($F236=TiltakstyperKostnadskalkyle!$B$14,($J236*TiltakstyperKostnadskalkyle!H$14)/TiltakstyperKostnadskalkyle!$Q$14,
IF($F236=TiltakstyperKostnadskalkyle!$B$15,($J236*TiltakstyperKostnadskalkyle!H$15)/TiltakstyperKostnadskalkyle!$Q$15,
IF($F236=TiltakstyperKostnadskalkyle!$B$16,($J236*TiltakstyperKostnadskalkyle!H$16)/TiltakstyperKostnadskalkyle!$Q$16,
IF($F236=TiltakstyperKostnadskalkyle!$B$17,($J236*TiltakstyperKostnadskalkyle!H$17)/TiltakstyperKostnadskalkyle!$Q$17,
IF($F236=TiltakstyperKostnadskalkyle!$B$18,($J236*TiltakstyperKostnadskalkyle!H$18)/TiltakstyperKostnadskalkyle!$Q$18,
"0"))))))))))))))</f>
        <v>73197.11538461539</v>
      </c>
      <c r="P236" s="18">
        <f>IF($F236=TiltakstyperKostnadskalkyle!$B$5,($J236*TiltakstyperKostnadskalkyle!I$5)/TiltakstyperKostnadskalkyle!$Q$5,
IF($F236=TiltakstyperKostnadskalkyle!$B$6,($J236*TiltakstyperKostnadskalkyle!I$6)/TiltakstyperKostnadskalkyle!$Q$6,
IF($F236=TiltakstyperKostnadskalkyle!$B$7,($J236*TiltakstyperKostnadskalkyle!I$7)/TiltakstyperKostnadskalkyle!$Q$7,
IF($F236=TiltakstyperKostnadskalkyle!$B$8,($J236*TiltakstyperKostnadskalkyle!I$8)/TiltakstyperKostnadskalkyle!$Q$8,
IF($F236=TiltakstyperKostnadskalkyle!$B$9,($J236*TiltakstyperKostnadskalkyle!I$9)/TiltakstyperKostnadskalkyle!$Q$9,
IF($F236=TiltakstyperKostnadskalkyle!$B$10,($J236*TiltakstyperKostnadskalkyle!I$10)/TiltakstyperKostnadskalkyle!$Q$10,
IF($F236=TiltakstyperKostnadskalkyle!$B$11,($J236*TiltakstyperKostnadskalkyle!I$11)/TiltakstyperKostnadskalkyle!$Q$11,
IF($F236=TiltakstyperKostnadskalkyle!$B$12,($J236*TiltakstyperKostnadskalkyle!I$12)/TiltakstyperKostnadskalkyle!$Q$12,
IF($F236=TiltakstyperKostnadskalkyle!$B$13,($J236*TiltakstyperKostnadskalkyle!I$13)/TiltakstyperKostnadskalkyle!$Q$13,
IF($F236=TiltakstyperKostnadskalkyle!$B$14,($J236*TiltakstyperKostnadskalkyle!I$14)/TiltakstyperKostnadskalkyle!$Q$14,
IF($F236=TiltakstyperKostnadskalkyle!$B$15,($J236*TiltakstyperKostnadskalkyle!I$15)/TiltakstyperKostnadskalkyle!$Q$15,
IF($F236=TiltakstyperKostnadskalkyle!$B$16,($J236*TiltakstyperKostnadskalkyle!I$16)/TiltakstyperKostnadskalkyle!$Q$16,
IF($F236=TiltakstyperKostnadskalkyle!$B$17,($J236*TiltakstyperKostnadskalkyle!I$17)/TiltakstyperKostnadskalkyle!$Q$17,
IF($F236=TiltakstyperKostnadskalkyle!$B$18,($J236*TiltakstyperKostnadskalkyle!I$18)/TiltakstyperKostnadskalkyle!$Q$18,
"0"))))))))))))))</f>
        <v>41826.923076923078</v>
      </c>
      <c r="Q236" s="18">
        <f>IF($F236=TiltakstyperKostnadskalkyle!$B$5,($J236*TiltakstyperKostnadskalkyle!J$5)/TiltakstyperKostnadskalkyle!$Q$5,
IF($F236=TiltakstyperKostnadskalkyle!$B$6,($J236*TiltakstyperKostnadskalkyle!J$6)/TiltakstyperKostnadskalkyle!$Q$6,
IF($F236=TiltakstyperKostnadskalkyle!$B$7,($J236*TiltakstyperKostnadskalkyle!J$7)/TiltakstyperKostnadskalkyle!$Q$7,
IF($F236=TiltakstyperKostnadskalkyle!$B$8,($J236*TiltakstyperKostnadskalkyle!J$8)/TiltakstyperKostnadskalkyle!$Q$8,
IF($F236=TiltakstyperKostnadskalkyle!$B$9,($J236*TiltakstyperKostnadskalkyle!J$9)/TiltakstyperKostnadskalkyle!$Q$9,
IF($F236=TiltakstyperKostnadskalkyle!$B$10,($J236*TiltakstyperKostnadskalkyle!J$10)/TiltakstyperKostnadskalkyle!$Q$10,
IF($F236=TiltakstyperKostnadskalkyle!$B$11,($J236*TiltakstyperKostnadskalkyle!J$11)/TiltakstyperKostnadskalkyle!$Q$11,
IF($F236=TiltakstyperKostnadskalkyle!$B$12,($J236*TiltakstyperKostnadskalkyle!J$12)/TiltakstyperKostnadskalkyle!$Q$12,
IF($F236=TiltakstyperKostnadskalkyle!$B$13,($J236*TiltakstyperKostnadskalkyle!J$13)/TiltakstyperKostnadskalkyle!$Q$13,
IF($F236=TiltakstyperKostnadskalkyle!$B$14,($J236*TiltakstyperKostnadskalkyle!J$14)/TiltakstyperKostnadskalkyle!$Q$14,
IF($F236=TiltakstyperKostnadskalkyle!$B$15,($J236*TiltakstyperKostnadskalkyle!J$15)/TiltakstyperKostnadskalkyle!$Q$15,
IF($F236=TiltakstyperKostnadskalkyle!$B$16,($J236*TiltakstyperKostnadskalkyle!J$16)/TiltakstyperKostnadskalkyle!$Q$16,
IF($F236=TiltakstyperKostnadskalkyle!$B$17,($J236*TiltakstyperKostnadskalkyle!J$17)/TiltakstyperKostnadskalkyle!$Q$17,
IF($F236=TiltakstyperKostnadskalkyle!$B$18,($J236*TiltakstyperKostnadskalkyle!J$18)/TiltakstyperKostnadskalkyle!$Q$18,
"0"))))))))))))))</f>
        <v>41826.923076923078</v>
      </c>
      <c r="R236" s="18">
        <f>IF($F236=TiltakstyperKostnadskalkyle!$B$5,($J236*TiltakstyperKostnadskalkyle!K$5)/TiltakstyperKostnadskalkyle!$Q$5,
IF($F236=TiltakstyperKostnadskalkyle!$B$6,($J236*TiltakstyperKostnadskalkyle!K$6)/TiltakstyperKostnadskalkyle!$Q$6,
IF($F236=TiltakstyperKostnadskalkyle!$B$7,($J236*TiltakstyperKostnadskalkyle!K$7)/TiltakstyperKostnadskalkyle!$Q$7,
IF($F236=TiltakstyperKostnadskalkyle!$B$8,($J236*TiltakstyperKostnadskalkyle!K$8)/TiltakstyperKostnadskalkyle!$Q$8,
IF($F236=TiltakstyperKostnadskalkyle!$B$9,($J236*TiltakstyperKostnadskalkyle!K$9)/TiltakstyperKostnadskalkyle!$Q$9,
IF($F236=TiltakstyperKostnadskalkyle!$B$10,($J236*TiltakstyperKostnadskalkyle!K$10)/TiltakstyperKostnadskalkyle!$Q$10,
IF($F236=TiltakstyperKostnadskalkyle!$B$11,($J236*TiltakstyperKostnadskalkyle!K$11)/TiltakstyperKostnadskalkyle!$Q$11,
IF($F236=TiltakstyperKostnadskalkyle!$B$12,($J236*TiltakstyperKostnadskalkyle!K$12)/TiltakstyperKostnadskalkyle!$Q$12,
IF($F236=TiltakstyperKostnadskalkyle!$B$13,($J236*TiltakstyperKostnadskalkyle!K$13)/TiltakstyperKostnadskalkyle!$Q$13,
IF($F236=TiltakstyperKostnadskalkyle!$B$14,($J236*TiltakstyperKostnadskalkyle!K$14)/TiltakstyperKostnadskalkyle!$Q$14,
IF($F236=TiltakstyperKostnadskalkyle!$B$15,($J236*TiltakstyperKostnadskalkyle!K$15)/TiltakstyperKostnadskalkyle!$Q$15,
IF($F236=TiltakstyperKostnadskalkyle!$B$16,($J236*TiltakstyperKostnadskalkyle!K$16)/TiltakstyperKostnadskalkyle!$Q$16,
IF($F236=TiltakstyperKostnadskalkyle!$B$17,($J236*TiltakstyperKostnadskalkyle!K$17)/TiltakstyperKostnadskalkyle!$Q$17,
IF($F236=TiltakstyperKostnadskalkyle!$B$18,($J236*TiltakstyperKostnadskalkyle!K$18)/TiltakstyperKostnadskalkyle!$Q$18,
"0"))))))))))))))</f>
        <v>141165.86538461538</v>
      </c>
      <c r="S236" s="18">
        <f>IF($F236=TiltakstyperKostnadskalkyle!$B$5,($J236*TiltakstyperKostnadskalkyle!L$5)/TiltakstyperKostnadskalkyle!$Q$5,
IF($F236=TiltakstyperKostnadskalkyle!$B$6,($J236*TiltakstyperKostnadskalkyle!L$6)/TiltakstyperKostnadskalkyle!$Q$6,
IF($F236=TiltakstyperKostnadskalkyle!$B$7,($J236*TiltakstyperKostnadskalkyle!L$7)/TiltakstyperKostnadskalkyle!$Q$7,
IF($F236=TiltakstyperKostnadskalkyle!$B$8,($J236*TiltakstyperKostnadskalkyle!L$8)/TiltakstyperKostnadskalkyle!$Q$8,
IF($F236=TiltakstyperKostnadskalkyle!$B$9,($J236*TiltakstyperKostnadskalkyle!L$9)/TiltakstyperKostnadskalkyle!$Q$9,
IF($F236=TiltakstyperKostnadskalkyle!$B$10,($J236*TiltakstyperKostnadskalkyle!L$10)/TiltakstyperKostnadskalkyle!$Q$10,
IF($F236=TiltakstyperKostnadskalkyle!$B$11,($J236*TiltakstyperKostnadskalkyle!L$11)/TiltakstyperKostnadskalkyle!$Q$11,
IF($F236=TiltakstyperKostnadskalkyle!$B$12,($J236*TiltakstyperKostnadskalkyle!L$12)/TiltakstyperKostnadskalkyle!$Q$12,
IF($F236=TiltakstyperKostnadskalkyle!$B$13,($J236*TiltakstyperKostnadskalkyle!L$13)/TiltakstyperKostnadskalkyle!$Q$13,
IF($F236=TiltakstyperKostnadskalkyle!$B$14,($J236*TiltakstyperKostnadskalkyle!L$14)/TiltakstyperKostnadskalkyle!$Q$14,
IF($F236=TiltakstyperKostnadskalkyle!$B$15,($J236*TiltakstyperKostnadskalkyle!L$15)/TiltakstyperKostnadskalkyle!$Q$15,
IF($F236=TiltakstyperKostnadskalkyle!$B$16,($J236*TiltakstyperKostnadskalkyle!L$16)/TiltakstyperKostnadskalkyle!$Q$16,
IF($F236=TiltakstyperKostnadskalkyle!$B$17,($J236*TiltakstyperKostnadskalkyle!L$17)/TiltakstyperKostnadskalkyle!$Q$17,
IF($F236=TiltakstyperKostnadskalkyle!$B$18,($J236*TiltakstyperKostnadskalkyle!L$18)/TiltakstyperKostnadskalkyle!$Q$18,
"0"))))))))))))))</f>
        <v>0</v>
      </c>
      <c r="T236" s="18">
        <f>IF($F236=TiltakstyperKostnadskalkyle!$B$5,($J236*TiltakstyperKostnadskalkyle!M$5)/TiltakstyperKostnadskalkyle!$Q$5,
IF($F236=TiltakstyperKostnadskalkyle!$B$6,($J236*TiltakstyperKostnadskalkyle!M$6)/TiltakstyperKostnadskalkyle!$Q$6,
IF($F236=TiltakstyperKostnadskalkyle!$B$7,($J236*TiltakstyperKostnadskalkyle!M$7)/TiltakstyperKostnadskalkyle!$Q$7,
IF($F236=TiltakstyperKostnadskalkyle!$B$8,($J236*TiltakstyperKostnadskalkyle!M$8)/TiltakstyperKostnadskalkyle!$Q$8,
IF($F236=TiltakstyperKostnadskalkyle!$B$9,($J236*TiltakstyperKostnadskalkyle!M$9)/TiltakstyperKostnadskalkyle!$Q$9,
IF($F236=TiltakstyperKostnadskalkyle!$B$10,($J236*TiltakstyperKostnadskalkyle!M$10)/TiltakstyperKostnadskalkyle!$Q$10,
IF($F236=TiltakstyperKostnadskalkyle!$B$11,($J236*TiltakstyperKostnadskalkyle!M$11)/TiltakstyperKostnadskalkyle!$Q$11,
IF($F236=TiltakstyperKostnadskalkyle!$B$12,($J236*TiltakstyperKostnadskalkyle!M$12)/TiltakstyperKostnadskalkyle!$Q$12,
IF($F236=TiltakstyperKostnadskalkyle!$B$13,($J236*TiltakstyperKostnadskalkyle!M$13)/TiltakstyperKostnadskalkyle!$Q$13,
IF($F236=TiltakstyperKostnadskalkyle!$B$14,($J236*TiltakstyperKostnadskalkyle!M$14)/TiltakstyperKostnadskalkyle!$Q$14,
IF($F236=TiltakstyperKostnadskalkyle!$B$15,($J236*TiltakstyperKostnadskalkyle!M$15)/TiltakstyperKostnadskalkyle!$Q$15,
IF($F236=TiltakstyperKostnadskalkyle!$B$16,($J236*TiltakstyperKostnadskalkyle!M$16)/TiltakstyperKostnadskalkyle!$Q$16,
IF($F236=TiltakstyperKostnadskalkyle!$B$17,($J236*TiltakstyperKostnadskalkyle!M$17)/TiltakstyperKostnadskalkyle!$Q$17,
IF($F236=TiltakstyperKostnadskalkyle!$B$18,($J236*TiltakstyperKostnadskalkyle!M$18)/TiltakstyperKostnadskalkyle!$Q$18,
"0"))))))))))))))</f>
        <v>0</v>
      </c>
      <c r="U236" s="18">
        <f>IF($F236=TiltakstyperKostnadskalkyle!$B$5,($J236*TiltakstyperKostnadskalkyle!N$5)/TiltakstyperKostnadskalkyle!$Q$5,
IF($F236=TiltakstyperKostnadskalkyle!$B$6,($J236*TiltakstyperKostnadskalkyle!N$6)/TiltakstyperKostnadskalkyle!$Q$6,
IF($F236=TiltakstyperKostnadskalkyle!$B$7,($J236*TiltakstyperKostnadskalkyle!N$7)/TiltakstyperKostnadskalkyle!$Q$7,
IF($F236=TiltakstyperKostnadskalkyle!$B$8,($J236*TiltakstyperKostnadskalkyle!N$8)/TiltakstyperKostnadskalkyle!$Q$8,
IF($F236=TiltakstyperKostnadskalkyle!$B$9,($J236*TiltakstyperKostnadskalkyle!N$9)/TiltakstyperKostnadskalkyle!$Q$9,
IF($F236=TiltakstyperKostnadskalkyle!$B$10,($J236*TiltakstyperKostnadskalkyle!N$10)/TiltakstyperKostnadskalkyle!$Q$10,
IF($F236=TiltakstyperKostnadskalkyle!$B$11,($J236*TiltakstyperKostnadskalkyle!N$11)/TiltakstyperKostnadskalkyle!$Q$11,
IF($F236=TiltakstyperKostnadskalkyle!$B$12,($J236*TiltakstyperKostnadskalkyle!N$12)/TiltakstyperKostnadskalkyle!$Q$12,
IF($F236=TiltakstyperKostnadskalkyle!$B$13,($J236*TiltakstyperKostnadskalkyle!N$13)/TiltakstyperKostnadskalkyle!$Q$13,
IF($F236=TiltakstyperKostnadskalkyle!$B$14,($J236*TiltakstyperKostnadskalkyle!N$14)/TiltakstyperKostnadskalkyle!$Q$14,
IF($F236=TiltakstyperKostnadskalkyle!$B$15,($J236*TiltakstyperKostnadskalkyle!N$15)/TiltakstyperKostnadskalkyle!$Q$15,
IF($F236=TiltakstyperKostnadskalkyle!$B$16,($J236*TiltakstyperKostnadskalkyle!N$16)/TiltakstyperKostnadskalkyle!$Q$16,
IF($F236=TiltakstyperKostnadskalkyle!$B$17,($J236*TiltakstyperKostnadskalkyle!N$17)/TiltakstyperKostnadskalkyle!$Q$17,
IF($F236=TiltakstyperKostnadskalkyle!$B$18,($J236*TiltakstyperKostnadskalkyle!N$18)/TiltakstyperKostnadskalkyle!$Q$18,
"0"))))))))))))))</f>
        <v>0</v>
      </c>
      <c r="V236" s="18">
        <f>IF($F236=TiltakstyperKostnadskalkyle!$B$5,($J236*TiltakstyperKostnadskalkyle!O$5)/TiltakstyperKostnadskalkyle!$Q$5,
IF($F236=TiltakstyperKostnadskalkyle!$B$6,($J236*TiltakstyperKostnadskalkyle!O$6)/TiltakstyperKostnadskalkyle!$Q$6,
IF($F236=TiltakstyperKostnadskalkyle!$B$7,($J236*TiltakstyperKostnadskalkyle!O$7)/TiltakstyperKostnadskalkyle!$Q$7,
IF($F236=TiltakstyperKostnadskalkyle!$B$8,($J236*TiltakstyperKostnadskalkyle!O$8)/TiltakstyperKostnadskalkyle!$Q$8,
IF($F236=TiltakstyperKostnadskalkyle!$B$9,($J236*TiltakstyperKostnadskalkyle!O$9)/TiltakstyperKostnadskalkyle!$Q$9,
IF($F236=TiltakstyperKostnadskalkyle!$B$10,($J236*TiltakstyperKostnadskalkyle!O$10)/TiltakstyperKostnadskalkyle!$Q$10,
IF($F236=TiltakstyperKostnadskalkyle!$B$11,($J236*TiltakstyperKostnadskalkyle!O$11)/TiltakstyperKostnadskalkyle!$Q$11,
IF($F236=TiltakstyperKostnadskalkyle!$B$12,($J236*TiltakstyperKostnadskalkyle!O$12)/TiltakstyperKostnadskalkyle!$Q$12,
IF($F236=TiltakstyperKostnadskalkyle!$B$13,($J236*TiltakstyperKostnadskalkyle!O$13)/TiltakstyperKostnadskalkyle!$Q$13,
IF($F236=TiltakstyperKostnadskalkyle!$B$14,($J236*TiltakstyperKostnadskalkyle!O$14)/TiltakstyperKostnadskalkyle!$Q$14,
IF($F236=TiltakstyperKostnadskalkyle!$B$15,($J236*TiltakstyperKostnadskalkyle!O$15)/TiltakstyperKostnadskalkyle!$Q$15,
IF($F236=TiltakstyperKostnadskalkyle!$B$16,($J236*TiltakstyperKostnadskalkyle!O$16)/TiltakstyperKostnadskalkyle!$Q$16,
IF($F236=TiltakstyperKostnadskalkyle!$B$17,($J236*TiltakstyperKostnadskalkyle!O$17)/TiltakstyperKostnadskalkyle!$Q$17,
IF($F236=TiltakstyperKostnadskalkyle!$B$18,($J236*TiltakstyperKostnadskalkyle!O$18)/TiltakstyperKostnadskalkyle!$Q$18,
"0"))))))))))))))</f>
        <v>0</v>
      </c>
      <c r="W236" s="18">
        <f>IF($F236=TiltakstyperKostnadskalkyle!$B$5,($J236*TiltakstyperKostnadskalkyle!P$5)/TiltakstyperKostnadskalkyle!$Q$5,
IF($F236=TiltakstyperKostnadskalkyle!$B$6,($J236*TiltakstyperKostnadskalkyle!P$6)/TiltakstyperKostnadskalkyle!$Q$6,
IF($F236=TiltakstyperKostnadskalkyle!$B$7,($J236*TiltakstyperKostnadskalkyle!P$7)/TiltakstyperKostnadskalkyle!$Q$7,
IF($F236=TiltakstyperKostnadskalkyle!$B$8,($J236*TiltakstyperKostnadskalkyle!P$8)/TiltakstyperKostnadskalkyle!$Q$8,
IF($F236=TiltakstyperKostnadskalkyle!$B$9,($J236*TiltakstyperKostnadskalkyle!P$9)/TiltakstyperKostnadskalkyle!$Q$9,
IF($F236=TiltakstyperKostnadskalkyle!$B$10,($J236*TiltakstyperKostnadskalkyle!P$10)/TiltakstyperKostnadskalkyle!$Q$10,
IF($F236=TiltakstyperKostnadskalkyle!$B$11,($J236*TiltakstyperKostnadskalkyle!P$11)/TiltakstyperKostnadskalkyle!$Q$11,
IF($F236=TiltakstyperKostnadskalkyle!$B$12,($J236*TiltakstyperKostnadskalkyle!P$12)/TiltakstyperKostnadskalkyle!$Q$12,
IF($F236=TiltakstyperKostnadskalkyle!$B$13,($J236*TiltakstyperKostnadskalkyle!P$13)/TiltakstyperKostnadskalkyle!$Q$13,
IF($F236=TiltakstyperKostnadskalkyle!$B$14,($J236*TiltakstyperKostnadskalkyle!P$14)/TiltakstyperKostnadskalkyle!$Q$14,
IF($F236=TiltakstyperKostnadskalkyle!$B$15,($J236*TiltakstyperKostnadskalkyle!P$15)/TiltakstyperKostnadskalkyle!$Q$15,
IF($F236=TiltakstyperKostnadskalkyle!$B$16,($J236*TiltakstyperKostnadskalkyle!P$16)/TiltakstyperKostnadskalkyle!$Q$16,
IF($F236=TiltakstyperKostnadskalkyle!$B$17,($J236*TiltakstyperKostnadskalkyle!P$17)/TiltakstyperKostnadskalkyle!$Q$17,
IF($F236=TiltakstyperKostnadskalkyle!$B$18,($J236*TiltakstyperKostnadskalkyle!P$18)/TiltakstyperKostnadskalkyle!$Q$18,
"0"))))))))))))))</f>
        <v>0</v>
      </c>
    </row>
    <row r="237" spans="2:23" x14ac:dyDescent="0.25">
      <c r="B237" s="22" t="s">
        <v>27</v>
      </c>
      <c r="C237" s="23" t="s">
        <v>121</v>
      </c>
      <c r="D237" s="23" t="s">
        <v>55</v>
      </c>
      <c r="E237" s="23" t="s">
        <v>129</v>
      </c>
      <c r="F237" s="23" t="s">
        <v>56</v>
      </c>
      <c r="G237" s="23">
        <v>2024</v>
      </c>
      <c r="H237" s="24">
        <v>145</v>
      </c>
      <c r="I237" s="33" t="s">
        <v>32</v>
      </c>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IF(F237=TiltakstyperKostnadskalkyle!$B$16,TiltakstyperKostnadskalkyle!$R$16*Handlingsplan!H237,
IF(F237=TiltakstyperKostnadskalkyle!$B$17,TiltakstyperKostnadskalkyle!$R$17*Handlingsplan!H237,
IF(F237=TiltakstyperKostnadskalkyle!$B$18,TiltakstyperKostnadskalkyle!$R$18*Handlingsplan!H237,
0))))))))))))))</f>
        <v>203000</v>
      </c>
      <c r="K237" s="18">
        <f>IF($F237=TiltakstyperKostnadskalkyle!$B$5,($J237*TiltakstyperKostnadskalkyle!D$5)/TiltakstyperKostnadskalkyle!$Q$5,
IF($F237=TiltakstyperKostnadskalkyle!$B$6,($J237*TiltakstyperKostnadskalkyle!D$6)/TiltakstyperKostnadskalkyle!$Q$6,
IF($F237=TiltakstyperKostnadskalkyle!$B$7,($J237*TiltakstyperKostnadskalkyle!D$7)/TiltakstyperKostnadskalkyle!$Q$7,
IF($F237=TiltakstyperKostnadskalkyle!$B$8,($J237*TiltakstyperKostnadskalkyle!D$8)/TiltakstyperKostnadskalkyle!$Q$8,
IF($F237=TiltakstyperKostnadskalkyle!$B$9,($J237*TiltakstyperKostnadskalkyle!D$9)/TiltakstyperKostnadskalkyle!$Q$9,
IF($F237=TiltakstyperKostnadskalkyle!$B$10,($J237*TiltakstyperKostnadskalkyle!D$10)/TiltakstyperKostnadskalkyle!$Q$10,
IF($F237=TiltakstyperKostnadskalkyle!$B$11,($J237*TiltakstyperKostnadskalkyle!D$11)/TiltakstyperKostnadskalkyle!$Q$11,
IF($F237=TiltakstyperKostnadskalkyle!$B$12,($J237*TiltakstyperKostnadskalkyle!D$12)/TiltakstyperKostnadskalkyle!$Q$12,
IF($F237=TiltakstyperKostnadskalkyle!$B$13,($J237*TiltakstyperKostnadskalkyle!D$13)/TiltakstyperKostnadskalkyle!$Q$13,
IF($F237=TiltakstyperKostnadskalkyle!$B$14,($J237*TiltakstyperKostnadskalkyle!D$14)/TiltakstyperKostnadskalkyle!$Q$14,
IF($F237=TiltakstyperKostnadskalkyle!$B$15,($J237*TiltakstyperKostnadskalkyle!D$15)/TiltakstyperKostnadskalkyle!$Q$15,
IF($F237=TiltakstyperKostnadskalkyle!$B$16,($J237*TiltakstyperKostnadskalkyle!D$16)/TiltakstyperKostnadskalkyle!$Q$16,
IF($F237=TiltakstyperKostnadskalkyle!$B$17,($J237*TiltakstyperKostnadskalkyle!D$17)/TiltakstyperKostnadskalkyle!$Q$17,
IF($F237=TiltakstyperKostnadskalkyle!$B$18,($J237*TiltakstyperKostnadskalkyle!D$18)/TiltakstyperKostnadskalkyle!$Q$18,
"0"))))))))))))))</f>
        <v>20300</v>
      </c>
      <c r="L237" s="18">
        <f>IF($F237=TiltakstyperKostnadskalkyle!$B$5,($J237*TiltakstyperKostnadskalkyle!E$5)/TiltakstyperKostnadskalkyle!$Q$5,
IF($F237=TiltakstyperKostnadskalkyle!$B$6,($J237*TiltakstyperKostnadskalkyle!E$6)/TiltakstyperKostnadskalkyle!$Q$6,
IF($F237=TiltakstyperKostnadskalkyle!$B$7,($J237*TiltakstyperKostnadskalkyle!E$7)/TiltakstyperKostnadskalkyle!$Q$7,
IF($F237=TiltakstyperKostnadskalkyle!$B$8,($J237*TiltakstyperKostnadskalkyle!E$8)/TiltakstyperKostnadskalkyle!$Q$8,
IF($F237=TiltakstyperKostnadskalkyle!$B$9,($J237*TiltakstyperKostnadskalkyle!E$9)/TiltakstyperKostnadskalkyle!$Q$9,
IF($F237=TiltakstyperKostnadskalkyle!$B$10,($J237*TiltakstyperKostnadskalkyle!E$10)/TiltakstyperKostnadskalkyle!$Q$10,
IF($F237=TiltakstyperKostnadskalkyle!$B$11,($J237*TiltakstyperKostnadskalkyle!E$11)/TiltakstyperKostnadskalkyle!$Q$11,
IF($F237=TiltakstyperKostnadskalkyle!$B$12,($J237*TiltakstyperKostnadskalkyle!E$12)/TiltakstyperKostnadskalkyle!$Q$12,
IF($F237=TiltakstyperKostnadskalkyle!$B$13,($J237*TiltakstyperKostnadskalkyle!E$13)/TiltakstyperKostnadskalkyle!$Q$13,
IF($F237=TiltakstyperKostnadskalkyle!$B$14,($J237*TiltakstyperKostnadskalkyle!E$14)/TiltakstyperKostnadskalkyle!$Q$14,
IF($F237=TiltakstyperKostnadskalkyle!$B$15,($J237*TiltakstyperKostnadskalkyle!E$15)/TiltakstyperKostnadskalkyle!$Q$15,
IF($F237=TiltakstyperKostnadskalkyle!$B$16,($J237*TiltakstyperKostnadskalkyle!E$16)/TiltakstyperKostnadskalkyle!$Q$16,
IF($F237=TiltakstyperKostnadskalkyle!$B$17,($J237*TiltakstyperKostnadskalkyle!E$17)/TiltakstyperKostnadskalkyle!$Q$17,
IF($F237=TiltakstyperKostnadskalkyle!$B$18,($J237*TiltakstyperKostnadskalkyle!E$18)/TiltakstyperKostnadskalkyle!$Q$18,
"0"))))))))))))))</f>
        <v>14210</v>
      </c>
      <c r="M237" s="18">
        <f>IF($F237=TiltakstyperKostnadskalkyle!$B$5,($J237*TiltakstyperKostnadskalkyle!F$5)/TiltakstyperKostnadskalkyle!$Q$5,
IF($F237=TiltakstyperKostnadskalkyle!$B$6,($J237*TiltakstyperKostnadskalkyle!F$6)/TiltakstyperKostnadskalkyle!$Q$6,
IF($F237=TiltakstyperKostnadskalkyle!$B$7,($J237*TiltakstyperKostnadskalkyle!F$7)/TiltakstyperKostnadskalkyle!$Q$7,
IF($F237=TiltakstyperKostnadskalkyle!$B$8,($J237*TiltakstyperKostnadskalkyle!F$8)/TiltakstyperKostnadskalkyle!$Q$8,
IF($F237=TiltakstyperKostnadskalkyle!$B$9,($J237*TiltakstyperKostnadskalkyle!F$9)/TiltakstyperKostnadskalkyle!$Q$9,
IF($F237=TiltakstyperKostnadskalkyle!$B$10,($J237*TiltakstyperKostnadskalkyle!F$10)/TiltakstyperKostnadskalkyle!$Q$10,
IF($F237=TiltakstyperKostnadskalkyle!$B$11,($J237*TiltakstyperKostnadskalkyle!F$11)/TiltakstyperKostnadskalkyle!$Q$11,
IF($F237=TiltakstyperKostnadskalkyle!$B$12,($J237*TiltakstyperKostnadskalkyle!F$12)/TiltakstyperKostnadskalkyle!$Q$12,
IF($F237=TiltakstyperKostnadskalkyle!$B$13,($J237*TiltakstyperKostnadskalkyle!F$13)/TiltakstyperKostnadskalkyle!$Q$13,
IF($F237=TiltakstyperKostnadskalkyle!$B$14,($J237*TiltakstyperKostnadskalkyle!F$14)/TiltakstyperKostnadskalkyle!$Q$14,
IF($F237=TiltakstyperKostnadskalkyle!$B$15,($J237*TiltakstyperKostnadskalkyle!F$15)/TiltakstyperKostnadskalkyle!$Q$15,
IF($F237=TiltakstyperKostnadskalkyle!$B$16,($J237*TiltakstyperKostnadskalkyle!F$16)/TiltakstyperKostnadskalkyle!$Q$16,
IF($F237=TiltakstyperKostnadskalkyle!$B$17,($J237*TiltakstyperKostnadskalkyle!F$17)/TiltakstyperKostnadskalkyle!$Q$17,
IF($F237=TiltakstyperKostnadskalkyle!$B$18,($J237*TiltakstyperKostnadskalkyle!F$18)/TiltakstyperKostnadskalkyle!$Q$18,
"0"))))))))))))))</f>
        <v>85260</v>
      </c>
      <c r="N237" s="18">
        <f>IF($F237=TiltakstyperKostnadskalkyle!$B$5,($J237*TiltakstyperKostnadskalkyle!G$5)/TiltakstyperKostnadskalkyle!$Q$5,
IF($F237=TiltakstyperKostnadskalkyle!$B$6,($J237*TiltakstyperKostnadskalkyle!G$6)/TiltakstyperKostnadskalkyle!$Q$6,
IF($F237=TiltakstyperKostnadskalkyle!$B$7,($J237*TiltakstyperKostnadskalkyle!G$7)/TiltakstyperKostnadskalkyle!$Q$7,
IF($F237=TiltakstyperKostnadskalkyle!$B$8,($J237*TiltakstyperKostnadskalkyle!G$8)/TiltakstyperKostnadskalkyle!$Q$8,
IF($F237=TiltakstyperKostnadskalkyle!$B$9,($J237*TiltakstyperKostnadskalkyle!G$9)/TiltakstyperKostnadskalkyle!$Q$9,
IF($F237=TiltakstyperKostnadskalkyle!$B$10,($J237*TiltakstyperKostnadskalkyle!G$10)/TiltakstyperKostnadskalkyle!$Q$10,
IF($F237=TiltakstyperKostnadskalkyle!$B$11,($J237*TiltakstyperKostnadskalkyle!G$11)/TiltakstyperKostnadskalkyle!$Q$11,
IF($F237=TiltakstyperKostnadskalkyle!$B$12,($J237*TiltakstyperKostnadskalkyle!G$12)/TiltakstyperKostnadskalkyle!$Q$12,
IF($F237=TiltakstyperKostnadskalkyle!$B$13,($J237*TiltakstyperKostnadskalkyle!G$13)/TiltakstyperKostnadskalkyle!$Q$13,
IF($F237=TiltakstyperKostnadskalkyle!$B$14,($J237*TiltakstyperKostnadskalkyle!G$14)/TiltakstyperKostnadskalkyle!$Q$14,
IF($F237=TiltakstyperKostnadskalkyle!$B$15,($J237*TiltakstyperKostnadskalkyle!G$15)/TiltakstyperKostnadskalkyle!$Q$15,
IF($F237=TiltakstyperKostnadskalkyle!$B$16,($J237*TiltakstyperKostnadskalkyle!G$16)/TiltakstyperKostnadskalkyle!$Q$16,
IF($F237=TiltakstyperKostnadskalkyle!$B$17,($J237*TiltakstyperKostnadskalkyle!G$17)/TiltakstyperKostnadskalkyle!$Q$17,
IF($F237=TiltakstyperKostnadskalkyle!$B$18,($J237*TiltakstyperKostnadskalkyle!G$18)/TiltakstyperKostnadskalkyle!$Q$18,
"0"))))))))))))))</f>
        <v>20300</v>
      </c>
      <c r="O237" s="18">
        <f>IF($F237=TiltakstyperKostnadskalkyle!$B$5,($J237*TiltakstyperKostnadskalkyle!H$5)/TiltakstyperKostnadskalkyle!$Q$5,
IF($F237=TiltakstyperKostnadskalkyle!$B$6,($J237*TiltakstyperKostnadskalkyle!H$6)/TiltakstyperKostnadskalkyle!$Q$6,
IF($F237=TiltakstyperKostnadskalkyle!$B$7,($J237*TiltakstyperKostnadskalkyle!H$7)/TiltakstyperKostnadskalkyle!$Q$7,
IF($F237=TiltakstyperKostnadskalkyle!$B$8,($J237*TiltakstyperKostnadskalkyle!H$8)/TiltakstyperKostnadskalkyle!$Q$8,
IF($F237=TiltakstyperKostnadskalkyle!$B$9,($J237*TiltakstyperKostnadskalkyle!H$9)/TiltakstyperKostnadskalkyle!$Q$9,
IF($F237=TiltakstyperKostnadskalkyle!$B$10,($J237*TiltakstyperKostnadskalkyle!H$10)/TiltakstyperKostnadskalkyle!$Q$10,
IF($F237=TiltakstyperKostnadskalkyle!$B$11,($J237*TiltakstyperKostnadskalkyle!H$11)/TiltakstyperKostnadskalkyle!$Q$11,
IF($F237=TiltakstyperKostnadskalkyle!$B$12,($J237*TiltakstyperKostnadskalkyle!H$12)/TiltakstyperKostnadskalkyle!$Q$12,
IF($F237=TiltakstyperKostnadskalkyle!$B$13,($J237*TiltakstyperKostnadskalkyle!H$13)/TiltakstyperKostnadskalkyle!$Q$13,
IF($F237=TiltakstyperKostnadskalkyle!$B$14,($J237*TiltakstyperKostnadskalkyle!H$14)/TiltakstyperKostnadskalkyle!$Q$14,
IF($F237=TiltakstyperKostnadskalkyle!$B$15,($J237*TiltakstyperKostnadskalkyle!H$15)/TiltakstyperKostnadskalkyle!$Q$15,
IF($F237=TiltakstyperKostnadskalkyle!$B$16,($J237*TiltakstyperKostnadskalkyle!H$16)/TiltakstyperKostnadskalkyle!$Q$16,
IF($F237=TiltakstyperKostnadskalkyle!$B$17,($J237*TiltakstyperKostnadskalkyle!H$17)/TiltakstyperKostnadskalkyle!$Q$17,
IF($F237=TiltakstyperKostnadskalkyle!$B$18,($J237*TiltakstyperKostnadskalkyle!H$18)/TiltakstyperKostnadskalkyle!$Q$18,
"0"))))))))))))))</f>
        <v>14210</v>
      </c>
      <c r="P237" s="18">
        <f>IF($F237=TiltakstyperKostnadskalkyle!$B$5,($J237*TiltakstyperKostnadskalkyle!I$5)/TiltakstyperKostnadskalkyle!$Q$5,
IF($F237=TiltakstyperKostnadskalkyle!$B$6,($J237*TiltakstyperKostnadskalkyle!I$6)/TiltakstyperKostnadskalkyle!$Q$6,
IF($F237=TiltakstyperKostnadskalkyle!$B$7,($J237*TiltakstyperKostnadskalkyle!I$7)/TiltakstyperKostnadskalkyle!$Q$7,
IF($F237=TiltakstyperKostnadskalkyle!$B$8,($J237*TiltakstyperKostnadskalkyle!I$8)/TiltakstyperKostnadskalkyle!$Q$8,
IF($F237=TiltakstyperKostnadskalkyle!$B$9,($J237*TiltakstyperKostnadskalkyle!I$9)/TiltakstyperKostnadskalkyle!$Q$9,
IF($F237=TiltakstyperKostnadskalkyle!$B$10,($J237*TiltakstyperKostnadskalkyle!I$10)/TiltakstyperKostnadskalkyle!$Q$10,
IF($F237=TiltakstyperKostnadskalkyle!$B$11,($J237*TiltakstyperKostnadskalkyle!I$11)/TiltakstyperKostnadskalkyle!$Q$11,
IF($F237=TiltakstyperKostnadskalkyle!$B$12,($J237*TiltakstyperKostnadskalkyle!I$12)/TiltakstyperKostnadskalkyle!$Q$12,
IF($F237=TiltakstyperKostnadskalkyle!$B$13,($J237*TiltakstyperKostnadskalkyle!I$13)/TiltakstyperKostnadskalkyle!$Q$13,
IF($F237=TiltakstyperKostnadskalkyle!$B$14,($J237*TiltakstyperKostnadskalkyle!I$14)/TiltakstyperKostnadskalkyle!$Q$14,
IF($F237=TiltakstyperKostnadskalkyle!$B$15,($J237*TiltakstyperKostnadskalkyle!I$15)/TiltakstyperKostnadskalkyle!$Q$15,
IF($F237=TiltakstyperKostnadskalkyle!$B$16,($J237*TiltakstyperKostnadskalkyle!I$16)/TiltakstyperKostnadskalkyle!$Q$16,
IF($F237=TiltakstyperKostnadskalkyle!$B$17,($J237*TiltakstyperKostnadskalkyle!I$17)/TiltakstyperKostnadskalkyle!$Q$17,
IF($F237=TiltakstyperKostnadskalkyle!$B$18,($J237*TiltakstyperKostnadskalkyle!I$18)/TiltakstyperKostnadskalkyle!$Q$18,
"0"))))))))))))))</f>
        <v>4060</v>
      </c>
      <c r="Q237" s="18">
        <f>IF($F237=TiltakstyperKostnadskalkyle!$B$5,($J237*TiltakstyperKostnadskalkyle!J$5)/TiltakstyperKostnadskalkyle!$Q$5,
IF($F237=TiltakstyperKostnadskalkyle!$B$6,($J237*TiltakstyperKostnadskalkyle!J$6)/TiltakstyperKostnadskalkyle!$Q$6,
IF($F237=TiltakstyperKostnadskalkyle!$B$7,($J237*TiltakstyperKostnadskalkyle!J$7)/TiltakstyperKostnadskalkyle!$Q$7,
IF($F237=TiltakstyperKostnadskalkyle!$B$8,($J237*TiltakstyperKostnadskalkyle!J$8)/TiltakstyperKostnadskalkyle!$Q$8,
IF($F237=TiltakstyperKostnadskalkyle!$B$9,($J237*TiltakstyperKostnadskalkyle!J$9)/TiltakstyperKostnadskalkyle!$Q$9,
IF($F237=TiltakstyperKostnadskalkyle!$B$10,($J237*TiltakstyperKostnadskalkyle!J$10)/TiltakstyperKostnadskalkyle!$Q$10,
IF($F237=TiltakstyperKostnadskalkyle!$B$11,($J237*TiltakstyperKostnadskalkyle!J$11)/TiltakstyperKostnadskalkyle!$Q$11,
IF($F237=TiltakstyperKostnadskalkyle!$B$12,($J237*TiltakstyperKostnadskalkyle!J$12)/TiltakstyperKostnadskalkyle!$Q$12,
IF($F237=TiltakstyperKostnadskalkyle!$B$13,($J237*TiltakstyperKostnadskalkyle!J$13)/TiltakstyperKostnadskalkyle!$Q$13,
IF($F237=TiltakstyperKostnadskalkyle!$B$14,($J237*TiltakstyperKostnadskalkyle!J$14)/TiltakstyperKostnadskalkyle!$Q$14,
IF($F237=TiltakstyperKostnadskalkyle!$B$15,($J237*TiltakstyperKostnadskalkyle!J$15)/TiltakstyperKostnadskalkyle!$Q$15,
IF($F237=TiltakstyperKostnadskalkyle!$B$16,($J237*TiltakstyperKostnadskalkyle!J$16)/TiltakstyperKostnadskalkyle!$Q$16,
IF($F237=TiltakstyperKostnadskalkyle!$B$17,($J237*TiltakstyperKostnadskalkyle!J$17)/TiltakstyperKostnadskalkyle!$Q$17,
IF($F237=TiltakstyperKostnadskalkyle!$B$18,($J237*TiltakstyperKostnadskalkyle!J$18)/TiltakstyperKostnadskalkyle!$Q$18,
"0"))))))))))))))</f>
        <v>4060</v>
      </c>
      <c r="R237" s="18">
        <f>IF($F237=TiltakstyperKostnadskalkyle!$B$5,($J237*TiltakstyperKostnadskalkyle!K$5)/TiltakstyperKostnadskalkyle!$Q$5,
IF($F237=TiltakstyperKostnadskalkyle!$B$6,($J237*TiltakstyperKostnadskalkyle!K$6)/TiltakstyperKostnadskalkyle!$Q$6,
IF($F237=TiltakstyperKostnadskalkyle!$B$7,($J237*TiltakstyperKostnadskalkyle!K$7)/TiltakstyperKostnadskalkyle!$Q$7,
IF($F237=TiltakstyperKostnadskalkyle!$B$8,($J237*TiltakstyperKostnadskalkyle!K$8)/TiltakstyperKostnadskalkyle!$Q$8,
IF($F237=TiltakstyperKostnadskalkyle!$B$9,($J237*TiltakstyperKostnadskalkyle!K$9)/TiltakstyperKostnadskalkyle!$Q$9,
IF($F237=TiltakstyperKostnadskalkyle!$B$10,($J237*TiltakstyperKostnadskalkyle!K$10)/TiltakstyperKostnadskalkyle!$Q$10,
IF($F237=TiltakstyperKostnadskalkyle!$B$11,($J237*TiltakstyperKostnadskalkyle!K$11)/TiltakstyperKostnadskalkyle!$Q$11,
IF($F237=TiltakstyperKostnadskalkyle!$B$12,($J237*TiltakstyperKostnadskalkyle!K$12)/TiltakstyperKostnadskalkyle!$Q$12,
IF($F237=TiltakstyperKostnadskalkyle!$B$13,($J237*TiltakstyperKostnadskalkyle!K$13)/TiltakstyperKostnadskalkyle!$Q$13,
IF($F237=TiltakstyperKostnadskalkyle!$B$14,($J237*TiltakstyperKostnadskalkyle!K$14)/TiltakstyperKostnadskalkyle!$Q$14,
IF($F237=TiltakstyperKostnadskalkyle!$B$15,($J237*TiltakstyperKostnadskalkyle!K$15)/TiltakstyperKostnadskalkyle!$Q$15,
IF($F237=TiltakstyperKostnadskalkyle!$B$16,($J237*TiltakstyperKostnadskalkyle!K$16)/TiltakstyperKostnadskalkyle!$Q$16,
IF($F237=TiltakstyperKostnadskalkyle!$B$17,($J237*TiltakstyperKostnadskalkyle!K$17)/TiltakstyperKostnadskalkyle!$Q$17,
IF($F237=TiltakstyperKostnadskalkyle!$B$18,($J237*TiltakstyperKostnadskalkyle!K$18)/TiltakstyperKostnadskalkyle!$Q$18,
"0"))))))))))))))</f>
        <v>20300</v>
      </c>
      <c r="S237" s="18">
        <f>IF($F237=TiltakstyperKostnadskalkyle!$B$5,($J237*TiltakstyperKostnadskalkyle!L$5)/TiltakstyperKostnadskalkyle!$Q$5,
IF($F237=TiltakstyperKostnadskalkyle!$B$6,($J237*TiltakstyperKostnadskalkyle!L$6)/TiltakstyperKostnadskalkyle!$Q$6,
IF($F237=TiltakstyperKostnadskalkyle!$B$7,($J237*TiltakstyperKostnadskalkyle!L$7)/TiltakstyperKostnadskalkyle!$Q$7,
IF($F237=TiltakstyperKostnadskalkyle!$B$8,($J237*TiltakstyperKostnadskalkyle!L$8)/TiltakstyperKostnadskalkyle!$Q$8,
IF($F237=TiltakstyperKostnadskalkyle!$B$9,($J237*TiltakstyperKostnadskalkyle!L$9)/TiltakstyperKostnadskalkyle!$Q$9,
IF($F237=TiltakstyperKostnadskalkyle!$B$10,($J237*TiltakstyperKostnadskalkyle!L$10)/TiltakstyperKostnadskalkyle!$Q$10,
IF($F237=TiltakstyperKostnadskalkyle!$B$11,($J237*TiltakstyperKostnadskalkyle!L$11)/TiltakstyperKostnadskalkyle!$Q$11,
IF($F237=TiltakstyperKostnadskalkyle!$B$12,($J237*TiltakstyperKostnadskalkyle!L$12)/TiltakstyperKostnadskalkyle!$Q$12,
IF($F237=TiltakstyperKostnadskalkyle!$B$13,($J237*TiltakstyperKostnadskalkyle!L$13)/TiltakstyperKostnadskalkyle!$Q$13,
IF($F237=TiltakstyperKostnadskalkyle!$B$14,($J237*TiltakstyperKostnadskalkyle!L$14)/TiltakstyperKostnadskalkyle!$Q$14,
IF($F237=TiltakstyperKostnadskalkyle!$B$15,($J237*TiltakstyperKostnadskalkyle!L$15)/TiltakstyperKostnadskalkyle!$Q$15,
IF($F237=TiltakstyperKostnadskalkyle!$B$16,($J237*TiltakstyperKostnadskalkyle!L$16)/TiltakstyperKostnadskalkyle!$Q$16,
IF($F237=TiltakstyperKostnadskalkyle!$B$17,($J237*TiltakstyperKostnadskalkyle!L$17)/TiltakstyperKostnadskalkyle!$Q$17,
IF($F237=TiltakstyperKostnadskalkyle!$B$18,($J237*TiltakstyperKostnadskalkyle!L$18)/TiltakstyperKostnadskalkyle!$Q$18,
"0"))))))))))))))</f>
        <v>0</v>
      </c>
      <c r="T237" s="18">
        <f>IF($F237=TiltakstyperKostnadskalkyle!$B$5,($J237*TiltakstyperKostnadskalkyle!M$5)/TiltakstyperKostnadskalkyle!$Q$5,
IF($F237=TiltakstyperKostnadskalkyle!$B$6,($J237*TiltakstyperKostnadskalkyle!M$6)/TiltakstyperKostnadskalkyle!$Q$6,
IF($F237=TiltakstyperKostnadskalkyle!$B$7,($J237*TiltakstyperKostnadskalkyle!M$7)/TiltakstyperKostnadskalkyle!$Q$7,
IF($F237=TiltakstyperKostnadskalkyle!$B$8,($J237*TiltakstyperKostnadskalkyle!M$8)/TiltakstyperKostnadskalkyle!$Q$8,
IF($F237=TiltakstyperKostnadskalkyle!$B$9,($J237*TiltakstyperKostnadskalkyle!M$9)/TiltakstyperKostnadskalkyle!$Q$9,
IF($F237=TiltakstyperKostnadskalkyle!$B$10,($J237*TiltakstyperKostnadskalkyle!M$10)/TiltakstyperKostnadskalkyle!$Q$10,
IF($F237=TiltakstyperKostnadskalkyle!$B$11,($J237*TiltakstyperKostnadskalkyle!M$11)/TiltakstyperKostnadskalkyle!$Q$11,
IF($F237=TiltakstyperKostnadskalkyle!$B$12,($J237*TiltakstyperKostnadskalkyle!M$12)/TiltakstyperKostnadskalkyle!$Q$12,
IF($F237=TiltakstyperKostnadskalkyle!$B$13,($J237*TiltakstyperKostnadskalkyle!M$13)/TiltakstyperKostnadskalkyle!$Q$13,
IF($F237=TiltakstyperKostnadskalkyle!$B$14,($J237*TiltakstyperKostnadskalkyle!M$14)/TiltakstyperKostnadskalkyle!$Q$14,
IF($F237=TiltakstyperKostnadskalkyle!$B$15,($J237*TiltakstyperKostnadskalkyle!M$15)/TiltakstyperKostnadskalkyle!$Q$15,
IF($F237=TiltakstyperKostnadskalkyle!$B$16,($J237*TiltakstyperKostnadskalkyle!M$16)/TiltakstyperKostnadskalkyle!$Q$16,
IF($F237=TiltakstyperKostnadskalkyle!$B$17,($J237*TiltakstyperKostnadskalkyle!M$17)/TiltakstyperKostnadskalkyle!$Q$17,
IF($F237=TiltakstyperKostnadskalkyle!$B$18,($J237*TiltakstyperKostnadskalkyle!M$18)/TiltakstyperKostnadskalkyle!$Q$18,
"0"))))))))))))))</f>
        <v>20300</v>
      </c>
      <c r="U237" s="18">
        <f>IF($F237=TiltakstyperKostnadskalkyle!$B$5,($J237*TiltakstyperKostnadskalkyle!N$5)/TiltakstyperKostnadskalkyle!$Q$5,
IF($F237=TiltakstyperKostnadskalkyle!$B$6,($J237*TiltakstyperKostnadskalkyle!N$6)/TiltakstyperKostnadskalkyle!$Q$6,
IF($F237=TiltakstyperKostnadskalkyle!$B$7,($J237*TiltakstyperKostnadskalkyle!N$7)/TiltakstyperKostnadskalkyle!$Q$7,
IF($F237=TiltakstyperKostnadskalkyle!$B$8,($J237*TiltakstyperKostnadskalkyle!N$8)/TiltakstyperKostnadskalkyle!$Q$8,
IF($F237=TiltakstyperKostnadskalkyle!$B$9,($J237*TiltakstyperKostnadskalkyle!N$9)/TiltakstyperKostnadskalkyle!$Q$9,
IF($F237=TiltakstyperKostnadskalkyle!$B$10,($J237*TiltakstyperKostnadskalkyle!N$10)/TiltakstyperKostnadskalkyle!$Q$10,
IF($F237=TiltakstyperKostnadskalkyle!$B$11,($J237*TiltakstyperKostnadskalkyle!N$11)/TiltakstyperKostnadskalkyle!$Q$11,
IF($F237=TiltakstyperKostnadskalkyle!$B$12,($J237*TiltakstyperKostnadskalkyle!N$12)/TiltakstyperKostnadskalkyle!$Q$12,
IF($F237=TiltakstyperKostnadskalkyle!$B$13,($J237*TiltakstyperKostnadskalkyle!N$13)/TiltakstyperKostnadskalkyle!$Q$13,
IF($F237=TiltakstyperKostnadskalkyle!$B$14,($J237*TiltakstyperKostnadskalkyle!N$14)/TiltakstyperKostnadskalkyle!$Q$14,
IF($F237=TiltakstyperKostnadskalkyle!$B$15,($J237*TiltakstyperKostnadskalkyle!N$15)/TiltakstyperKostnadskalkyle!$Q$15,
IF($F237=TiltakstyperKostnadskalkyle!$B$16,($J237*TiltakstyperKostnadskalkyle!N$16)/TiltakstyperKostnadskalkyle!$Q$16,
IF($F237=TiltakstyperKostnadskalkyle!$B$17,($J237*TiltakstyperKostnadskalkyle!N$17)/TiltakstyperKostnadskalkyle!$Q$17,
IF($F237=TiltakstyperKostnadskalkyle!$B$18,($J237*TiltakstyperKostnadskalkyle!N$18)/TiltakstyperKostnadskalkyle!$Q$18,
"0"))))))))))))))</f>
        <v>0</v>
      </c>
      <c r="V237" s="18">
        <f>IF($F237=TiltakstyperKostnadskalkyle!$B$5,($J237*TiltakstyperKostnadskalkyle!O$5)/TiltakstyperKostnadskalkyle!$Q$5,
IF($F237=TiltakstyperKostnadskalkyle!$B$6,($J237*TiltakstyperKostnadskalkyle!O$6)/TiltakstyperKostnadskalkyle!$Q$6,
IF($F237=TiltakstyperKostnadskalkyle!$B$7,($J237*TiltakstyperKostnadskalkyle!O$7)/TiltakstyperKostnadskalkyle!$Q$7,
IF($F237=TiltakstyperKostnadskalkyle!$B$8,($J237*TiltakstyperKostnadskalkyle!O$8)/TiltakstyperKostnadskalkyle!$Q$8,
IF($F237=TiltakstyperKostnadskalkyle!$B$9,($J237*TiltakstyperKostnadskalkyle!O$9)/TiltakstyperKostnadskalkyle!$Q$9,
IF($F237=TiltakstyperKostnadskalkyle!$B$10,($J237*TiltakstyperKostnadskalkyle!O$10)/TiltakstyperKostnadskalkyle!$Q$10,
IF($F237=TiltakstyperKostnadskalkyle!$B$11,($J237*TiltakstyperKostnadskalkyle!O$11)/TiltakstyperKostnadskalkyle!$Q$11,
IF($F237=TiltakstyperKostnadskalkyle!$B$12,($J237*TiltakstyperKostnadskalkyle!O$12)/TiltakstyperKostnadskalkyle!$Q$12,
IF($F237=TiltakstyperKostnadskalkyle!$B$13,($J237*TiltakstyperKostnadskalkyle!O$13)/TiltakstyperKostnadskalkyle!$Q$13,
IF($F237=TiltakstyperKostnadskalkyle!$B$14,($J237*TiltakstyperKostnadskalkyle!O$14)/TiltakstyperKostnadskalkyle!$Q$14,
IF($F237=TiltakstyperKostnadskalkyle!$B$15,($J237*TiltakstyperKostnadskalkyle!O$15)/TiltakstyperKostnadskalkyle!$Q$15,
IF($F237=TiltakstyperKostnadskalkyle!$B$16,($J237*TiltakstyperKostnadskalkyle!O$16)/TiltakstyperKostnadskalkyle!$Q$16,
IF($F237=TiltakstyperKostnadskalkyle!$B$17,($J237*TiltakstyperKostnadskalkyle!O$17)/TiltakstyperKostnadskalkyle!$Q$17,
IF($F237=TiltakstyperKostnadskalkyle!$B$18,($J237*TiltakstyperKostnadskalkyle!O$18)/TiltakstyperKostnadskalkyle!$Q$18,
"0"))))))))))))))</f>
        <v>0</v>
      </c>
      <c r="W237" s="18">
        <f>IF($F237=TiltakstyperKostnadskalkyle!$B$5,($J237*TiltakstyperKostnadskalkyle!P$5)/TiltakstyperKostnadskalkyle!$Q$5,
IF($F237=TiltakstyperKostnadskalkyle!$B$6,($J237*TiltakstyperKostnadskalkyle!P$6)/TiltakstyperKostnadskalkyle!$Q$6,
IF($F237=TiltakstyperKostnadskalkyle!$B$7,($J237*TiltakstyperKostnadskalkyle!P$7)/TiltakstyperKostnadskalkyle!$Q$7,
IF($F237=TiltakstyperKostnadskalkyle!$B$8,($J237*TiltakstyperKostnadskalkyle!P$8)/TiltakstyperKostnadskalkyle!$Q$8,
IF($F237=TiltakstyperKostnadskalkyle!$B$9,($J237*TiltakstyperKostnadskalkyle!P$9)/TiltakstyperKostnadskalkyle!$Q$9,
IF($F237=TiltakstyperKostnadskalkyle!$B$10,($J237*TiltakstyperKostnadskalkyle!P$10)/TiltakstyperKostnadskalkyle!$Q$10,
IF($F237=TiltakstyperKostnadskalkyle!$B$11,($J237*TiltakstyperKostnadskalkyle!P$11)/TiltakstyperKostnadskalkyle!$Q$11,
IF($F237=TiltakstyperKostnadskalkyle!$B$12,($J237*TiltakstyperKostnadskalkyle!P$12)/TiltakstyperKostnadskalkyle!$Q$12,
IF($F237=TiltakstyperKostnadskalkyle!$B$13,($J237*TiltakstyperKostnadskalkyle!P$13)/TiltakstyperKostnadskalkyle!$Q$13,
IF($F237=TiltakstyperKostnadskalkyle!$B$14,($J237*TiltakstyperKostnadskalkyle!P$14)/TiltakstyperKostnadskalkyle!$Q$14,
IF($F237=TiltakstyperKostnadskalkyle!$B$15,($J237*TiltakstyperKostnadskalkyle!P$15)/TiltakstyperKostnadskalkyle!$Q$15,
IF($F237=TiltakstyperKostnadskalkyle!$B$16,($J237*TiltakstyperKostnadskalkyle!P$16)/TiltakstyperKostnadskalkyle!$Q$16,
IF($F237=TiltakstyperKostnadskalkyle!$B$17,($J237*TiltakstyperKostnadskalkyle!P$17)/TiltakstyperKostnadskalkyle!$Q$17,
IF($F237=TiltakstyperKostnadskalkyle!$B$18,($J237*TiltakstyperKostnadskalkyle!P$18)/TiltakstyperKostnadskalkyle!$Q$18,
"0"))))))))))))))</f>
        <v>0</v>
      </c>
    </row>
    <row r="238" spans="2:23" x14ac:dyDescent="0.25">
      <c r="B238" s="22" t="s">
        <v>27</v>
      </c>
      <c r="C238" s="23" t="s">
        <v>121</v>
      </c>
      <c r="D238" s="23" t="s">
        <v>124</v>
      </c>
      <c r="E238" s="23" t="s">
        <v>129</v>
      </c>
      <c r="F238" s="23" t="s">
        <v>63</v>
      </c>
      <c r="G238" s="23">
        <v>2029</v>
      </c>
      <c r="H238" s="24">
        <v>145</v>
      </c>
      <c r="I238" s="33" t="s">
        <v>32</v>
      </c>
      <c r="J238" s="18">
        <f>IF(F238=TiltakstyperKostnadskalkyle!$B$5,TiltakstyperKostnadskalkyle!$R$5*Handlingsplan!H238,
IF(F238=TiltakstyperKostnadskalkyle!$B$6,TiltakstyperKostnadskalkyle!$R$6*Handlingsplan!H238,
IF(F238=TiltakstyperKostnadskalkyle!$B$7,TiltakstyperKostnadskalkyle!$R$7*Handlingsplan!H238,
IF(F238=TiltakstyperKostnadskalkyle!$B$8,TiltakstyperKostnadskalkyle!$R$8*Handlingsplan!H238,
IF(F238=TiltakstyperKostnadskalkyle!$B$9,TiltakstyperKostnadskalkyle!$R$9*Handlingsplan!H238,
IF(F238=TiltakstyperKostnadskalkyle!$B$10,TiltakstyperKostnadskalkyle!$R$10*Handlingsplan!H238,
IF(F238=TiltakstyperKostnadskalkyle!$B$11,TiltakstyperKostnadskalkyle!$R$11*Handlingsplan!H238,
IF(F238=TiltakstyperKostnadskalkyle!$B$12,TiltakstyperKostnadskalkyle!$R$12*Handlingsplan!H238,
IF(F238=TiltakstyperKostnadskalkyle!$B$13,TiltakstyperKostnadskalkyle!$R$13*Handlingsplan!H238,
IF(F238=TiltakstyperKostnadskalkyle!$B$14,TiltakstyperKostnadskalkyle!$R$14*Handlingsplan!H238,
IF(F238=TiltakstyperKostnadskalkyle!$B$15,TiltakstyperKostnadskalkyle!$R$15*Handlingsplan!H238,
IF(F238=TiltakstyperKostnadskalkyle!$B$16,TiltakstyperKostnadskalkyle!$R$16*Handlingsplan!H238,
IF(F238=TiltakstyperKostnadskalkyle!$B$17,TiltakstyperKostnadskalkyle!$R$17*Handlingsplan!H238,
IF(F238=TiltakstyperKostnadskalkyle!$B$18,TiltakstyperKostnadskalkyle!$R$18*Handlingsplan!H238,
0))))))))))))))</f>
        <v>1087500</v>
      </c>
      <c r="K238" s="18">
        <f>IF($F238=TiltakstyperKostnadskalkyle!$B$5,($J238*TiltakstyperKostnadskalkyle!D$5)/TiltakstyperKostnadskalkyle!$Q$5,
IF($F238=TiltakstyperKostnadskalkyle!$B$6,($J238*TiltakstyperKostnadskalkyle!D$6)/TiltakstyperKostnadskalkyle!$Q$6,
IF($F238=TiltakstyperKostnadskalkyle!$B$7,($J238*TiltakstyperKostnadskalkyle!D$7)/TiltakstyperKostnadskalkyle!$Q$7,
IF($F238=TiltakstyperKostnadskalkyle!$B$8,($J238*TiltakstyperKostnadskalkyle!D$8)/TiltakstyperKostnadskalkyle!$Q$8,
IF($F238=TiltakstyperKostnadskalkyle!$B$9,($J238*TiltakstyperKostnadskalkyle!D$9)/TiltakstyperKostnadskalkyle!$Q$9,
IF($F238=TiltakstyperKostnadskalkyle!$B$10,($J238*TiltakstyperKostnadskalkyle!D$10)/TiltakstyperKostnadskalkyle!$Q$10,
IF($F238=TiltakstyperKostnadskalkyle!$B$11,($J238*TiltakstyperKostnadskalkyle!D$11)/TiltakstyperKostnadskalkyle!$Q$11,
IF($F238=TiltakstyperKostnadskalkyle!$B$12,($J238*TiltakstyperKostnadskalkyle!D$12)/TiltakstyperKostnadskalkyle!$Q$12,
IF($F238=TiltakstyperKostnadskalkyle!$B$13,($J238*TiltakstyperKostnadskalkyle!D$13)/TiltakstyperKostnadskalkyle!$Q$13,
IF($F238=TiltakstyperKostnadskalkyle!$B$14,($J238*TiltakstyperKostnadskalkyle!D$14)/TiltakstyperKostnadskalkyle!$Q$14,
IF($F238=TiltakstyperKostnadskalkyle!$B$15,($J238*TiltakstyperKostnadskalkyle!D$15)/TiltakstyperKostnadskalkyle!$Q$15,
IF($F238=TiltakstyperKostnadskalkyle!$B$16,($J238*TiltakstyperKostnadskalkyle!D$16)/TiltakstyperKostnadskalkyle!$Q$16,
IF($F238=TiltakstyperKostnadskalkyle!$B$17,($J238*TiltakstyperKostnadskalkyle!D$17)/TiltakstyperKostnadskalkyle!$Q$17,
IF($F238=TiltakstyperKostnadskalkyle!$B$18,($J238*TiltakstyperKostnadskalkyle!D$18)/TiltakstyperKostnadskalkyle!$Q$18,
"0"))))))))))))))</f>
        <v>141165.86538461538</v>
      </c>
      <c r="L238" s="18">
        <f>IF($F238=TiltakstyperKostnadskalkyle!$B$5,($J238*TiltakstyperKostnadskalkyle!E$5)/TiltakstyperKostnadskalkyle!$Q$5,
IF($F238=TiltakstyperKostnadskalkyle!$B$6,($J238*TiltakstyperKostnadskalkyle!E$6)/TiltakstyperKostnadskalkyle!$Q$6,
IF($F238=TiltakstyperKostnadskalkyle!$B$7,($J238*TiltakstyperKostnadskalkyle!E$7)/TiltakstyperKostnadskalkyle!$Q$7,
IF($F238=TiltakstyperKostnadskalkyle!$B$8,($J238*TiltakstyperKostnadskalkyle!E$8)/TiltakstyperKostnadskalkyle!$Q$8,
IF($F238=TiltakstyperKostnadskalkyle!$B$9,($J238*TiltakstyperKostnadskalkyle!E$9)/TiltakstyperKostnadskalkyle!$Q$9,
IF($F238=TiltakstyperKostnadskalkyle!$B$10,($J238*TiltakstyperKostnadskalkyle!E$10)/TiltakstyperKostnadskalkyle!$Q$10,
IF($F238=TiltakstyperKostnadskalkyle!$B$11,($J238*TiltakstyperKostnadskalkyle!E$11)/TiltakstyperKostnadskalkyle!$Q$11,
IF($F238=TiltakstyperKostnadskalkyle!$B$12,($J238*TiltakstyperKostnadskalkyle!E$12)/TiltakstyperKostnadskalkyle!$Q$12,
IF($F238=TiltakstyperKostnadskalkyle!$B$13,($J238*TiltakstyperKostnadskalkyle!E$13)/TiltakstyperKostnadskalkyle!$Q$13,
IF($F238=TiltakstyperKostnadskalkyle!$B$14,($J238*TiltakstyperKostnadskalkyle!E$14)/TiltakstyperKostnadskalkyle!$Q$14,
IF($F238=TiltakstyperKostnadskalkyle!$B$15,($J238*TiltakstyperKostnadskalkyle!E$15)/TiltakstyperKostnadskalkyle!$Q$15,
IF($F238=TiltakstyperKostnadskalkyle!$B$16,($J238*TiltakstyperKostnadskalkyle!E$16)/TiltakstyperKostnadskalkyle!$Q$16,
IF($F238=TiltakstyperKostnadskalkyle!$B$17,($J238*TiltakstyperKostnadskalkyle!E$17)/TiltakstyperKostnadskalkyle!$Q$17,
IF($F238=TiltakstyperKostnadskalkyle!$B$18,($J238*TiltakstyperKostnadskalkyle!E$18)/TiltakstyperKostnadskalkyle!$Q$18,
"0"))))))))))))))</f>
        <v>73197.11538461539</v>
      </c>
      <c r="M238" s="18">
        <f>IF($F238=TiltakstyperKostnadskalkyle!$B$5,($J238*TiltakstyperKostnadskalkyle!F$5)/TiltakstyperKostnadskalkyle!$Q$5,
IF($F238=TiltakstyperKostnadskalkyle!$B$6,($J238*TiltakstyperKostnadskalkyle!F$6)/TiltakstyperKostnadskalkyle!$Q$6,
IF($F238=TiltakstyperKostnadskalkyle!$B$7,($J238*TiltakstyperKostnadskalkyle!F$7)/TiltakstyperKostnadskalkyle!$Q$7,
IF($F238=TiltakstyperKostnadskalkyle!$B$8,($J238*TiltakstyperKostnadskalkyle!F$8)/TiltakstyperKostnadskalkyle!$Q$8,
IF($F238=TiltakstyperKostnadskalkyle!$B$9,($J238*TiltakstyperKostnadskalkyle!F$9)/TiltakstyperKostnadskalkyle!$Q$9,
IF($F238=TiltakstyperKostnadskalkyle!$B$10,($J238*TiltakstyperKostnadskalkyle!F$10)/TiltakstyperKostnadskalkyle!$Q$10,
IF($F238=TiltakstyperKostnadskalkyle!$B$11,($J238*TiltakstyperKostnadskalkyle!F$11)/TiltakstyperKostnadskalkyle!$Q$11,
IF($F238=TiltakstyperKostnadskalkyle!$B$12,($J238*TiltakstyperKostnadskalkyle!F$12)/TiltakstyperKostnadskalkyle!$Q$12,
IF($F238=TiltakstyperKostnadskalkyle!$B$13,($J238*TiltakstyperKostnadskalkyle!F$13)/TiltakstyperKostnadskalkyle!$Q$13,
IF($F238=TiltakstyperKostnadskalkyle!$B$14,($J238*TiltakstyperKostnadskalkyle!F$14)/TiltakstyperKostnadskalkyle!$Q$14,
IF($F238=TiltakstyperKostnadskalkyle!$B$15,($J238*TiltakstyperKostnadskalkyle!F$15)/TiltakstyperKostnadskalkyle!$Q$15,
IF($F238=TiltakstyperKostnadskalkyle!$B$16,($J238*TiltakstyperKostnadskalkyle!F$16)/TiltakstyperKostnadskalkyle!$Q$16,
IF($F238=TiltakstyperKostnadskalkyle!$B$17,($J238*TiltakstyperKostnadskalkyle!F$17)/TiltakstyperKostnadskalkyle!$Q$17,
IF($F238=TiltakstyperKostnadskalkyle!$B$18,($J238*TiltakstyperKostnadskalkyle!F$18)/TiltakstyperKostnadskalkyle!$Q$18,
"0"))))))))))))))</f>
        <v>407812.5</v>
      </c>
      <c r="N238" s="18">
        <f>IF($F238=TiltakstyperKostnadskalkyle!$B$5,($J238*TiltakstyperKostnadskalkyle!G$5)/TiltakstyperKostnadskalkyle!$Q$5,
IF($F238=TiltakstyperKostnadskalkyle!$B$6,($J238*TiltakstyperKostnadskalkyle!G$6)/TiltakstyperKostnadskalkyle!$Q$6,
IF($F238=TiltakstyperKostnadskalkyle!$B$7,($J238*TiltakstyperKostnadskalkyle!G$7)/TiltakstyperKostnadskalkyle!$Q$7,
IF($F238=TiltakstyperKostnadskalkyle!$B$8,($J238*TiltakstyperKostnadskalkyle!G$8)/TiltakstyperKostnadskalkyle!$Q$8,
IF($F238=TiltakstyperKostnadskalkyle!$B$9,($J238*TiltakstyperKostnadskalkyle!G$9)/TiltakstyperKostnadskalkyle!$Q$9,
IF($F238=TiltakstyperKostnadskalkyle!$B$10,($J238*TiltakstyperKostnadskalkyle!G$10)/TiltakstyperKostnadskalkyle!$Q$10,
IF($F238=TiltakstyperKostnadskalkyle!$B$11,($J238*TiltakstyperKostnadskalkyle!G$11)/TiltakstyperKostnadskalkyle!$Q$11,
IF($F238=TiltakstyperKostnadskalkyle!$B$12,($J238*TiltakstyperKostnadskalkyle!G$12)/TiltakstyperKostnadskalkyle!$Q$12,
IF($F238=TiltakstyperKostnadskalkyle!$B$13,($J238*TiltakstyperKostnadskalkyle!G$13)/TiltakstyperKostnadskalkyle!$Q$13,
IF($F238=TiltakstyperKostnadskalkyle!$B$14,($J238*TiltakstyperKostnadskalkyle!G$14)/TiltakstyperKostnadskalkyle!$Q$14,
IF($F238=TiltakstyperKostnadskalkyle!$B$15,($J238*TiltakstyperKostnadskalkyle!G$15)/TiltakstyperKostnadskalkyle!$Q$15,
IF($F238=TiltakstyperKostnadskalkyle!$B$16,($J238*TiltakstyperKostnadskalkyle!G$16)/TiltakstyperKostnadskalkyle!$Q$16,
IF($F238=TiltakstyperKostnadskalkyle!$B$17,($J238*TiltakstyperKostnadskalkyle!G$17)/TiltakstyperKostnadskalkyle!$Q$17,
IF($F238=TiltakstyperKostnadskalkyle!$B$18,($J238*TiltakstyperKostnadskalkyle!G$18)/TiltakstyperKostnadskalkyle!$Q$18,
"0"))))))))))))))</f>
        <v>167307.69230769231</v>
      </c>
      <c r="O238" s="18">
        <f>IF($F238=TiltakstyperKostnadskalkyle!$B$5,($J238*TiltakstyperKostnadskalkyle!H$5)/TiltakstyperKostnadskalkyle!$Q$5,
IF($F238=TiltakstyperKostnadskalkyle!$B$6,($J238*TiltakstyperKostnadskalkyle!H$6)/TiltakstyperKostnadskalkyle!$Q$6,
IF($F238=TiltakstyperKostnadskalkyle!$B$7,($J238*TiltakstyperKostnadskalkyle!H$7)/TiltakstyperKostnadskalkyle!$Q$7,
IF($F238=TiltakstyperKostnadskalkyle!$B$8,($J238*TiltakstyperKostnadskalkyle!H$8)/TiltakstyperKostnadskalkyle!$Q$8,
IF($F238=TiltakstyperKostnadskalkyle!$B$9,($J238*TiltakstyperKostnadskalkyle!H$9)/TiltakstyperKostnadskalkyle!$Q$9,
IF($F238=TiltakstyperKostnadskalkyle!$B$10,($J238*TiltakstyperKostnadskalkyle!H$10)/TiltakstyperKostnadskalkyle!$Q$10,
IF($F238=TiltakstyperKostnadskalkyle!$B$11,($J238*TiltakstyperKostnadskalkyle!H$11)/TiltakstyperKostnadskalkyle!$Q$11,
IF($F238=TiltakstyperKostnadskalkyle!$B$12,($J238*TiltakstyperKostnadskalkyle!H$12)/TiltakstyperKostnadskalkyle!$Q$12,
IF($F238=TiltakstyperKostnadskalkyle!$B$13,($J238*TiltakstyperKostnadskalkyle!H$13)/TiltakstyperKostnadskalkyle!$Q$13,
IF($F238=TiltakstyperKostnadskalkyle!$B$14,($J238*TiltakstyperKostnadskalkyle!H$14)/TiltakstyperKostnadskalkyle!$Q$14,
IF($F238=TiltakstyperKostnadskalkyle!$B$15,($J238*TiltakstyperKostnadskalkyle!H$15)/TiltakstyperKostnadskalkyle!$Q$15,
IF($F238=TiltakstyperKostnadskalkyle!$B$16,($J238*TiltakstyperKostnadskalkyle!H$16)/TiltakstyperKostnadskalkyle!$Q$16,
IF($F238=TiltakstyperKostnadskalkyle!$B$17,($J238*TiltakstyperKostnadskalkyle!H$17)/TiltakstyperKostnadskalkyle!$Q$17,
IF($F238=TiltakstyperKostnadskalkyle!$B$18,($J238*TiltakstyperKostnadskalkyle!H$18)/TiltakstyperKostnadskalkyle!$Q$18,
"0"))))))))))))))</f>
        <v>73197.11538461539</v>
      </c>
      <c r="P238" s="18">
        <f>IF($F238=TiltakstyperKostnadskalkyle!$B$5,($J238*TiltakstyperKostnadskalkyle!I$5)/TiltakstyperKostnadskalkyle!$Q$5,
IF($F238=TiltakstyperKostnadskalkyle!$B$6,($J238*TiltakstyperKostnadskalkyle!I$6)/TiltakstyperKostnadskalkyle!$Q$6,
IF($F238=TiltakstyperKostnadskalkyle!$B$7,($J238*TiltakstyperKostnadskalkyle!I$7)/TiltakstyperKostnadskalkyle!$Q$7,
IF($F238=TiltakstyperKostnadskalkyle!$B$8,($J238*TiltakstyperKostnadskalkyle!I$8)/TiltakstyperKostnadskalkyle!$Q$8,
IF($F238=TiltakstyperKostnadskalkyle!$B$9,($J238*TiltakstyperKostnadskalkyle!I$9)/TiltakstyperKostnadskalkyle!$Q$9,
IF($F238=TiltakstyperKostnadskalkyle!$B$10,($J238*TiltakstyperKostnadskalkyle!I$10)/TiltakstyperKostnadskalkyle!$Q$10,
IF($F238=TiltakstyperKostnadskalkyle!$B$11,($J238*TiltakstyperKostnadskalkyle!I$11)/TiltakstyperKostnadskalkyle!$Q$11,
IF($F238=TiltakstyperKostnadskalkyle!$B$12,($J238*TiltakstyperKostnadskalkyle!I$12)/TiltakstyperKostnadskalkyle!$Q$12,
IF($F238=TiltakstyperKostnadskalkyle!$B$13,($J238*TiltakstyperKostnadskalkyle!I$13)/TiltakstyperKostnadskalkyle!$Q$13,
IF($F238=TiltakstyperKostnadskalkyle!$B$14,($J238*TiltakstyperKostnadskalkyle!I$14)/TiltakstyperKostnadskalkyle!$Q$14,
IF($F238=TiltakstyperKostnadskalkyle!$B$15,($J238*TiltakstyperKostnadskalkyle!I$15)/TiltakstyperKostnadskalkyle!$Q$15,
IF($F238=TiltakstyperKostnadskalkyle!$B$16,($J238*TiltakstyperKostnadskalkyle!I$16)/TiltakstyperKostnadskalkyle!$Q$16,
IF($F238=TiltakstyperKostnadskalkyle!$B$17,($J238*TiltakstyperKostnadskalkyle!I$17)/TiltakstyperKostnadskalkyle!$Q$17,
IF($F238=TiltakstyperKostnadskalkyle!$B$18,($J238*TiltakstyperKostnadskalkyle!I$18)/TiltakstyperKostnadskalkyle!$Q$18,
"0"))))))))))))))</f>
        <v>41826.923076923078</v>
      </c>
      <c r="Q238" s="18">
        <f>IF($F238=TiltakstyperKostnadskalkyle!$B$5,($J238*TiltakstyperKostnadskalkyle!J$5)/TiltakstyperKostnadskalkyle!$Q$5,
IF($F238=TiltakstyperKostnadskalkyle!$B$6,($J238*TiltakstyperKostnadskalkyle!J$6)/TiltakstyperKostnadskalkyle!$Q$6,
IF($F238=TiltakstyperKostnadskalkyle!$B$7,($J238*TiltakstyperKostnadskalkyle!J$7)/TiltakstyperKostnadskalkyle!$Q$7,
IF($F238=TiltakstyperKostnadskalkyle!$B$8,($J238*TiltakstyperKostnadskalkyle!J$8)/TiltakstyperKostnadskalkyle!$Q$8,
IF($F238=TiltakstyperKostnadskalkyle!$B$9,($J238*TiltakstyperKostnadskalkyle!J$9)/TiltakstyperKostnadskalkyle!$Q$9,
IF($F238=TiltakstyperKostnadskalkyle!$B$10,($J238*TiltakstyperKostnadskalkyle!J$10)/TiltakstyperKostnadskalkyle!$Q$10,
IF($F238=TiltakstyperKostnadskalkyle!$B$11,($J238*TiltakstyperKostnadskalkyle!J$11)/TiltakstyperKostnadskalkyle!$Q$11,
IF($F238=TiltakstyperKostnadskalkyle!$B$12,($J238*TiltakstyperKostnadskalkyle!J$12)/TiltakstyperKostnadskalkyle!$Q$12,
IF($F238=TiltakstyperKostnadskalkyle!$B$13,($J238*TiltakstyperKostnadskalkyle!J$13)/TiltakstyperKostnadskalkyle!$Q$13,
IF($F238=TiltakstyperKostnadskalkyle!$B$14,($J238*TiltakstyperKostnadskalkyle!J$14)/TiltakstyperKostnadskalkyle!$Q$14,
IF($F238=TiltakstyperKostnadskalkyle!$B$15,($J238*TiltakstyperKostnadskalkyle!J$15)/TiltakstyperKostnadskalkyle!$Q$15,
IF($F238=TiltakstyperKostnadskalkyle!$B$16,($J238*TiltakstyperKostnadskalkyle!J$16)/TiltakstyperKostnadskalkyle!$Q$16,
IF($F238=TiltakstyperKostnadskalkyle!$B$17,($J238*TiltakstyperKostnadskalkyle!J$17)/TiltakstyperKostnadskalkyle!$Q$17,
IF($F238=TiltakstyperKostnadskalkyle!$B$18,($J238*TiltakstyperKostnadskalkyle!J$18)/TiltakstyperKostnadskalkyle!$Q$18,
"0"))))))))))))))</f>
        <v>41826.923076923078</v>
      </c>
      <c r="R238" s="18">
        <f>IF($F238=TiltakstyperKostnadskalkyle!$B$5,($J238*TiltakstyperKostnadskalkyle!K$5)/TiltakstyperKostnadskalkyle!$Q$5,
IF($F238=TiltakstyperKostnadskalkyle!$B$6,($J238*TiltakstyperKostnadskalkyle!K$6)/TiltakstyperKostnadskalkyle!$Q$6,
IF($F238=TiltakstyperKostnadskalkyle!$B$7,($J238*TiltakstyperKostnadskalkyle!K$7)/TiltakstyperKostnadskalkyle!$Q$7,
IF($F238=TiltakstyperKostnadskalkyle!$B$8,($J238*TiltakstyperKostnadskalkyle!K$8)/TiltakstyperKostnadskalkyle!$Q$8,
IF($F238=TiltakstyperKostnadskalkyle!$B$9,($J238*TiltakstyperKostnadskalkyle!K$9)/TiltakstyperKostnadskalkyle!$Q$9,
IF($F238=TiltakstyperKostnadskalkyle!$B$10,($J238*TiltakstyperKostnadskalkyle!K$10)/TiltakstyperKostnadskalkyle!$Q$10,
IF($F238=TiltakstyperKostnadskalkyle!$B$11,($J238*TiltakstyperKostnadskalkyle!K$11)/TiltakstyperKostnadskalkyle!$Q$11,
IF($F238=TiltakstyperKostnadskalkyle!$B$12,($J238*TiltakstyperKostnadskalkyle!K$12)/TiltakstyperKostnadskalkyle!$Q$12,
IF($F238=TiltakstyperKostnadskalkyle!$B$13,($J238*TiltakstyperKostnadskalkyle!K$13)/TiltakstyperKostnadskalkyle!$Q$13,
IF($F238=TiltakstyperKostnadskalkyle!$B$14,($J238*TiltakstyperKostnadskalkyle!K$14)/TiltakstyperKostnadskalkyle!$Q$14,
IF($F238=TiltakstyperKostnadskalkyle!$B$15,($J238*TiltakstyperKostnadskalkyle!K$15)/TiltakstyperKostnadskalkyle!$Q$15,
IF($F238=TiltakstyperKostnadskalkyle!$B$16,($J238*TiltakstyperKostnadskalkyle!K$16)/TiltakstyperKostnadskalkyle!$Q$16,
IF($F238=TiltakstyperKostnadskalkyle!$B$17,($J238*TiltakstyperKostnadskalkyle!K$17)/TiltakstyperKostnadskalkyle!$Q$17,
IF($F238=TiltakstyperKostnadskalkyle!$B$18,($J238*TiltakstyperKostnadskalkyle!K$18)/TiltakstyperKostnadskalkyle!$Q$18,
"0"))))))))))))))</f>
        <v>141165.86538461538</v>
      </c>
      <c r="S238" s="18">
        <f>IF($F238=TiltakstyperKostnadskalkyle!$B$5,($J238*TiltakstyperKostnadskalkyle!L$5)/TiltakstyperKostnadskalkyle!$Q$5,
IF($F238=TiltakstyperKostnadskalkyle!$B$6,($J238*TiltakstyperKostnadskalkyle!L$6)/TiltakstyperKostnadskalkyle!$Q$6,
IF($F238=TiltakstyperKostnadskalkyle!$B$7,($J238*TiltakstyperKostnadskalkyle!L$7)/TiltakstyperKostnadskalkyle!$Q$7,
IF($F238=TiltakstyperKostnadskalkyle!$B$8,($J238*TiltakstyperKostnadskalkyle!L$8)/TiltakstyperKostnadskalkyle!$Q$8,
IF($F238=TiltakstyperKostnadskalkyle!$B$9,($J238*TiltakstyperKostnadskalkyle!L$9)/TiltakstyperKostnadskalkyle!$Q$9,
IF($F238=TiltakstyperKostnadskalkyle!$B$10,($J238*TiltakstyperKostnadskalkyle!L$10)/TiltakstyperKostnadskalkyle!$Q$10,
IF($F238=TiltakstyperKostnadskalkyle!$B$11,($J238*TiltakstyperKostnadskalkyle!L$11)/TiltakstyperKostnadskalkyle!$Q$11,
IF($F238=TiltakstyperKostnadskalkyle!$B$12,($J238*TiltakstyperKostnadskalkyle!L$12)/TiltakstyperKostnadskalkyle!$Q$12,
IF($F238=TiltakstyperKostnadskalkyle!$B$13,($J238*TiltakstyperKostnadskalkyle!L$13)/TiltakstyperKostnadskalkyle!$Q$13,
IF($F238=TiltakstyperKostnadskalkyle!$B$14,($J238*TiltakstyperKostnadskalkyle!L$14)/TiltakstyperKostnadskalkyle!$Q$14,
IF($F238=TiltakstyperKostnadskalkyle!$B$15,($J238*TiltakstyperKostnadskalkyle!L$15)/TiltakstyperKostnadskalkyle!$Q$15,
IF($F238=TiltakstyperKostnadskalkyle!$B$16,($J238*TiltakstyperKostnadskalkyle!L$16)/TiltakstyperKostnadskalkyle!$Q$16,
IF($F238=TiltakstyperKostnadskalkyle!$B$17,($J238*TiltakstyperKostnadskalkyle!L$17)/TiltakstyperKostnadskalkyle!$Q$17,
IF($F238=TiltakstyperKostnadskalkyle!$B$18,($J238*TiltakstyperKostnadskalkyle!L$18)/TiltakstyperKostnadskalkyle!$Q$18,
"0"))))))))))))))</f>
        <v>0</v>
      </c>
      <c r="T238" s="18">
        <f>IF($F238=TiltakstyperKostnadskalkyle!$B$5,($J238*TiltakstyperKostnadskalkyle!M$5)/TiltakstyperKostnadskalkyle!$Q$5,
IF($F238=TiltakstyperKostnadskalkyle!$B$6,($J238*TiltakstyperKostnadskalkyle!M$6)/TiltakstyperKostnadskalkyle!$Q$6,
IF($F238=TiltakstyperKostnadskalkyle!$B$7,($J238*TiltakstyperKostnadskalkyle!M$7)/TiltakstyperKostnadskalkyle!$Q$7,
IF($F238=TiltakstyperKostnadskalkyle!$B$8,($J238*TiltakstyperKostnadskalkyle!M$8)/TiltakstyperKostnadskalkyle!$Q$8,
IF($F238=TiltakstyperKostnadskalkyle!$B$9,($J238*TiltakstyperKostnadskalkyle!M$9)/TiltakstyperKostnadskalkyle!$Q$9,
IF($F238=TiltakstyperKostnadskalkyle!$B$10,($J238*TiltakstyperKostnadskalkyle!M$10)/TiltakstyperKostnadskalkyle!$Q$10,
IF($F238=TiltakstyperKostnadskalkyle!$B$11,($J238*TiltakstyperKostnadskalkyle!M$11)/TiltakstyperKostnadskalkyle!$Q$11,
IF($F238=TiltakstyperKostnadskalkyle!$B$12,($J238*TiltakstyperKostnadskalkyle!M$12)/TiltakstyperKostnadskalkyle!$Q$12,
IF($F238=TiltakstyperKostnadskalkyle!$B$13,($J238*TiltakstyperKostnadskalkyle!M$13)/TiltakstyperKostnadskalkyle!$Q$13,
IF($F238=TiltakstyperKostnadskalkyle!$B$14,($J238*TiltakstyperKostnadskalkyle!M$14)/TiltakstyperKostnadskalkyle!$Q$14,
IF($F238=TiltakstyperKostnadskalkyle!$B$15,($J238*TiltakstyperKostnadskalkyle!M$15)/TiltakstyperKostnadskalkyle!$Q$15,
IF($F238=TiltakstyperKostnadskalkyle!$B$16,($J238*TiltakstyperKostnadskalkyle!M$16)/TiltakstyperKostnadskalkyle!$Q$16,
IF($F238=TiltakstyperKostnadskalkyle!$B$17,($J238*TiltakstyperKostnadskalkyle!M$17)/TiltakstyperKostnadskalkyle!$Q$17,
IF($F238=TiltakstyperKostnadskalkyle!$B$18,($J238*TiltakstyperKostnadskalkyle!M$18)/TiltakstyperKostnadskalkyle!$Q$18,
"0"))))))))))))))</f>
        <v>0</v>
      </c>
      <c r="U238" s="18">
        <f>IF($F238=TiltakstyperKostnadskalkyle!$B$5,($J238*TiltakstyperKostnadskalkyle!N$5)/TiltakstyperKostnadskalkyle!$Q$5,
IF($F238=TiltakstyperKostnadskalkyle!$B$6,($J238*TiltakstyperKostnadskalkyle!N$6)/TiltakstyperKostnadskalkyle!$Q$6,
IF($F238=TiltakstyperKostnadskalkyle!$B$7,($J238*TiltakstyperKostnadskalkyle!N$7)/TiltakstyperKostnadskalkyle!$Q$7,
IF($F238=TiltakstyperKostnadskalkyle!$B$8,($J238*TiltakstyperKostnadskalkyle!N$8)/TiltakstyperKostnadskalkyle!$Q$8,
IF($F238=TiltakstyperKostnadskalkyle!$B$9,($J238*TiltakstyperKostnadskalkyle!N$9)/TiltakstyperKostnadskalkyle!$Q$9,
IF($F238=TiltakstyperKostnadskalkyle!$B$10,($J238*TiltakstyperKostnadskalkyle!N$10)/TiltakstyperKostnadskalkyle!$Q$10,
IF($F238=TiltakstyperKostnadskalkyle!$B$11,($J238*TiltakstyperKostnadskalkyle!N$11)/TiltakstyperKostnadskalkyle!$Q$11,
IF($F238=TiltakstyperKostnadskalkyle!$B$12,($J238*TiltakstyperKostnadskalkyle!N$12)/TiltakstyperKostnadskalkyle!$Q$12,
IF($F238=TiltakstyperKostnadskalkyle!$B$13,($J238*TiltakstyperKostnadskalkyle!N$13)/TiltakstyperKostnadskalkyle!$Q$13,
IF($F238=TiltakstyperKostnadskalkyle!$B$14,($J238*TiltakstyperKostnadskalkyle!N$14)/TiltakstyperKostnadskalkyle!$Q$14,
IF($F238=TiltakstyperKostnadskalkyle!$B$15,($J238*TiltakstyperKostnadskalkyle!N$15)/TiltakstyperKostnadskalkyle!$Q$15,
IF($F238=TiltakstyperKostnadskalkyle!$B$16,($J238*TiltakstyperKostnadskalkyle!N$16)/TiltakstyperKostnadskalkyle!$Q$16,
IF($F238=TiltakstyperKostnadskalkyle!$B$17,($J238*TiltakstyperKostnadskalkyle!N$17)/TiltakstyperKostnadskalkyle!$Q$17,
IF($F238=TiltakstyperKostnadskalkyle!$B$18,($J238*TiltakstyperKostnadskalkyle!N$18)/TiltakstyperKostnadskalkyle!$Q$18,
"0"))))))))))))))</f>
        <v>0</v>
      </c>
      <c r="V238" s="18">
        <f>IF($F238=TiltakstyperKostnadskalkyle!$B$5,($J238*TiltakstyperKostnadskalkyle!O$5)/TiltakstyperKostnadskalkyle!$Q$5,
IF($F238=TiltakstyperKostnadskalkyle!$B$6,($J238*TiltakstyperKostnadskalkyle!O$6)/TiltakstyperKostnadskalkyle!$Q$6,
IF($F238=TiltakstyperKostnadskalkyle!$B$7,($J238*TiltakstyperKostnadskalkyle!O$7)/TiltakstyperKostnadskalkyle!$Q$7,
IF($F238=TiltakstyperKostnadskalkyle!$B$8,($J238*TiltakstyperKostnadskalkyle!O$8)/TiltakstyperKostnadskalkyle!$Q$8,
IF($F238=TiltakstyperKostnadskalkyle!$B$9,($J238*TiltakstyperKostnadskalkyle!O$9)/TiltakstyperKostnadskalkyle!$Q$9,
IF($F238=TiltakstyperKostnadskalkyle!$B$10,($J238*TiltakstyperKostnadskalkyle!O$10)/TiltakstyperKostnadskalkyle!$Q$10,
IF($F238=TiltakstyperKostnadskalkyle!$B$11,($J238*TiltakstyperKostnadskalkyle!O$11)/TiltakstyperKostnadskalkyle!$Q$11,
IF($F238=TiltakstyperKostnadskalkyle!$B$12,($J238*TiltakstyperKostnadskalkyle!O$12)/TiltakstyperKostnadskalkyle!$Q$12,
IF($F238=TiltakstyperKostnadskalkyle!$B$13,($J238*TiltakstyperKostnadskalkyle!O$13)/TiltakstyperKostnadskalkyle!$Q$13,
IF($F238=TiltakstyperKostnadskalkyle!$B$14,($J238*TiltakstyperKostnadskalkyle!O$14)/TiltakstyperKostnadskalkyle!$Q$14,
IF($F238=TiltakstyperKostnadskalkyle!$B$15,($J238*TiltakstyperKostnadskalkyle!O$15)/TiltakstyperKostnadskalkyle!$Q$15,
IF($F238=TiltakstyperKostnadskalkyle!$B$16,($J238*TiltakstyperKostnadskalkyle!O$16)/TiltakstyperKostnadskalkyle!$Q$16,
IF($F238=TiltakstyperKostnadskalkyle!$B$17,($J238*TiltakstyperKostnadskalkyle!O$17)/TiltakstyperKostnadskalkyle!$Q$17,
IF($F238=TiltakstyperKostnadskalkyle!$B$18,($J238*TiltakstyperKostnadskalkyle!O$18)/TiltakstyperKostnadskalkyle!$Q$18,
"0"))))))))))))))</f>
        <v>0</v>
      </c>
      <c r="W238" s="18">
        <f>IF($F238=TiltakstyperKostnadskalkyle!$B$5,($J238*TiltakstyperKostnadskalkyle!P$5)/TiltakstyperKostnadskalkyle!$Q$5,
IF($F238=TiltakstyperKostnadskalkyle!$B$6,($J238*TiltakstyperKostnadskalkyle!P$6)/TiltakstyperKostnadskalkyle!$Q$6,
IF($F238=TiltakstyperKostnadskalkyle!$B$7,($J238*TiltakstyperKostnadskalkyle!P$7)/TiltakstyperKostnadskalkyle!$Q$7,
IF($F238=TiltakstyperKostnadskalkyle!$B$8,($J238*TiltakstyperKostnadskalkyle!P$8)/TiltakstyperKostnadskalkyle!$Q$8,
IF($F238=TiltakstyperKostnadskalkyle!$B$9,($J238*TiltakstyperKostnadskalkyle!P$9)/TiltakstyperKostnadskalkyle!$Q$9,
IF($F238=TiltakstyperKostnadskalkyle!$B$10,($J238*TiltakstyperKostnadskalkyle!P$10)/TiltakstyperKostnadskalkyle!$Q$10,
IF($F238=TiltakstyperKostnadskalkyle!$B$11,($J238*TiltakstyperKostnadskalkyle!P$11)/TiltakstyperKostnadskalkyle!$Q$11,
IF($F238=TiltakstyperKostnadskalkyle!$B$12,($J238*TiltakstyperKostnadskalkyle!P$12)/TiltakstyperKostnadskalkyle!$Q$12,
IF($F238=TiltakstyperKostnadskalkyle!$B$13,($J238*TiltakstyperKostnadskalkyle!P$13)/TiltakstyperKostnadskalkyle!$Q$13,
IF($F238=TiltakstyperKostnadskalkyle!$B$14,($J238*TiltakstyperKostnadskalkyle!P$14)/TiltakstyperKostnadskalkyle!$Q$14,
IF($F238=TiltakstyperKostnadskalkyle!$B$15,($J238*TiltakstyperKostnadskalkyle!P$15)/TiltakstyperKostnadskalkyle!$Q$15,
IF($F238=TiltakstyperKostnadskalkyle!$B$16,($J238*TiltakstyperKostnadskalkyle!P$16)/TiltakstyperKostnadskalkyle!$Q$16,
IF($F238=TiltakstyperKostnadskalkyle!$B$17,($J238*TiltakstyperKostnadskalkyle!P$17)/TiltakstyperKostnadskalkyle!$Q$17,
IF($F238=TiltakstyperKostnadskalkyle!$B$18,($J238*TiltakstyperKostnadskalkyle!P$18)/TiltakstyperKostnadskalkyle!$Q$18,
"0"))))))))))))))</f>
        <v>0</v>
      </c>
    </row>
    <row r="239" spans="2:23" x14ac:dyDescent="0.25">
      <c r="B239" s="22"/>
      <c r="C239" s="23"/>
      <c r="D239" s="23"/>
      <c r="E239" s="23"/>
      <c r="F239" s="23"/>
      <c r="G239" s="23"/>
      <c r="H239" s="24"/>
      <c r="I239" s="33"/>
      <c r="J239" s="18">
        <f>IF(F239=TiltakstyperKostnadskalkyle!$B$5,TiltakstyperKostnadskalkyle!$R$5*Handlingsplan!H239,
IF(F239=TiltakstyperKostnadskalkyle!$B$6,TiltakstyperKostnadskalkyle!$R$6*Handlingsplan!H239,
IF(F239=TiltakstyperKostnadskalkyle!$B$7,TiltakstyperKostnadskalkyle!$R$7*Handlingsplan!H239,
IF(F239=TiltakstyperKostnadskalkyle!$B$8,TiltakstyperKostnadskalkyle!$R$8*Handlingsplan!H239,
IF(F239=TiltakstyperKostnadskalkyle!$B$9,TiltakstyperKostnadskalkyle!$R$9*Handlingsplan!H239,
IF(F239=TiltakstyperKostnadskalkyle!$B$10,TiltakstyperKostnadskalkyle!$R$10*Handlingsplan!H239,
IF(F239=TiltakstyperKostnadskalkyle!$B$11,TiltakstyperKostnadskalkyle!$R$11*Handlingsplan!H239,
IF(F239=TiltakstyperKostnadskalkyle!$B$12,TiltakstyperKostnadskalkyle!$R$12*Handlingsplan!H239,
IF(F239=TiltakstyperKostnadskalkyle!$B$13,TiltakstyperKostnadskalkyle!$R$13*Handlingsplan!H239,
IF(F239=TiltakstyperKostnadskalkyle!$B$14,TiltakstyperKostnadskalkyle!$R$14*Handlingsplan!H239,
IF(F239=TiltakstyperKostnadskalkyle!$B$15,TiltakstyperKostnadskalkyle!$R$15*Handlingsplan!H239,
IF(F239=TiltakstyperKostnadskalkyle!$B$16,TiltakstyperKostnadskalkyle!$R$16*Handlingsplan!H239,
IF(F239=TiltakstyperKostnadskalkyle!$B$17,TiltakstyperKostnadskalkyle!$R$17*Handlingsplan!H239,
IF(F239=TiltakstyperKostnadskalkyle!$B$18,TiltakstyperKostnadskalkyle!$R$18*Handlingsplan!H239,
0))))))))))))))</f>
        <v>0</v>
      </c>
      <c r="K239" s="18" t="str">
        <f>IF($F239=TiltakstyperKostnadskalkyle!$B$5,($J239*TiltakstyperKostnadskalkyle!D$5)/TiltakstyperKostnadskalkyle!$Q$5,
IF($F239=TiltakstyperKostnadskalkyle!$B$6,($J239*TiltakstyperKostnadskalkyle!D$6)/TiltakstyperKostnadskalkyle!$Q$6,
IF($F239=TiltakstyperKostnadskalkyle!$B$7,($J239*TiltakstyperKostnadskalkyle!D$7)/TiltakstyperKostnadskalkyle!$Q$7,
IF($F239=TiltakstyperKostnadskalkyle!$B$8,($J239*TiltakstyperKostnadskalkyle!D$8)/TiltakstyperKostnadskalkyle!$Q$8,
IF($F239=TiltakstyperKostnadskalkyle!$B$9,($J239*TiltakstyperKostnadskalkyle!D$9)/TiltakstyperKostnadskalkyle!$Q$9,
IF($F239=TiltakstyperKostnadskalkyle!$B$10,($J239*TiltakstyperKostnadskalkyle!D$10)/TiltakstyperKostnadskalkyle!$Q$10,
IF($F239=TiltakstyperKostnadskalkyle!$B$11,($J239*TiltakstyperKostnadskalkyle!D$11)/TiltakstyperKostnadskalkyle!$Q$11,
IF($F239=TiltakstyperKostnadskalkyle!$B$12,($J239*TiltakstyperKostnadskalkyle!D$12)/TiltakstyperKostnadskalkyle!$Q$12,
IF($F239=TiltakstyperKostnadskalkyle!$B$13,($J239*TiltakstyperKostnadskalkyle!D$13)/TiltakstyperKostnadskalkyle!$Q$13,
IF($F239=TiltakstyperKostnadskalkyle!$B$14,($J239*TiltakstyperKostnadskalkyle!D$14)/TiltakstyperKostnadskalkyle!$Q$14,
IF($F239=TiltakstyperKostnadskalkyle!$B$15,($J239*TiltakstyperKostnadskalkyle!D$15)/TiltakstyperKostnadskalkyle!$Q$15,
IF($F239=TiltakstyperKostnadskalkyle!$B$16,($J239*TiltakstyperKostnadskalkyle!D$16)/TiltakstyperKostnadskalkyle!$Q$16,
IF($F239=TiltakstyperKostnadskalkyle!$B$17,($J239*TiltakstyperKostnadskalkyle!D$17)/TiltakstyperKostnadskalkyle!$Q$17,
IF($F239=TiltakstyperKostnadskalkyle!$B$18,($J239*TiltakstyperKostnadskalkyle!D$18)/TiltakstyperKostnadskalkyle!$Q$18,
"0"))))))))))))))</f>
        <v>0</v>
      </c>
      <c r="L239" s="18" t="str">
        <f>IF($F239=TiltakstyperKostnadskalkyle!$B$5,($J239*TiltakstyperKostnadskalkyle!E$5)/TiltakstyperKostnadskalkyle!$Q$5,
IF($F239=TiltakstyperKostnadskalkyle!$B$6,($J239*TiltakstyperKostnadskalkyle!E$6)/TiltakstyperKostnadskalkyle!$Q$6,
IF($F239=TiltakstyperKostnadskalkyle!$B$7,($J239*TiltakstyperKostnadskalkyle!E$7)/TiltakstyperKostnadskalkyle!$Q$7,
IF($F239=TiltakstyperKostnadskalkyle!$B$8,($J239*TiltakstyperKostnadskalkyle!E$8)/TiltakstyperKostnadskalkyle!$Q$8,
IF($F239=TiltakstyperKostnadskalkyle!$B$9,($J239*TiltakstyperKostnadskalkyle!E$9)/TiltakstyperKostnadskalkyle!$Q$9,
IF($F239=TiltakstyperKostnadskalkyle!$B$10,($J239*TiltakstyperKostnadskalkyle!E$10)/TiltakstyperKostnadskalkyle!$Q$10,
IF($F239=TiltakstyperKostnadskalkyle!$B$11,($J239*TiltakstyperKostnadskalkyle!E$11)/TiltakstyperKostnadskalkyle!$Q$11,
IF($F239=TiltakstyperKostnadskalkyle!$B$12,($J239*TiltakstyperKostnadskalkyle!E$12)/TiltakstyperKostnadskalkyle!$Q$12,
IF($F239=TiltakstyperKostnadskalkyle!$B$13,($J239*TiltakstyperKostnadskalkyle!E$13)/TiltakstyperKostnadskalkyle!$Q$13,
IF($F239=TiltakstyperKostnadskalkyle!$B$14,($J239*TiltakstyperKostnadskalkyle!E$14)/TiltakstyperKostnadskalkyle!$Q$14,
IF($F239=TiltakstyperKostnadskalkyle!$B$15,($J239*TiltakstyperKostnadskalkyle!E$15)/TiltakstyperKostnadskalkyle!$Q$15,
IF($F239=TiltakstyperKostnadskalkyle!$B$16,($J239*TiltakstyperKostnadskalkyle!E$16)/TiltakstyperKostnadskalkyle!$Q$16,
IF($F239=TiltakstyperKostnadskalkyle!$B$17,($J239*TiltakstyperKostnadskalkyle!E$17)/TiltakstyperKostnadskalkyle!$Q$17,
IF($F239=TiltakstyperKostnadskalkyle!$B$18,($J239*TiltakstyperKostnadskalkyle!E$18)/TiltakstyperKostnadskalkyle!$Q$18,
"0"))))))))))))))</f>
        <v>0</v>
      </c>
      <c r="M239" s="18" t="str">
        <f>IF($F239=TiltakstyperKostnadskalkyle!$B$5,($J239*TiltakstyperKostnadskalkyle!F$5)/TiltakstyperKostnadskalkyle!$Q$5,
IF($F239=TiltakstyperKostnadskalkyle!$B$6,($J239*TiltakstyperKostnadskalkyle!F$6)/TiltakstyperKostnadskalkyle!$Q$6,
IF($F239=TiltakstyperKostnadskalkyle!$B$7,($J239*TiltakstyperKostnadskalkyle!F$7)/TiltakstyperKostnadskalkyle!$Q$7,
IF($F239=TiltakstyperKostnadskalkyle!$B$8,($J239*TiltakstyperKostnadskalkyle!F$8)/TiltakstyperKostnadskalkyle!$Q$8,
IF($F239=TiltakstyperKostnadskalkyle!$B$9,($J239*TiltakstyperKostnadskalkyle!F$9)/TiltakstyperKostnadskalkyle!$Q$9,
IF($F239=TiltakstyperKostnadskalkyle!$B$10,($J239*TiltakstyperKostnadskalkyle!F$10)/TiltakstyperKostnadskalkyle!$Q$10,
IF($F239=TiltakstyperKostnadskalkyle!$B$11,($J239*TiltakstyperKostnadskalkyle!F$11)/TiltakstyperKostnadskalkyle!$Q$11,
IF($F239=TiltakstyperKostnadskalkyle!$B$12,($J239*TiltakstyperKostnadskalkyle!F$12)/TiltakstyperKostnadskalkyle!$Q$12,
IF($F239=TiltakstyperKostnadskalkyle!$B$13,($J239*TiltakstyperKostnadskalkyle!F$13)/TiltakstyperKostnadskalkyle!$Q$13,
IF($F239=TiltakstyperKostnadskalkyle!$B$14,($J239*TiltakstyperKostnadskalkyle!F$14)/TiltakstyperKostnadskalkyle!$Q$14,
IF($F239=TiltakstyperKostnadskalkyle!$B$15,($J239*TiltakstyperKostnadskalkyle!F$15)/TiltakstyperKostnadskalkyle!$Q$15,
IF($F239=TiltakstyperKostnadskalkyle!$B$16,($J239*TiltakstyperKostnadskalkyle!F$16)/TiltakstyperKostnadskalkyle!$Q$16,
IF($F239=TiltakstyperKostnadskalkyle!$B$17,($J239*TiltakstyperKostnadskalkyle!F$17)/TiltakstyperKostnadskalkyle!$Q$17,
IF($F239=TiltakstyperKostnadskalkyle!$B$18,($J239*TiltakstyperKostnadskalkyle!F$18)/TiltakstyperKostnadskalkyle!$Q$18,
"0"))))))))))))))</f>
        <v>0</v>
      </c>
      <c r="N239" s="18" t="str">
        <f>IF($F239=TiltakstyperKostnadskalkyle!$B$5,($J239*TiltakstyperKostnadskalkyle!G$5)/TiltakstyperKostnadskalkyle!$Q$5,
IF($F239=TiltakstyperKostnadskalkyle!$B$6,($J239*TiltakstyperKostnadskalkyle!G$6)/TiltakstyperKostnadskalkyle!$Q$6,
IF($F239=TiltakstyperKostnadskalkyle!$B$7,($J239*TiltakstyperKostnadskalkyle!G$7)/TiltakstyperKostnadskalkyle!$Q$7,
IF($F239=TiltakstyperKostnadskalkyle!$B$8,($J239*TiltakstyperKostnadskalkyle!G$8)/TiltakstyperKostnadskalkyle!$Q$8,
IF($F239=TiltakstyperKostnadskalkyle!$B$9,($J239*TiltakstyperKostnadskalkyle!G$9)/TiltakstyperKostnadskalkyle!$Q$9,
IF($F239=TiltakstyperKostnadskalkyle!$B$10,($J239*TiltakstyperKostnadskalkyle!G$10)/TiltakstyperKostnadskalkyle!$Q$10,
IF($F239=TiltakstyperKostnadskalkyle!$B$11,($J239*TiltakstyperKostnadskalkyle!G$11)/TiltakstyperKostnadskalkyle!$Q$11,
IF($F239=TiltakstyperKostnadskalkyle!$B$12,($J239*TiltakstyperKostnadskalkyle!G$12)/TiltakstyperKostnadskalkyle!$Q$12,
IF($F239=TiltakstyperKostnadskalkyle!$B$13,($J239*TiltakstyperKostnadskalkyle!G$13)/TiltakstyperKostnadskalkyle!$Q$13,
IF($F239=TiltakstyperKostnadskalkyle!$B$14,($J239*TiltakstyperKostnadskalkyle!G$14)/TiltakstyperKostnadskalkyle!$Q$14,
IF($F239=TiltakstyperKostnadskalkyle!$B$15,($J239*TiltakstyperKostnadskalkyle!G$15)/TiltakstyperKostnadskalkyle!$Q$15,
IF($F239=TiltakstyperKostnadskalkyle!$B$16,($J239*TiltakstyperKostnadskalkyle!G$16)/TiltakstyperKostnadskalkyle!$Q$16,
IF($F239=TiltakstyperKostnadskalkyle!$B$17,($J239*TiltakstyperKostnadskalkyle!G$17)/TiltakstyperKostnadskalkyle!$Q$17,
IF($F239=TiltakstyperKostnadskalkyle!$B$18,($J239*TiltakstyperKostnadskalkyle!G$18)/TiltakstyperKostnadskalkyle!$Q$18,
"0"))))))))))))))</f>
        <v>0</v>
      </c>
      <c r="O239" s="18" t="str">
        <f>IF($F239=TiltakstyperKostnadskalkyle!$B$5,($J239*TiltakstyperKostnadskalkyle!H$5)/TiltakstyperKostnadskalkyle!$Q$5,
IF($F239=TiltakstyperKostnadskalkyle!$B$6,($J239*TiltakstyperKostnadskalkyle!H$6)/TiltakstyperKostnadskalkyle!$Q$6,
IF($F239=TiltakstyperKostnadskalkyle!$B$7,($J239*TiltakstyperKostnadskalkyle!H$7)/TiltakstyperKostnadskalkyle!$Q$7,
IF($F239=TiltakstyperKostnadskalkyle!$B$8,($J239*TiltakstyperKostnadskalkyle!H$8)/TiltakstyperKostnadskalkyle!$Q$8,
IF($F239=TiltakstyperKostnadskalkyle!$B$9,($J239*TiltakstyperKostnadskalkyle!H$9)/TiltakstyperKostnadskalkyle!$Q$9,
IF($F239=TiltakstyperKostnadskalkyle!$B$10,($J239*TiltakstyperKostnadskalkyle!H$10)/TiltakstyperKostnadskalkyle!$Q$10,
IF($F239=TiltakstyperKostnadskalkyle!$B$11,($J239*TiltakstyperKostnadskalkyle!H$11)/TiltakstyperKostnadskalkyle!$Q$11,
IF($F239=TiltakstyperKostnadskalkyle!$B$12,($J239*TiltakstyperKostnadskalkyle!H$12)/TiltakstyperKostnadskalkyle!$Q$12,
IF($F239=TiltakstyperKostnadskalkyle!$B$13,($J239*TiltakstyperKostnadskalkyle!H$13)/TiltakstyperKostnadskalkyle!$Q$13,
IF($F239=TiltakstyperKostnadskalkyle!$B$14,($J239*TiltakstyperKostnadskalkyle!H$14)/TiltakstyperKostnadskalkyle!$Q$14,
IF($F239=TiltakstyperKostnadskalkyle!$B$15,($J239*TiltakstyperKostnadskalkyle!H$15)/TiltakstyperKostnadskalkyle!$Q$15,
IF($F239=TiltakstyperKostnadskalkyle!$B$16,($J239*TiltakstyperKostnadskalkyle!H$16)/TiltakstyperKostnadskalkyle!$Q$16,
IF($F239=TiltakstyperKostnadskalkyle!$B$17,($J239*TiltakstyperKostnadskalkyle!H$17)/TiltakstyperKostnadskalkyle!$Q$17,
IF($F239=TiltakstyperKostnadskalkyle!$B$18,($J239*TiltakstyperKostnadskalkyle!H$18)/TiltakstyperKostnadskalkyle!$Q$18,
"0"))))))))))))))</f>
        <v>0</v>
      </c>
      <c r="P239" s="18" t="str">
        <f>IF($F239=TiltakstyperKostnadskalkyle!$B$5,($J239*TiltakstyperKostnadskalkyle!I$5)/TiltakstyperKostnadskalkyle!$Q$5,
IF($F239=TiltakstyperKostnadskalkyle!$B$6,($J239*TiltakstyperKostnadskalkyle!I$6)/TiltakstyperKostnadskalkyle!$Q$6,
IF($F239=TiltakstyperKostnadskalkyle!$B$7,($J239*TiltakstyperKostnadskalkyle!I$7)/TiltakstyperKostnadskalkyle!$Q$7,
IF($F239=TiltakstyperKostnadskalkyle!$B$8,($J239*TiltakstyperKostnadskalkyle!I$8)/TiltakstyperKostnadskalkyle!$Q$8,
IF($F239=TiltakstyperKostnadskalkyle!$B$9,($J239*TiltakstyperKostnadskalkyle!I$9)/TiltakstyperKostnadskalkyle!$Q$9,
IF($F239=TiltakstyperKostnadskalkyle!$B$10,($J239*TiltakstyperKostnadskalkyle!I$10)/TiltakstyperKostnadskalkyle!$Q$10,
IF($F239=TiltakstyperKostnadskalkyle!$B$11,($J239*TiltakstyperKostnadskalkyle!I$11)/TiltakstyperKostnadskalkyle!$Q$11,
IF($F239=TiltakstyperKostnadskalkyle!$B$12,($J239*TiltakstyperKostnadskalkyle!I$12)/TiltakstyperKostnadskalkyle!$Q$12,
IF($F239=TiltakstyperKostnadskalkyle!$B$13,($J239*TiltakstyperKostnadskalkyle!I$13)/TiltakstyperKostnadskalkyle!$Q$13,
IF($F239=TiltakstyperKostnadskalkyle!$B$14,($J239*TiltakstyperKostnadskalkyle!I$14)/TiltakstyperKostnadskalkyle!$Q$14,
IF($F239=TiltakstyperKostnadskalkyle!$B$15,($J239*TiltakstyperKostnadskalkyle!I$15)/TiltakstyperKostnadskalkyle!$Q$15,
IF($F239=TiltakstyperKostnadskalkyle!$B$16,($J239*TiltakstyperKostnadskalkyle!I$16)/TiltakstyperKostnadskalkyle!$Q$16,
IF($F239=TiltakstyperKostnadskalkyle!$B$17,($J239*TiltakstyperKostnadskalkyle!I$17)/TiltakstyperKostnadskalkyle!$Q$17,
IF($F239=TiltakstyperKostnadskalkyle!$B$18,($J239*TiltakstyperKostnadskalkyle!I$18)/TiltakstyperKostnadskalkyle!$Q$18,
"0"))))))))))))))</f>
        <v>0</v>
      </c>
      <c r="Q239" s="18" t="str">
        <f>IF($F239=TiltakstyperKostnadskalkyle!$B$5,($J239*TiltakstyperKostnadskalkyle!J$5)/TiltakstyperKostnadskalkyle!$Q$5,
IF($F239=TiltakstyperKostnadskalkyle!$B$6,($J239*TiltakstyperKostnadskalkyle!J$6)/TiltakstyperKostnadskalkyle!$Q$6,
IF($F239=TiltakstyperKostnadskalkyle!$B$7,($J239*TiltakstyperKostnadskalkyle!J$7)/TiltakstyperKostnadskalkyle!$Q$7,
IF($F239=TiltakstyperKostnadskalkyle!$B$8,($J239*TiltakstyperKostnadskalkyle!J$8)/TiltakstyperKostnadskalkyle!$Q$8,
IF($F239=TiltakstyperKostnadskalkyle!$B$9,($J239*TiltakstyperKostnadskalkyle!J$9)/TiltakstyperKostnadskalkyle!$Q$9,
IF($F239=TiltakstyperKostnadskalkyle!$B$10,($J239*TiltakstyperKostnadskalkyle!J$10)/TiltakstyperKostnadskalkyle!$Q$10,
IF($F239=TiltakstyperKostnadskalkyle!$B$11,($J239*TiltakstyperKostnadskalkyle!J$11)/TiltakstyperKostnadskalkyle!$Q$11,
IF($F239=TiltakstyperKostnadskalkyle!$B$12,($J239*TiltakstyperKostnadskalkyle!J$12)/TiltakstyperKostnadskalkyle!$Q$12,
IF($F239=TiltakstyperKostnadskalkyle!$B$13,($J239*TiltakstyperKostnadskalkyle!J$13)/TiltakstyperKostnadskalkyle!$Q$13,
IF($F239=TiltakstyperKostnadskalkyle!$B$14,($J239*TiltakstyperKostnadskalkyle!J$14)/TiltakstyperKostnadskalkyle!$Q$14,
IF($F239=TiltakstyperKostnadskalkyle!$B$15,($J239*TiltakstyperKostnadskalkyle!J$15)/TiltakstyperKostnadskalkyle!$Q$15,
IF($F239=TiltakstyperKostnadskalkyle!$B$16,($J239*TiltakstyperKostnadskalkyle!J$16)/TiltakstyperKostnadskalkyle!$Q$16,
IF($F239=TiltakstyperKostnadskalkyle!$B$17,($J239*TiltakstyperKostnadskalkyle!J$17)/TiltakstyperKostnadskalkyle!$Q$17,
IF($F239=TiltakstyperKostnadskalkyle!$B$18,($J239*TiltakstyperKostnadskalkyle!J$18)/TiltakstyperKostnadskalkyle!$Q$18,
"0"))))))))))))))</f>
        <v>0</v>
      </c>
      <c r="R239" s="18" t="str">
        <f>IF($F239=TiltakstyperKostnadskalkyle!$B$5,($J239*TiltakstyperKostnadskalkyle!K$5)/TiltakstyperKostnadskalkyle!$Q$5,
IF($F239=TiltakstyperKostnadskalkyle!$B$6,($J239*TiltakstyperKostnadskalkyle!K$6)/TiltakstyperKostnadskalkyle!$Q$6,
IF($F239=TiltakstyperKostnadskalkyle!$B$7,($J239*TiltakstyperKostnadskalkyle!K$7)/TiltakstyperKostnadskalkyle!$Q$7,
IF($F239=TiltakstyperKostnadskalkyle!$B$8,($J239*TiltakstyperKostnadskalkyle!K$8)/TiltakstyperKostnadskalkyle!$Q$8,
IF($F239=TiltakstyperKostnadskalkyle!$B$9,($J239*TiltakstyperKostnadskalkyle!K$9)/TiltakstyperKostnadskalkyle!$Q$9,
IF($F239=TiltakstyperKostnadskalkyle!$B$10,($J239*TiltakstyperKostnadskalkyle!K$10)/TiltakstyperKostnadskalkyle!$Q$10,
IF($F239=TiltakstyperKostnadskalkyle!$B$11,($J239*TiltakstyperKostnadskalkyle!K$11)/TiltakstyperKostnadskalkyle!$Q$11,
IF($F239=TiltakstyperKostnadskalkyle!$B$12,($J239*TiltakstyperKostnadskalkyle!K$12)/TiltakstyperKostnadskalkyle!$Q$12,
IF($F239=TiltakstyperKostnadskalkyle!$B$13,($J239*TiltakstyperKostnadskalkyle!K$13)/TiltakstyperKostnadskalkyle!$Q$13,
IF($F239=TiltakstyperKostnadskalkyle!$B$14,($J239*TiltakstyperKostnadskalkyle!K$14)/TiltakstyperKostnadskalkyle!$Q$14,
IF($F239=TiltakstyperKostnadskalkyle!$B$15,($J239*TiltakstyperKostnadskalkyle!K$15)/TiltakstyperKostnadskalkyle!$Q$15,
IF($F239=TiltakstyperKostnadskalkyle!$B$16,($J239*TiltakstyperKostnadskalkyle!K$16)/TiltakstyperKostnadskalkyle!$Q$16,
IF($F239=TiltakstyperKostnadskalkyle!$B$17,($J239*TiltakstyperKostnadskalkyle!K$17)/TiltakstyperKostnadskalkyle!$Q$17,
IF($F239=TiltakstyperKostnadskalkyle!$B$18,($J239*TiltakstyperKostnadskalkyle!K$18)/TiltakstyperKostnadskalkyle!$Q$18,
"0"))))))))))))))</f>
        <v>0</v>
      </c>
      <c r="S239" s="18" t="str">
        <f>IF($F239=TiltakstyperKostnadskalkyle!$B$5,($J239*TiltakstyperKostnadskalkyle!L$5)/TiltakstyperKostnadskalkyle!$Q$5,
IF($F239=TiltakstyperKostnadskalkyle!$B$6,($J239*TiltakstyperKostnadskalkyle!L$6)/TiltakstyperKostnadskalkyle!$Q$6,
IF($F239=TiltakstyperKostnadskalkyle!$B$7,($J239*TiltakstyperKostnadskalkyle!L$7)/TiltakstyperKostnadskalkyle!$Q$7,
IF($F239=TiltakstyperKostnadskalkyle!$B$8,($J239*TiltakstyperKostnadskalkyle!L$8)/TiltakstyperKostnadskalkyle!$Q$8,
IF($F239=TiltakstyperKostnadskalkyle!$B$9,($J239*TiltakstyperKostnadskalkyle!L$9)/TiltakstyperKostnadskalkyle!$Q$9,
IF($F239=TiltakstyperKostnadskalkyle!$B$10,($J239*TiltakstyperKostnadskalkyle!L$10)/TiltakstyperKostnadskalkyle!$Q$10,
IF($F239=TiltakstyperKostnadskalkyle!$B$11,($J239*TiltakstyperKostnadskalkyle!L$11)/TiltakstyperKostnadskalkyle!$Q$11,
IF($F239=TiltakstyperKostnadskalkyle!$B$12,($J239*TiltakstyperKostnadskalkyle!L$12)/TiltakstyperKostnadskalkyle!$Q$12,
IF($F239=TiltakstyperKostnadskalkyle!$B$13,($J239*TiltakstyperKostnadskalkyle!L$13)/TiltakstyperKostnadskalkyle!$Q$13,
IF($F239=TiltakstyperKostnadskalkyle!$B$14,($J239*TiltakstyperKostnadskalkyle!L$14)/TiltakstyperKostnadskalkyle!$Q$14,
IF($F239=TiltakstyperKostnadskalkyle!$B$15,($J239*TiltakstyperKostnadskalkyle!L$15)/TiltakstyperKostnadskalkyle!$Q$15,
IF($F239=TiltakstyperKostnadskalkyle!$B$16,($J239*TiltakstyperKostnadskalkyle!L$16)/TiltakstyperKostnadskalkyle!$Q$16,
IF($F239=TiltakstyperKostnadskalkyle!$B$17,($J239*TiltakstyperKostnadskalkyle!L$17)/TiltakstyperKostnadskalkyle!$Q$17,
IF($F239=TiltakstyperKostnadskalkyle!$B$18,($J239*TiltakstyperKostnadskalkyle!L$18)/TiltakstyperKostnadskalkyle!$Q$18,
"0"))))))))))))))</f>
        <v>0</v>
      </c>
      <c r="T239" s="18" t="str">
        <f>IF($F239=TiltakstyperKostnadskalkyle!$B$5,($J239*TiltakstyperKostnadskalkyle!M$5)/TiltakstyperKostnadskalkyle!$Q$5,
IF($F239=TiltakstyperKostnadskalkyle!$B$6,($J239*TiltakstyperKostnadskalkyle!M$6)/TiltakstyperKostnadskalkyle!$Q$6,
IF($F239=TiltakstyperKostnadskalkyle!$B$7,($J239*TiltakstyperKostnadskalkyle!M$7)/TiltakstyperKostnadskalkyle!$Q$7,
IF($F239=TiltakstyperKostnadskalkyle!$B$8,($J239*TiltakstyperKostnadskalkyle!M$8)/TiltakstyperKostnadskalkyle!$Q$8,
IF($F239=TiltakstyperKostnadskalkyle!$B$9,($J239*TiltakstyperKostnadskalkyle!M$9)/TiltakstyperKostnadskalkyle!$Q$9,
IF($F239=TiltakstyperKostnadskalkyle!$B$10,($J239*TiltakstyperKostnadskalkyle!M$10)/TiltakstyperKostnadskalkyle!$Q$10,
IF($F239=TiltakstyperKostnadskalkyle!$B$11,($J239*TiltakstyperKostnadskalkyle!M$11)/TiltakstyperKostnadskalkyle!$Q$11,
IF($F239=TiltakstyperKostnadskalkyle!$B$12,($J239*TiltakstyperKostnadskalkyle!M$12)/TiltakstyperKostnadskalkyle!$Q$12,
IF($F239=TiltakstyperKostnadskalkyle!$B$13,($J239*TiltakstyperKostnadskalkyle!M$13)/TiltakstyperKostnadskalkyle!$Q$13,
IF($F239=TiltakstyperKostnadskalkyle!$B$14,($J239*TiltakstyperKostnadskalkyle!M$14)/TiltakstyperKostnadskalkyle!$Q$14,
IF($F239=TiltakstyperKostnadskalkyle!$B$15,($J239*TiltakstyperKostnadskalkyle!M$15)/TiltakstyperKostnadskalkyle!$Q$15,
IF($F239=TiltakstyperKostnadskalkyle!$B$16,($J239*TiltakstyperKostnadskalkyle!M$16)/TiltakstyperKostnadskalkyle!$Q$16,
IF($F239=TiltakstyperKostnadskalkyle!$B$17,($J239*TiltakstyperKostnadskalkyle!M$17)/TiltakstyperKostnadskalkyle!$Q$17,
IF($F239=TiltakstyperKostnadskalkyle!$B$18,($J239*TiltakstyperKostnadskalkyle!M$18)/TiltakstyperKostnadskalkyle!$Q$18,
"0"))))))))))))))</f>
        <v>0</v>
      </c>
      <c r="U239" s="18" t="str">
        <f>IF($F239=TiltakstyperKostnadskalkyle!$B$5,($J239*TiltakstyperKostnadskalkyle!N$5)/TiltakstyperKostnadskalkyle!$Q$5,
IF($F239=TiltakstyperKostnadskalkyle!$B$6,($J239*TiltakstyperKostnadskalkyle!N$6)/TiltakstyperKostnadskalkyle!$Q$6,
IF($F239=TiltakstyperKostnadskalkyle!$B$7,($J239*TiltakstyperKostnadskalkyle!N$7)/TiltakstyperKostnadskalkyle!$Q$7,
IF($F239=TiltakstyperKostnadskalkyle!$B$8,($J239*TiltakstyperKostnadskalkyle!N$8)/TiltakstyperKostnadskalkyle!$Q$8,
IF($F239=TiltakstyperKostnadskalkyle!$B$9,($J239*TiltakstyperKostnadskalkyle!N$9)/TiltakstyperKostnadskalkyle!$Q$9,
IF($F239=TiltakstyperKostnadskalkyle!$B$10,($J239*TiltakstyperKostnadskalkyle!N$10)/TiltakstyperKostnadskalkyle!$Q$10,
IF($F239=TiltakstyperKostnadskalkyle!$B$11,($J239*TiltakstyperKostnadskalkyle!N$11)/TiltakstyperKostnadskalkyle!$Q$11,
IF($F239=TiltakstyperKostnadskalkyle!$B$12,($J239*TiltakstyperKostnadskalkyle!N$12)/TiltakstyperKostnadskalkyle!$Q$12,
IF($F239=TiltakstyperKostnadskalkyle!$B$13,($J239*TiltakstyperKostnadskalkyle!N$13)/TiltakstyperKostnadskalkyle!$Q$13,
IF($F239=TiltakstyperKostnadskalkyle!$B$14,($J239*TiltakstyperKostnadskalkyle!N$14)/TiltakstyperKostnadskalkyle!$Q$14,
IF($F239=TiltakstyperKostnadskalkyle!$B$15,($J239*TiltakstyperKostnadskalkyle!N$15)/TiltakstyperKostnadskalkyle!$Q$15,
IF($F239=TiltakstyperKostnadskalkyle!$B$16,($J239*TiltakstyperKostnadskalkyle!N$16)/TiltakstyperKostnadskalkyle!$Q$16,
IF($F239=TiltakstyperKostnadskalkyle!$B$17,($J239*TiltakstyperKostnadskalkyle!N$17)/TiltakstyperKostnadskalkyle!$Q$17,
IF($F239=TiltakstyperKostnadskalkyle!$B$18,($J239*TiltakstyperKostnadskalkyle!N$18)/TiltakstyperKostnadskalkyle!$Q$18,
"0"))))))))))))))</f>
        <v>0</v>
      </c>
      <c r="V239" s="18" t="str">
        <f>IF($F239=TiltakstyperKostnadskalkyle!$B$5,($J239*TiltakstyperKostnadskalkyle!O$5)/TiltakstyperKostnadskalkyle!$Q$5,
IF($F239=TiltakstyperKostnadskalkyle!$B$6,($J239*TiltakstyperKostnadskalkyle!O$6)/TiltakstyperKostnadskalkyle!$Q$6,
IF($F239=TiltakstyperKostnadskalkyle!$B$7,($J239*TiltakstyperKostnadskalkyle!O$7)/TiltakstyperKostnadskalkyle!$Q$7,
IF($F239=TiltakstyperKostnadskalkyle!$B$8,($J239*TiltakstyperKostnadskalkyle!O$8)/TiltakstyperKostnadskalkyle!$Q$8,
IF($F239=TiltakstyperKostnadskalkyle!$B$9,($J239*TiltakstyperKostnadskalkyle!O$9)/TiltakstyperKostnadskalkyle!$Q$9,
IF($F239=TiltakstyperKostnadskalkyle!$B$10,($J239*TiltakstyperKostnadskalkyle!O$10)/TiltakstyperKostnadskalkyle!$Q$10,
IF($F239=TiltakstyperKostnadskalkyle!$B$11,($J239*TiltakstyperKostnadskalkyle!O$11)/TiltakstyperKostnadskalkyle!$Q$11,
IF($F239=TiltakstyperKostnadskalkyle!$B$12,($J239*TiltakstyperKostnadskalkyle!O$12)/TiltakstyperKostnadskalkyle!$Q$12,
IF($F239=TiltakstyperKostnadskalkyle!$B$13,($J239*TiltakstyperKostnadskalkyle!O$13)/TiltakstyperKostnadskalkyle!$Q$13,
IF($F239=TiltakstyperKostnadskalkyle!$B$14,($J239*TiltakstyperKostnadskalkyle!O$14)/TiltakstyperKostnadskalkyle!$Q$14,
IF($F239=TiltakstyperKostnadskalkyle!$B$15,($J239*TiltakstyperKostnadskalkyle!O$15)/TiltakstyperKostnadskalkyle!$Q$15,
IF($F239=TiltakstyperKostnadskalkyle!$B$16,($J239*TiltakstyperKostnadskalkyle!O$16)/TiltakstyperKostnadskalkyle!$Q$16,
IF($F239=TiltakstyperKostnadskalkyle!$B$17,($J239*TiltakstyperKostnadskalkyle!O$17)/TiltakstyperKostnadskalkyle!$Q$17,
IF($F239=TiltakstyperKostnadskalkyle!$B$18,($J239*TiltakstyperKostnadskalkyle!O$18)/TiltakstyperKostnadskalkyle!$Q$18,
"0"))))))))))))))</f>
        <v>0</v>
      </c>
      <c r="W239" s="18" t="str">
        <f>IF($F239=TiltakstyperKostnadskalkyle!$B$5,($J239*TiltakstyperKostnadskalkyle!P$5)/TiltakstyperKostnadskalkyle!$Q$5,
IF($F239=TiltakstyperKostnadskalkyle!$B$6,($J239*TiltakstyperKostnadskalkyle!P$6)/TiltakstyperKostnadskalkyle!$Q$6,
IF($F239=TiltakstyperKostnadskalkyle!$B$7,($J239*TiltakstyperKostnadskalkyle!P$7)/TiltakstyperKostnadskalkyle!$Q$7,
IF($F239=TiltakstyperKostnadskalkyle!$B$8,($J239*TiltakstyperKostnadskalkyle!P$8)/TiltakstyperKostnadskalkyle!$Q$8,
IF($F239=TiltakstyperKostnadskalkyle!$B$9,($J239*TiltakstyperKostnadskalkyle!P$9)/TiltakstyperKostnadskalkyle!$Q$9,
IF($F239=TiltakstyperKostnadskalkyle!$B$10,($J239*TiltakstyperKostnadskalkyle!P$10)/TiltakstyperKostnadskalkyle!$Q$10,
IF($F239=TiltakstyperKostnadskalkyle!$B$11,($J239*TiltakstyperKostnadskalkyle!P$11)/TiltakstyperKostnadskalkyle!$Q$11,
IF($F239=TiltakstyperKostnadskalkyle!$B$12,($J239*TiltakstyperKostnadskalkyle!P$12)/TiltakstyperKostnadskalkyle!$Q$12,
IF($F239=TiltakstyperKostnadskalkyle!$B$13,($J239*TiltakstyperKostnadskalkyle!P$13)/TiltakstyperKostnadskalkyle!$Q$13,
IF($F239=TiltakstyperKostnadskalkyle!$B$14,($J239*TiltakstyperKostnadskalkyle!P$14)/TiltakstyperKostnadskalkyle!$Q$14,
IF($F239=TiltakstyperKostnadskalkyle!$B$15,($J239*TiltakstyperKostnadskalkyle!P$15)/TiltakstyperKostnadskalkyle!$Q$15,
IF($F239=TiltakstyperKostnadskalkyle!$B$16,($J239*TiltakstyperKostnadskalkyle!P$16)/TiltakstyperKostnadskalkyle!$Q$16,
IF($F239=TiltakstyperKostnadskalkyle!$B$17,($J239*TiltakstyperKostnadskalkyle!P$17)/TiltakstyperKostnadskalkyle!$Q$17,
IF($F239=TiltakstyperKostnadskalkyle!$B$18,($J239*TiltakstyperKostnadskalkyle!P$18)/TiltakstyperKostnadskalkyle!$Q$18,
"0"))))))))))))))</f>
        <v>0</v>
      </c>
    </row>
    <row r="240" spans="2:23" x14ac:dyDescent="0.25">
      <c r="B240" s="22" t="s">
        <v>27</v>
      </c>
      <c r="C240" s="23" t="s">
        <v>51</v>
      </c>
      <c r="D240" s="23" t="s">
        <v>55</v>
      </c>
      <c r="E240" s="23" t="s">
        <v>130</v>
      </c>
      <c r="F240" s="23" t="s">
        <v>56</v>
      </c>
      <c r="G240" s="23">
        <v>2024</v>
      </c>
      <c r="H240" s="24">
        <v>196</v>
      </c>
      <c r="I240" s="33" t="s">
        <v>32</v>
      </c>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IF(F240=TiltakstyperKostnadskalkyle!$B$16,TiltakstyperKostnadskalkyle!$R$16*Handlingsplan!H240,
IF(F240=TiltakstyperKostnadskalkyle!$B$17,TiltakstyperKostnadskalkyle!$R$17*Handlingsplan!H240,
IF(F240=TiltakstyperKostnadskalkyle!$B$18,TiltakstyperKostnadskalkyle!$R$18*Handlingsplan!H240,
0))))))))))))))</f>
        <v>274400</v>
      </c>
      <c r="K240" s="18">
        <f>IF($F240=TiltakstyperKostnadskalkyle!$B$5,($J240*TiltakstyperKostnadskalkyle!D$5)/TiltakstyperKostnadskalkyle!$Q$5,
IF($F240=TiltakstyperKostnadskalkyle!$B$6,($J240*TiltakstyperKostnadskalkyle!D$6)/TiltakstyperKostnadskalkyle!$Q$6,
IF($F240=TiltakstyperKostnadskalkyle!$B$7,($J240*TiltakstyperKostnadskalkyle!D$7)/TiltakstyperKostnadskalkyle!$Q$7,
IF($F240=TiltakstyperKostnadskalkyle!$B$8,($J240*TiltakstyperKostnadskalkyle!D$8)/TiltakstyperKostnadskalkyle!$Q$8,
IF($F240=TiltakstyperKostnadskalkyle!$B$9,($J240*TiltakstyperKostnadskalkyle!D$9)/TiltakstyperKostnadskalkyle!$Q$9,
IF($F240=TiltakstyperKostnadskalkyle!$B$10,($J240*TiltakstyperKostnadskalkyle!D$10)/TiltakstyperKostnadskalkyle!$Q$10,
IF($F240=TiltakstyperKostnadskalkyle!$B$11,($J240*TiltakstyperKostnadskalkyle!D$11)/TiltakstyperKostnadskalkyle!$Q$11,
IF($F240=TiltakstyperKostnadskalkyle!$B$12,($J240*TiltakstyperKostnadskalkyle!D$12)/TiltakstyperKostnadskalkyle!$Q$12,
IF($F240=TiltakstyperKostnadskalkyle!$B$13,($J240*TiltakstyperKostnadskalkyle!D$13)/TiltakstyperKostnadskalkyle!$Q$13,
IF($F240=TiltakstyperKostnadskalkyle!$B$14,($J240*TiltakstyperKostnadskalkyle!D$14)/TiltakstyperKostnadskalkyle!$Q$14,
IF($F240=TiltakstyperKostnadskalkyle!$B$15,($J240*TiltakstyperKostnadskalkyle!D$15)/TiltakstyperKostnadskalkyle!$Q$15,
IF($F240=TiltakstyperKostnadskalkyle!$B$16,($J240*TiltakstyperKostnadskalkyle!D$16)/TiltakstyperKostnadskalkyle!$Q$16,
IF($F240=TiltakstyperKostnadskalkyle!$B$17,($J240*TiltakstyperKostnadskalkyle!D$17)/TiltakstyperKostnadskalkyle!$Q$17,
IF($F240=TiltakstyperKostnadskalkyle!$B$18,($J240*TiltakstyperKostnadskalkyle!D$18)/TiltakstyperKostnadskalkyle!$Q$18,
"0"))))))))))))))</f>
        <v>27440</v>
      </c>
      <c r="L240" s="18">
        <f>IF($F240=TiltakstyperKostnadskalkyle!$B$5,($J240*TiltakstyperKostnadskalkyle!E$5)/TiltakstyperKostnadskalkyle!$Q$5,
IF($F240=TiltakstyperKostnadskalkyle!$B$6,($J240*TiltakstyperKostnadskalkyle!E$6)/TiltakstyperKostnadskalkyle!$Q$6,
IF($F240=TiltakstyperKostnadskalkyle!$B$7,($J240*TiltakstyperKostnadskalkyle!E$7)/TiltakstyperKostnadskalkyle!$Q$7,
IF($F240=TiltakstyperKostnadskalkyle!$B$8,($J240*TiltakstyperKostnadskalkyle!E$8)/TiltakstyperKostnadskalkyle!$Q$8,
IF($F240=TiltakstyperKostnadskalkyle!$B$9,($J240*TiltakstyperKostnadskalkyle!E$9)/TiltakstyperKostnadskalkyle!$Q$9,
IF($F240=TiltakstyperKostnadskalkyle!$B$10,($J240*TiltakstyperKostnadskalkyle!E$10)/TiltakstyperKostnadskalkyle!$Q$10,
IF($F240=TiltakstyperKostnadskalkyle!$B$11,($J240*TiltakstyperKostnadskalkyle!E$11)/TiltakstyperKostnadskalkyle!$Q$11,
IF($F240=TiltakstyperKostnadskalkyle!$B$12,($J240*TiltakstyperKostnadskalkyle!E$12)/TiltakstyperKostnadskalkyle!$Q$12,
IF($F240=TiltakstyperKostnadskalkyle!$B$13,($J240*TiltakstyperKostnadskalkyle!E$13)/TiltakstyperKostnadskalkyle!$Q$13,
IF($F240=TiltakstyperKostnadskalkyle!$B$14,($J240*TiltakstyperKostnadskalkyle!E$14)/TiltakstyperKostnadskalkyle!$Q$14,
IF($F240=TiltakstyperKostnadskalkyle!$B$15,($J240*TiltakstyperKostnadskalkyle!E$15)/TiltakstyperKostnadskalkyle!$Q$15,
IF($F240=TiltakstyperKostnadskalkyle!$B$16,($J240*TiltakstyperKostnadskalkyle!E$16)/TiltakstyperKostnadskalkyle!$Q$16,
IF($F240=TiltakstyperKostnadskalkyle!$B$17,($J240*TiltakstyperKostnadskalkyle!E$17)/TiltakstyperKostnadskalkyle!$Q$17,
IF($F240=TiltakstyperKostnadskalkyle!$B$18,($J240*TiltakstyperKostnadskalkyle!E$18)/TiltakstyperKostnadskalkyle!$Q$18,
"0"))))))))))))))</f>
        <v>19208</v>
      </c>
      <c r="M240" s="18">
        <f>IF($F240=TiltakstyperKostnadskalkyle!$B$5,($J240*TiltakstyperKostnadskalkyle!F$5)/TiltakstyperKostnadskalkyle!$Q$5,
IF($F240=TiltakstyperKostnadskalkyle!$B$6,($J240*TiltakstyperKostnadskalkyle!F$6)/TiltakstyperKostnadskalkyle!$Q$6,
IF($F240=TiltakstyperKostnadskalkyle!$B$7,($J240*TiltakstyperKostnadskalkyle!F$7)/TiltakstyperKostnadskalkyle!$Q$7,
IF($F240=TiltakstyperKostnadskalkyle!$B$8,($J240*TiltakstyperKostnadskalkyle!F$8)/TiltakstyperKostnadskalkyle!$Q$8,
IF($F240=TiltakstyperKostnadskalkyle!$B$9,($J240*TiltakstyperKostnadskalkyle!F$9)/TiltakstyperKostnadskalkyle!$Q$9,
IF($F240=TiltakstyperKostnadskalkyle!$B$10,($J240*TiltakstyperKostnadskalkyle!F$10)/TiltakstyperKostnadskalkyle!$Q$10,
IF($F240=TiltakstyperKostnadskalkyle!$B$11,($J240*TiltakstyperKostnadskalkyle!F$11)/TiltakstyperKostnadskalkyle!$Q$11,
IF($F240=TiltakstyperKostnadskalkyle!$B$12,($J240*TiltakstyperKostnadskalkyle!F$12)/TiltakstyperKostnadskalkyle!$Q$12,
IF($F240=TiltakstyperKostnadskalkyle!$B$13,($J240*TiltakstyperKostnadskalkyle!F$13)/TiltakstyperKostnadskalkyle!$Q$13,
IF($F240=TiltakstyperKostnadskalkyle!$B$14,($J240*TiltakstyperKostnadskalkyle!F$14)/TiltakstyperKostnadskalkyle!$Q$14,
IF($F240=TiltakstyperKostnadskalkyle!$B$15,($J240*TiltakstyperKostnadskalkyle!F$15)/TiltakstyperKostnadskalkyle!$Q$15,
IF($F240=TiltakstyperKostnadskalkyle!$B$16,($J240*TiltakstyperKostnadskalkyle!F$16)/TiltakstyperKostnadskalkyle!$Q$16,
IF($F240=TiltakstyperKostnadskalkyle!$B$17,($J240*TiltakstyperKostnadskalkyle!F$17)/TiltakstyperKostnadskalkyle!$Q$17,
IF($F240=TiltakstyperKostnadskalkyle!$B$18,($J240*TiltakstyperKostnadskalkyle!F$18)/TiltakstyperKostnadskalkyle!$Q$18,
"0"))))))))))))))</f>
        <v>115248</v>
      </c>
      <c r="N240" s="18">
        <f>IF($F240=TiltakstyperKostnadskalkyle!$B$5,($J240*TiltakstyperKostnadskalkyle!G$5)/TiltakstyperKostnadskalkyle!$Q$5,
IF($F240=TiltakstyperKostnadskalkyle!$B$6,($J240*TiltakstyperKostnadskalkyle!G$6)/TiltakstyperKostnadskalkyle!$Q$6,
IF($F240=TiltakstyperKostnadskalkyle!$B$7,($J240*TiltakstyperKostnadskalkyle!G$7)/TiltakstyperKostnadskalkyle!$Q$7,
IF($F240=TiltakstyperKostnadskalkyle!$B$8,($J240*TiltakstyperKostnadskalkyle!G$8)/TiltakstyperKostnadskalkyle!$Q$8,
IF($F240=TiltakstyperKostnadskalkyle!$B$9,($J240*TiltakstyperKostnadskalkyle!G$9)/TiltakstyperKostnadskalkyle!$Q$9,
IF($F240=TiltakstyperKostnadskalkyle!$B$10,($J240*TiltakstyperKostnadskalkyle!G$10)/TiltakstyperKostnadskalkyle!$Q$10,
IF($F240=TiltakstyperKostnadskalkyle!$B$11,($J240*TiltakstyperKostnadskalkyle!G$11)/TiltakstyperKostnadskalkyle!$Q$11,
IF($F240=TiltakstyperKostnadskalkyle!$B$12,($J240*TiltakstyperKostnadskalkyle!G$12)/TiltakstyperKostnadskalkyle!$Q$12,
IF($F240=TiltakstyperKostnadskalkyle!$B$13,($J240*TiltakstyperKostnadskalkyle!G$13)/TiltakstyperKostnadskalkyle!$Q$13,
IF($F240=TiltakstyperKostnadskalkyle!$B$14,($J240*TiltakstyperKostnadskalkyle!G$14)/TiltakstyperKostnadskalkyle!$Q$14,
IF($F240=TiltakstyperKostnadskalkyle!$B$15,($J240*TiltakstyperKostnadskalkyle!G$15)/TiltakstyperKostnadskalkyle!$Q$15,
IF($F240=TiltakstyperKostnadskalkyle!$B$16,($J240*TiltakstyperKostnadskalkyle!G$16)/TiltakstyperKostnadskalkyle!$Q$16,
IF($F240=TiltakstyperKostnadskalkyle!$B$17,($J240*TiltakstyperKostnadskalkyle!G$17)/TiltakstyperKostnadskalkyle!$Q$17,
IF($F240=TiltakstyperKostnadskalkyle!$B$18,($J240*TiltakstyperKostnadskalkyle!G$18)/TiltakstyperKostnadskalkyle!$Q$18,
"0"))))))))))))))</f>
        <v>27440</v>
      </c>
      <c r="O240" s="18">
        <f>IF($F240=TiltakstyperKostnadskalkyle!$B$5,($J240*TiltakstyperKostnadskalkyle!H$5)/TiltakstyperKostnadskalkyle!$Q$5,
IF($F240=TiltakstyperKostnadskalkyle!$B$6,($J240*TiltakstyperKostnadskalkyle!H$6)/TiltakstyperKostnadskalkyle!$Q$6,
IF($F240=TiltakstyperKostnadskalkyle!$B$7,($J240*TiltakstyperKostnadskalkyle!H$7)/TiltakstyperKostnadskalkyle!$Q$7,
IF($F240=TiltakstyperKostnadskalkyle!$B$8,($J240*TiltakstyperKostnadskalkyle!H$8)/TiltakstyperKostnadskalkyle!$Q$8,
IF($F240=TiltakstyperKostnadskalkyle!$B$9,($J240*TiltakstyperKostnadskalkyle!H$9)/TiltakstyperKostnadskalkyle!$Q$9,
IF($F240=TiltakstyperKostnadskalkyle!$B$10,($J240*TiltakstyperKostnadskalkyle!H$10)/TiltakstyperKostnadskalkyle!$Q$10,
IF($F240=TiltakstyperKostnadskalkyle!$B$11,($J240*TiltakstyperKostnadskalkyle!H$11)/TiltakstyperKostnadskalkyle!$Q$11,
IF($F240=TiltakstyperKostnadskalkyle!$B$12,($J240*TiltakstyperKostnadskalkyle!H$12)/TiltakstyperKostnadskalkyle!$Q$12,
IF($F240=TiltakstyperKostnadskalkyle!$B$13,($J240*TiltakstyperKostnadskalkyle!H$13)/TiltakstyperKostnadskalkyle!$Q$13,
IF($F240=TiltakstyperKostnadskalkyle!$B$14,($J240*TiltakstyperKostnadskalkyle!H$14)/TiltakstyperKostnadskalkyle!$Q$14,
IF($F240=TiltakstyperKostnadskalkyle!$B$15,($J240*TiltakstyperKostnadskalkyle!H$15)/TiltakstyperKostnadskalkyle!$Q$15,
IF($F240=TiltakstyperKostnadskalkyle!$B$16,($J240*TiltakstyperKostnadskalkyle!H$16)/TiltakstyperKostnadskalkyle!$Q$16,
IF($F240=TiltakstyperKostnadskalkyle!$B$17,($J240*TiltakstyperKostnadskalkyle!H$17)/TiltakstyperKostnadskalkyle!$Q$17,
IF($F240=TiltakstyperKostnadskalkyle!$B$18,($J240*TiltakstyperKostnadskalkyle!H$18)/TiltakstyperKostnadskalkyle!$Q$18,
"0"))))))))))))))</f>
        <v>19208</v>
      </c>
      <c r="P240" s="18">
        <f>IF($F240=TiltakstyperKostnadskalkyle!$B$5,($J240*TiltakstyperKostnadskalkyle!I$5)/TiltakstyperKostnadskalkyle!$Q$5,
IF($F240=TiltakstyperKostnadskalkyle!$B$6,($J240*TiltakstyperKostnadskalkyle!I$6)/TiltakstyperKostnadskalkyle!$Q$6,
IF($F240=TiltakstyperKostnadskalkyle!$B$7,($J240*TiltakstyperKostnadskalkyle!I$7)/TiltakstyperKostnadskalkyle!$Q$7,
IF($F240=TiltakstyperKostnadskalkyle!$B$8,($J240*TiltakstyperKostnadskalkyle!I$8)/TiltakstyperKostnadskalkyle!$Q$8,
IF($F240=TiltakstyperKostnadskalkyle!$B$9,($J240*TiltakstyperKostnadskalkyle!I$9)/TiltakstyperKostnadskalkyle!$Q$9,
IF($F240=TiltakstyperKostnadskalkyle!$B$10,($J240*TiltakstyperKostnadskalkyle!I$10)/TiltakstyperKostnadskalkyle!$Q$10,
IF($F240=TiltakstyperKostnadskalkyle!$B$11,($J240*TiltakstyperKostnadskalkyle!I$11)/TiltakstyperKostnadskalkyle!$Q$11,
IF($F240=TiltakstyperKostnadskalkyle!$B$12,($J240*TiltakstyperKostnadskalkyle!I$12)/TiltakstyperKostnadskalkyle!$Q$12,
IF($F240=TiltakstyperKostnadskalkyle!$B$13,($J240*TiltakstyperKostnadskalkyle!I$13)/TiltakstyperKostnadskalkyle!$Q$13,
IF($F240=TiltakstyperKostnadskalkyle!$B$14,($J240*TiltakstyperKostnadskalkyle!I$14)/TiltakstyperKostnadskalkyle!$Q$14,
IF($F240=TiltakstyperKostnadskalkyle!$B$15,($J240*TiltakstyperKostnadskalkyle!I$15)/TiltakstyperKostnadskalkyle!$Q$15,
IF($F240=TiltakstyperKostnadskalkyle!$B$16,($J240*TiltakstyperKostnadskalkyle!I$16)/TiltakstyperKostnadskalkyle!$Q$16,
IF($F240=TiltakstyperKostnadskalkyle!$B$17,($J240*TiltakstyperKostnadskalkyle!I$17)/TiltakstyperKostnadskalkyle!$Q$17,
IF($F240=TiltakstyperKostnadskalkyle!$B$18,($J240*TiltakstyperKostnadskalkyle!I$18)/TiltakstyperKostnadskalkyle!$Q$18,
"0"))))))))))))))</f>
        <v>5488</v>
      </c>
      <c r="Q240" s="18">
        <f>IF($F240=TiltakstyperKostnadskalkyle!$B$5,($J240*TiltakstyperKostnadskalkyle!J$5)/TiltakstyperKostnadskalkyle!$Q$5,
IF($F240=TiltakstyperKostnadskalkyle!$B$6,($J240*TiltakstyperKostnadskalkyle!J$6)/TiltakstyperKostnadskalkyle!$Q$6,
IF($F240=TiltakstyperKostnadskalkyle!$B$7,($J240*TiltakstyperKostnadskalkyle!J$7)/TiltakstyperKostnadskalkyle!$Q$7,
IF($F240=TiltakstyperKostnadskalkyle!$B$8,($J240*TiltakstyperKostnadskalkyle!J$8)/TiltakstyperKostnadskalkyle!$Q$8,
IF($F240=TiltakstyperKostnadskalkyle!$B$9,($J240*TiltakstyperKostnadskalkyle!J$9)/TiltakstyperKostnadskalkyle!$Q$9,
IF($F240=TiltakstyperKostnadskalkyle!$B$10,($J240*TiltakstyperKostnadskalkyle!J$10)/TiltakstyperKostnadskalkyle!$Q$10,
IF($F240=TiltakstyperKostnadskalkyle!$B$11,($J240*TiltakstyperKostnadskalkyle!J$11)/TiltakstyperKostnadskalkyle!$Q$11,
IF($F240=TiltakstyperKostnadskalkyle!$B$12,($J240*TiltakstyperKostnadskalkyle!J$12)/TiltakstyperKostnadskalkyle!$Q$12,
IF($F240=TiltakstyperKostnadskalkyle!$B$13,($J240*TiltakstyperKostnadskalkyle!J$13)/TiltakstyperKostnadskalkyle!$Q$13,
IF($F240=TiltakstyperKostnadskalkyle!$B$14,($J240*TiltakstyperKostnadskalkyle!J$14)/TiltakstyperKostnadskalkyle!$Q$14,
IF($F240=TiltakstyperKostnadskalkyle!$B$15,($J240*TiltakstyperKostnadskalkyle!J$15)/TiltakstyperKostnadskalkyle!$Q$15,
IF($F240=TiltakstyperKostnadskalkyle!$B$16,($J240*TiltakstyperKostnadskalkyle!J$16)/TiltakstyperKostnadskalkyle!$Q$16,
IF($F240=TiltakstyperKostnadskalkyle!$B$17,($J240*TiltakstyperKostnadskalkyle!J$17)/TiltakstyperKostnadskalkyle!$Q$17,
IF($F240=TiltakstyperKostnadskalkyle!$B$18,($J240*TiltakstyperKostnadskalkyle!J$18)/TiltakstyperKostnadskalkyle!$Q$18,
"0"))))))))))))))</f>
        <v>5488</v>
      </c>
      <c r="R240" s="18">
        <f>IF($F240=TiltakstyperKostnadskalkyle!$B$5,($J240*TiltakstyperKostnadskalkyle!K$5)/TiltakstyperKostnadskalkyle!$Q$5,
IF($F240=TiltakstyperKostnadskalkyle!$B$6,($J240*TiltakstyperKostnadskalkyle!K$6)/TiltakstyperKostnadskalkyle!$Q$6,
IF($F240=TiltakstyperKostnadskalkyle!$B$7,($J240*TiltakstyperKostnadskalkyle!K$7)/TiltakstyperKostnadskalkyle!$Q$7,
IF($F240=TiltakstyperKostnadskalkyle!$B$8,($J240*TiltakstyperKostnadskalkyle!K$8)/TiltakstyperKostnadskalkyle!$Q$8,
IF($F240=TiltakstyperKostnadskalkyle!$B$9,($J240*TiltakstyperKostnadskalkyle!K$9)/TiltakstyperKostnadskalkyle!$Q$9,
IF($F240=TiltakstyperKostnadskalkyle!$B$10,($J240*TiltakstyperKostnadskalkyle!K$10)/TiltakstyperKostnadskalkyle!$Q$10,
IF($F240=TiltakstyperKostnadskalkyle!$B$11,($J240*TiltakstyperKostnadskalkyle!K$11)/TiltakstyperKostnadskalkyle!$Q$11,
IF($F240=TiltakstyperKostnadskalkyle!$B$12,($J240*TiltakstyperKostnadskalkyle!K$12)/TiltakstyperKostnadskalkyle!$Q$12,
IF($F240=TiltakstyperKostnadskalkyle!$B$13,($J240*TiltakstyperKostnadskalkyle!K$13)/TiltakstyperKostnadskalkyle!$Q$13,
IF($F240=TiltakstyperKostnadskalkyle!$B$14,($J240*TiltakstyperKostnadskalkyle!K$14)/TiltakstyperKostnadskalkyle!$Q$14,
IF($F240=TiltakstyperKostnadskalkyle!$B$15,($J240*TiltakstyperKostnadskalkyle!K$15)/TiltakstyperKostnadskalkyle!$Q$15,
IF($F240=TiltakstyperKostnadskalkyle!$B$16,($J240*TiltakstyperKostnadskalkyle!K$16)/TiltakstyperKostnadskalkyle!$Q$16,
IF($F240=TiltakstyperKostnadskalkyle!$B$17,($J240*TiltakstyperKostnadskalkyle!K$17)/TiltakstyperKostnadskalkyle!$Q$17,
IF($F240=TiltakstyperKostnadskalkyle!$B$18,($J240*TiltakstyperKostnadskalkyle!K$18)/TiltakstyperKostnadskalkyle!$Q$18,
"0"))))))))))))))</f>
        <v>27440</v>
      </c>
      <c r="S240" s="18">
        <f>IF($F240=TiltakstyperKostnadskalkyle!$B$5,($J240*TiltakstyperKostnadskalkyle!L$5)/TiltakstyperKostnadskalkyle!$Q$5,
IF($F240=TiltakstyperKostnadskalkyle!$B$6,($J240*TiltakstyperKostnadskalkyle!L$6)/TiltakstyperKostnadskalkyle!$Q$6,
IF($F240=TiltakstyperKostnadskalkyle!$B$7,($J240*TiltakstyperKostnadskalkyle!L$7)/TiltakstyperKostnadskalkyle!$Q$7,
IF($F240=TiltakstyperKostnadskalkyle!$B$8,($J240*TiltakstyperKostnadskalkyle!L$8)/TiltakstyperKostnadskalkyle!$Q$8,
IF($F240=TiltakstyperKostnadskalkyle!$B$9,($J240*TiltakstyperKostnadskalkyle!L$9)/TiltakstyperKostnadskalkyle!$Q$9,
IF($F240=TiltakstyperKostnadskalkyle!$B$10,($J240*TiltakstyperKostnadskalkyle!L$10)/TiltakstyperKostnadskalkyle!$Q$10,
IF($F240=TiltakstyperKostnadskalkyle!$B$11,($J240*TiltakstyperKostnadskalkyle!L$11)/TiltakstyperKostnadskalkyle!$Q$11,
IF($F240=TiltakstyperKostnadskalkyle!$B$12,($J240*TiltakstyperKostnadskalkyle!L$12)/TiltakstyperKostnadskalkyle!$Q$12,
IF($F240=TiltakstyperKostnadskalkyle!$B$13,($J240*TiltakstyperKostnadskalkyle!L$13)/TiltakstyperKostnadskalkyle!$Q$13,
IF($F240=TiltakstyperKostnadskalkyle!$B$14,($J240*TiltakstyperKostnadskalkyle!L$14)/TiltakstyperKostnadskalkyle!$Q$14,
IF($F240=TiltakstyperKostnadskalkyle!$B$15,($J240*TiltakstyperKostnadskalkyle!L$15)/TiltakstyperKostnadskalkyle!$Q$15,
IF($F240=TiltakstyperKostnadskalkyle!$B$16,($J240*TiltakstyperKostnadskalkyle!L$16)/TiltakstyperKostnadskalkyle!$Q$16,
IF($F240=TiltakstyperKostnadskalkyle!$B$17,($J240*TiltakstyperKostnadskalkyle!L$17)/TiltakstyperKostnadskalkyle!$Q$17,
IF($F240=TiltakstyperKostnadskalkyle!$B$18,($J240*TiltakstyperKostnadskalkyle!L$18)/TiltakstyperKostnadskalkyle!$Q$18,
"0"))))))))))))))</f>
        <v>0</v>
      </c>
      <c r="T240" s="18">
        <f>IF($F240=TiltakstyperKostnadskalkyle!$B$5,($J240*TiltakstyperKostnadskalkyle!M$5)/TiltakstyperKostnadskalkyle!$Q$5,
IF($F240=TiltakstyperKostnadskalkyle!$B$6,($J240*TiltakstyperKostnadskalkyle!M$6)/TiltakstyperKostnadskalkyle!$Q$6,
IF($F240=TiltakstyperKostnadskalkyle!$B$7,($J240*TiltakstyperKostnadskalkyle!M$7)/TiltakstyperKostnadskalkyle!$Q$7,
IF($F240=TiltakstyperKostnadskalkyle!$B$8,($J240*TiltakstyperKostnadskalkyle!M$8)/TiltakstyperKostnadskalkyle!$Q$8,
IF($F240=TiltakstyperKostnadskalkyle!$B$9,($J240*TiltakstyperKostnadskalkyle!M$9)/TiltakstyperKostnadskalkyle!$Q$9,
IF($F240=TiltakstyperKostnadskalkyle!$B$10,($J240*TiltakstyperKostnadskalkyle!M$10)/TiltakstyperKostnadskalkyle!$Q$10,
IF($F240=TiltakstyperKostnadskalkyle!$B$11,($J240*TiltakstyperKostnadskalkyle!M$11)/TiltakstyperKostnadskalkyle!$Q$11,
IF($F240=TiltakstyperKostnadskalkyle!$B$12,($J240*TiltakstyperKostnadskalkyle!M$12)/TiltakstyperKostnadskalkyle!$Q$12,
IF($F240=TiltakstyperKostnadskalkyle!$B$13,($J240*TiltakstyperKostnadskalkyle!M$13)/TiltakstyperKostnadskalkyle!$Q$13,
IF($F240=TiltakstyperKostnadskalkyle!$B$14,($J240*TiltakstyperKostnadskalkyle!M$14)/TiltakstyperKostnadskalkyle!$Q$14,
IF($F240=TiltakstyperKostnadskalkyle!$B$15,($J240*TiltakstyperKostnadskalkyle!M$15)/TiltakstyperKostnadskalkyle!$Q$15,
IF($F240=TiltakstyperKostnadskalkyle!$B$16,($J240*TiltakstyperKostnadskalkyle!M$16)/TiltakstyperKostnadskalkyle!$Q$16,
IF($F240=TiltakstyperKostnadskalkyle!$B$17,($J240*TiltakstyperKostnadskalkyle!M$17)/TiltakstyperKostnadskalkyle!$Q$17,
IF($F240=TiltakstyperKostnadskalkyle!$B$18,($J240*TiltakstyperKostnadskalkyle!M$18)/TiltakstyperKostnadskalkyle!$Q$18,
"0"))))))))))))))</f>
        <v>27440</v>
      </c>
      <c r="U240" s="18">
        <f>IF($F240=TiltakstyperKostnadskalkyle!$B$5,($J240*TiltakstyperKostnadskalkyle!N$5)/TiltakstyperKostnadskalkyle!$Q$5,
IF($F240=TiltakstyperKostnadskalkyle!$B$6,($J240*TiltakstyperKostnadskalkyle!N$6)/TiltakstyperKostnadskalkyle!$Q$6,
IF($F240=TiltakstyperKostnadskalkyle!$B$7,($J240*TiltakstyperKostnadskalkyle!N$7)/TiltakstyperKostnadskalkyle!$Q$7,
IF($F240=TiltakstyperKostnadskalkyle!$B$8,($J240*TiltakstyperKostnadskalkyle!N$8)/TiltakstyperKostnadskalkyle!$Q$8,
IF($F240=TiltakstyperKostnadskalkyle!$B$9,($J240*TiltakstyperKostnadskalkyle!N$9)/TiltakstyperKostnadskalkyle!$Q$9,
IF($F240=TiltakstyperKostnadskalkyle!$B$10,($J240*TiltakstyperKostnadskalkyle!N$10)/TiltakstyperKostnadskalkyle!$Q$10,
IF($F240=TiltakstyperKostnadskalkyle!$B$11,($J240*TiltakstyperKostnadskalkyle!N$11)/TiltakstyperKostnadskalkyle!$Q$11,
IF($F240=TiltakstyperKostnadskalkyle!$B$12,($J240*TiltakstyperKostnadskalkyle!N$12)/TiltakstyperKostnadskalkyle!$Q$12,
IF($F240=TiltakstyperKostnadskalkyle!$B$13,($J240*TiltakstyperKostnadskalkyle!N$13)/TiltakstyperKostnadskalkyle!$Q$13,
IF($F240=TiltakstyperKostnadskalkyle!$B$14,($J240*TiltakstyperKostnadskalkyle!N$14)/TiltakstyperKostnadskalkyle!$Q$14,
IF($F240=TiltakstyperKostnadskalkyle!$B$15,($J240*TiltakstyperKostnadskalkyle!N$15)/TiltakstyperKostnadskalkyle!$Q$15,
IF($F240=TiltakstyperKostnadskalkyle!$B$16,($J240*TiltakstyperKostnadskalkyle!N$16)/TiltakstyperKostnadskalkyle!$Q$16,
IF($F240=TiltakstyperKostnadskalkyle!$B$17,($J240*TiltakstyperKostnadskalkyle!N$17)/TiltakstyperKostnadskalkyle!$Q$17,
IF($F240=TiltakstyperKostnadskalkyle!$B$18,($J240*TiltakstyperKostnadskalkyle!N$18)/TiltakstyperKostnadskalkyle!$Q$18,
"0"))))))))))))))</f>
        <v>0</v>
      </c>
      <c r="V240" s="18">
        <f>IF($F240=TiltakstyperKostnadskalkyle!$B$5,($J240*TiltakstyperKostnadskalkyle!O$5)/TiltakstyperKostnadskalkyle!$Q$5,
IF($F240=TiltakstyperKostnadskalkyle!$B$6,($J240*TiltakstyperKostnadskalkyle!O$6)/TiltakstyperKostnadskalkyle!$Q$6,
IF($F240=TiltakstyperKostnadskalkyle!$B$7,($J240*TiltakstyperKostnadskalkyle!O$7)/TiltakstyperKostnadskalkyle!$Q$7,
IF($F240=TiltakstyperKostnadskalkyle!$B$8,($J240*TiltakstyperKostnadskalkyle!O$8)/TiltakstyperKostnadskalkyle!$Q$8,
IF($F240=TiltakstyperKostnadskalkyle!$B$9,($J240*TiltakstyperKostnadskalkyle!O$9)/TiltakstyperKostnadskalkyle!$Q$9,
IF($F240=TiltakstyperKostnadskalkyle!$B$10,($J240*TiltakstyperKostnadskalkyle!O$10)/TiltakstyperKostnadskalkyle!$Q$10,
IF($F240=TiltakstyperKostnadskalkyle!$B$11,($J240*TiltakstyperKostnadskalkyle!O$11)/TiltakstyperKostnadskalkyle!$Q$11,
IF($F240=TiltakstyperKostnadskalkyle!$B$12,($J240*TiltakstyperKostnadskalkyle!O$12)/TiltakstyperKostnadskalkyle!$Q$12,
IF($F240=TiltakstyperKostnadskalkyle!$B$13,($J240*TiltakstyperKostnadskalkyle!O$13)/TiltakstyperKostnadskalkyle!$Q$13,
IF($F240=TiltakstyperKostnadskalkyle!$B$14,($J240*TiltakstyperKostnadskalkyle!O$14)/TiltakstyperKostnadskalkyle!$Q$14,
IF($F240=TiltakstyperKostnadskalkyle!$B$15,($J240*TiltakstyperKostnadskalkyle!O$15)/TiltakstyperKostnadskalkyle!$Q$15,
IF($F240=TiltakstyperKostnadskalkyle!$B$16,($J240*TiltakstyperKostnadskalkyle!O$16)/TiltakstyperKostnadskalkyle!$Q$16,
IF($F240=TiltakstyperKostnadskalkyle!$B$17,($J240*TiltakstyperKostnadskalkyle!O$17)/TiltakstyperKostnadskalkyle!$Q$17,
IF($F240=TiltakstyperKostnadskalkyle!$B$18,($J240*TiltakstyperKostnadskalkyle!O$18)/TiltakstyperKostnadskalkyle!$Q$18,
"0"))))))))))))))</f>
        <v>0</v>
      </c>
      <c r="W240" s="18">
        <f>IF($F240=TiltakstyperKostnadskalkyle!$B$5,($J240*TiltakstyperKostnadskalkyle!P$5)/TiltakstyperKostnadskalkyle!$Q$5,
IF($F240=TiltakstyperKostnadskalkyle!$B$6,($J240*TiltakstyperKostnadskalkyle!P$6)/TiltakstyperKostnadskalkyle!$Q$6,
IF($F240=TiltakstyperKostnadskalkyle!$B$7,($J240*TiltakstyperKostnadskalkyle!P$7)/TiltakstyperKostnadskalkyle!$Q$7,
IF($F240=TiltakstyperKostnadskalkyle!$B$8,($J240*TiltakstyperKostnadskalkyle!P$8)/TiltakstyperKostnadskalkyle!$Q$8,
IF($F240=TiltakstyperKostnadskalkyle!$B$9,($J240*TiltakstyperKostnadskalkyle!P$9)/TiltakstyperKostnadskalkyle!$Q$9,
IF($F240=TiltakstyperKostnadskalkyle!$B$10,($J240*TiltakstyperKostnadskalkyle!P$10)/TiltakstyperKostnadskalkyle!$Q$10,
IF($F240=TiltakstyperKostnadskalkyle!$B$11,($J240*TiltakstyperKostnadskalkyle!P$11)/TiltakstyperKostnadskalkyle!$Q$11,
IF($F240=TiltakstyperKostnadskalkyle!$B$12,($J240*TiltakstyperKostnadskalkyle!P$12)/TiltakstyperKostnadskalkyle!$Q$12,
IF($F240=TiltakstyperKostnadskalkyle!$B$13,($J240*TiltakstyperKostnadskalkyle!P$13)/TiltakstyperKostnadskalkyle!$Q$13,
IF($F240=TiltakstyperKostnadskalkyle!$B$14,($J240*TiltakstyperKostnadskalkyle!P$14)/TiltakstyperKostnadskalkyle!$Q$14,
IF($F240=TiltakstyperKostnadskalkyle!$B$15,($J240*TiltakstyperKostnadskalkyle!P$15)/TiltakstyperKostnadskalkyle!$Q$15,
IF($F240=TiltakstyperKostnadskalkyle!$B$16,($J240*TiltakstyperKostnadskalkyle!P$16)/TiltakstyperKostnadskalkyle!$Q$16,
IF($F240=TiltakstyperKostnadskalkyle!$B$17,($J240*TiltakstyperKostnadskalkyle!P$17)/TiltakstyperKostnadskalkyle!$Q$17,
IF($F240=TiltakstyperKostnadskalkyle!$B$18,($J240*TiltakstyperKostnadskalkyle!P$18)/TiltakstyperKostnadskalkyle!$Q$18,
"0"))))))))))))))</f>
        <v>0</v>
      </c>
    </row>
    <row r="241" spans="2:23" x14ac:dyDescent="0.25">
      <c r="B241" s="22" t="s">
        <v>27</v>
      </c>
      <c r="C241" s="23" t="s">
        <v>51</v>
      </c>
      <c r="D241" s="23" t="s">
        <v>47</v>
      </c>
      <c r="E241" s="23" t="s">
        <v>130</v>
      </c>
      <c r="F241" s="23" t="s">
        <v>63</v>
      </c>
      <c r="G241" s="23">
        <v>2027</v>
      </c>
      <c r="H241" s="24">
        <v>196</v>
      </c>
      <c r="I241" s="33" t="s">
        <v>32</v>
      </c>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IF(F241=TiltakstyperKostnadskalkyle!$B$16,TiltakstyperKostnadskalkyle!$R$16*Handlingsplan!H241,
IF(F241=TiltakstyperKostnadskalkyle!$B$17,TiltakstyperKostnadskalkyle!$R$17*Handlingsplan!H241,
IF(F241=TiltakstyperKostnadskalkyle!$B$18,TiltakstyperKostnadskalkyle!$R$18*Handlingsplan!H241,
0))))))))))))))</f>
        <v>1470000</v>
      </c>
      <c r="K241" s="18">
        <f>IF($F241=TiltakstyperKostnadskalkyle!$B$5,($J241*TiltakstyperKostnadskalkyle!D$5)/TiltakstyperKostnadskalkyle!$Q$5,
IF($F241=TiltakstyperKostnadskalkyle!$B$6,($J241*TiltakstyperKostnadskalkyle!D$6)/TiltakstyperKostnadskalkyle!$Q$6,
IF($F241=TiltakstyperKostnadskalkyle!$B$7,($J241*TiltakstyperKostnadskalkyle!D$7)/TiltakstyperKostnadskalkyle!$Q$7,
IF($F241=TiltakstyperKostnadskalkyle!$B$8,($J241*TiltakstyperKostnadskalkyle!D$8)/TiltakstyperKostnadskalkyle!$Q$8,
IF($F241=TiltakstyperKostnadskalkyle!$B$9,($J241*TiltakstyperKostnadskalkyle!D$9)/TiltakstyperKostnadskalkyle!$Q$9,
IF($F241=TiltakstyperKostnadskalkyle!$B$10,($J241*TiltakstyperKostnadskalkyle!D$10)/TiltakstyperKostnadskalkyle!$Q$10,
IF($F241=TiltakstyperKostnadskalkyle!$B$11,($J241*TiltakstyperKostnadskalkyle!D$11)/TiltakstyperKostnadskalkyle!$Q$11,
IF($F241=TiltakstyperKostnadskalkyle!$B$12,($J241*TiltakstyperKostnadskalkyle!D$12)/TiltakstyperKostnadskalkyle!$Q$12,
IF($F241=TiltakstyperKostnadskalkyle!$B$13,($J241*TiltakstyperKostnadskalkyle!D$13)/TiltakstyperKostnadskalkyle!$Q$13,
IF($F241=TiltakstyperKostnadskalkyle!$B$14,($J241*TiltakstyperKostnadskalkyle!D$14)/TiltakstyperKostnadskalkyle!$Q$14,
IF($F241=TiltakstyperKostnadskalkyle!$B$15,($J241*TiltakstyperKostnadskalkyle!D$15)/TiltakstyperKostnadskalkyle!$Q$15,
IF($F241=TiltakstyperKostnadskalkyle!$B$16,($J241*TiltakstyperKostnadskalkyle!D$16)/TiltakstyperKostnadskalkyle!$Q$16,
IF($F241=TiltakstyperKostnadskalkyle!$B$17,($J241*TiltakstyperKostnadskalkyle!D$17)/TiltakstyperKostnadskalkyle!$Q$17,
IF($F241=TiltakstyperKostnadskalkyle!$B$18,($J241*TiltakstyperKostnadskalkyle!D$18)/TiltakstyperKostnadskalkyle!$Q$18,
"0"))))))))))))))</f>
        <v>190817.30769230769</v>
      </c>
      <c r="L241" s="18">
        <f>IF($F241=TiltakstyperKostnadskalkyle!$B$5,($J241*TiltakstyperKostnadskalkyle!E$5)/TiltakstyperKostnadskalkyle!$Q$5,
IF($F241=TiltakstyperKostnadskalkyle!$B$6,($J241*TiltakstyperKostnadskalkyle!E$6)/TiltakstyperKostnadskalkyle!$Q$6,
IF($F241=TiltakstyperKostnadskalkyle!$B$7,($J241*TiltakstyperKostnadskalkyle!E$7)/TiltakstyperKostnadskalkyle!$Q$7,
IF($F241=TiltakstyperKostnadskalkyle!$B$8,($J241*TiltakstyperKostnadskalkyle!E$8)/TiltakstyperKostnadskalkyle!$Q$8,
IF($F241=TiltakstyperKostnadskalkyle!$B$9,($J241*TiltakstyperKostnadskalkyle!E$9)/TiltakstyperKostnadskalkyle!$Q$9,
IF($F241=TiltakstyperKostnadskalkyle!$B$10,($J241*TiltakstyperKostnadskalkyle!E$10)/TiltakstyperKostnadskalkyle!$Q$10,
IF($F241=TiltakstyperKostnadskalkyle!$B$11,($J241*TiltakstyperKostnadskalkyle!E$11)/TiltakstyperKostnadskalkyle!$Q$11,
IF($F241=TiltakstyperKostnadskalkyle!$B$12,($J241*TiltakstyperKostnadskalkyle!E$12)/TiltakstyperKostnadskalkyle!$Q$12,
IF($F241=TiltakstyperKostnadskalkyle!$B$13,($J241*TiltakstyperKostnadskalkyle!E$13)/TiltakstyperKostnadskalkyle!$Q$13,
IF($F241=TiltakstyperKostnadskalkyle!$B$14,($J241*TiltakstyperKostnadskalkyle!E$14)/TiltakstyperKostnadskalkyle!$Q$14,
IF($F241=TiltakstyperKostnadskalkyle!$B$15,($J241*TiltakstyperKostnadskalkyle!E$15)/TiltakstyperKostnadskalkyle!$Q$15,
IF($F241=TiltakstyperKostnadskalkyle!$B$16,($J241*TiltakstyperKostnadskalkyle!E$16)/TiltakstyperKostnadskalkyle!$Q$16,
IF($F241=TiltakstyperKostnadskalkyle!$B$17,($J241*TiltakstyperKostnadskalkyle!E$17)/TiltakstyperKostnadskalkyle!$Q$17,
IF($F241=TiltakstyperKostnadskalkyle!$B$18,($J241*TiltakstyperKostnadskalkyle!E$18)/TiltakstyperKostnadskalkyle!$Q$18,
"0"))))))))))))))</f>
        <v>98942.307692307688</v>
      </c>
      <c r="M241" s="18">
        <f>IF($F241=TiltakstyperKostnadskalkyle!$B$5,($J241*TiltakstyperKostnadskalkyle!F$5)/TiltakstyperKostnadskalkyle!$Q$5,
IF($F241=TiltakstyperKostnadskalkyle!$B$6,($J241*TiltakstyperKostnadskalkyle!F$6)/TiltakstyperKostnadskalkyle!$Q$6,
IF($F241=TiltakstyperKostnadskalkyle!$B$7,($J241*TiltakstyperKostnadskalkyle!F$7)/TiltakstyperKostnadskalkyle!$Q$7,
IF($F241=TiltakstyperKostnadskalkyle!$B$8,($J241*TiltakstyperKostnadskalkyle!F$8)/TiltakstyperKostnadskalkyle!$Q$8,
IF($F241=TiltakstyperKostnadskalkyle!$B$9,($J241*TiltakstyperKostnadskalkyle!F$9)/TiltakstyperKostnadskalkyle!$Q$9,
IF($F241=TiltakstyperKostnadskalkyle!$B$10,($J241*TiltakstyperKostnadskalkyle!F$10)/TiltakstyperKostnadskalkyle!$Q$10,
IF($F241=TiltakstyperKostnadskalkyle!$B$11,($J241*TiltakstyperKostnadskalkyle!F$11)/TiltakstyperKostnadskalkyle!$Q$11,
IF($F241=TiltakstyperKostnadskalkyle!$B$12,($J241*TiltakstyperKostnadskalkyle!F$12)/TiltakstyperKostnadskalkyle!$Q$12,
IF($F241=TiltakstyperKostnadskalkyle!$B$13,($J241*TiltakstyperKostnadskalkyle!F$13)/TiltakstyperKostnadskalkyle!$Q$13,
IF($F241=TiltakstyperKostnadskalkyle!$B$14,($J241*TiltakstyperKostnadskalkyle!F$14)/TiltakstyperKostnadskalkyle!$Q$14,
IF($F241=TiltakstyperKostnadskalkyle!$B$15,($J241*TiltakstyperKostnadskalkyle!F$15)/TiltakstyperKostnadskalkyle!$Q$15,
IF($F241=TiltakstyperKostnadskalkyle!$B$16,($J241*TiltakstyperKostnadskalkyle!F$16)/TiltakstyperKostnadskalkyle!$Q$16,
IF($F241=TiltakstyperKostnadskalkyle!$B$17,($J241*TiltakstyperKostnadskalkyle!F$17)/TiltakstyperKostnadskalkyle!$Q$17,
IF($F241=TiltakstyperKostnadskalkyle!$B$18,($J241*TiltakstyperKostnadskalkyle!F$18)/TiltakstyperKostnadskalkyle!$Q$18,
"0"))))))))))))))</f>
        <v>551250</v>
      </c>
      <c r="N241" s="18">
        <f>IF($F241=TiltakstyperKostnadskalkyle!$B$5,($J241*TiltakstyperKostnadskalkyle!G$5)/TiltakstyperKostnadskalkyle!$Q$5,
IF($F241=TiltakstyperKostnadskalkyle!$B$6,($J241*TiltakstyperKostnadskalkyle!G$6)/TiltakstyperKostnadskalkyle!$Q$6,
IF($F241=TiltakstyperKostnadskalkyle!$B$7,($J241*TiltakstyperKostnadskalkyle!G$7)/TiltakstyperKostnadskalkyle!$Q$7,
IF($F241=TiltakstyperKostnadskalkyle!$B$8,($J241*TiltakstyperKostnadskalkyle!G$8)/TiltakstyperKostnadskalkyle!$Q$8,
IF($F241=TiltakstyperKostnadskalkyle!$B$9,($J241*TiltakstyperKostnadskalkyle!G$9)/TiltakstyperKostnadskalkyle!$Q$9,
IF($F241=TiltakstyperKostnadskalkyle!$B$10,($J241*TiltakstyperKostnadskalkyle!G$10)/TiltakstyperKostnadskalkyle!$Q$10,
IF($F241=TiltakstyperKostnadskalkyle!$B$11,($J241*TiltakstyperKostnadskalkyle!G$11)/TiltakstyperKostnadskalkyle!$Q$11,
IF($F241=TiltakstyperKostnadskalkyle!$B$12,($J241*TiltakstyperKostnadskalkyle!G$12)/TiltakstyperKostnadskalkyle!$Q$12,
IF($F241=TiltakstyperKostnadskalkyle!$B$13,($J241*TiltakstyperKostnadskalkyle!G$13)/TiltakstyperKostnadskalkyle!$Q$13,
IF($F241=TiltakstyperKostnadskalkyle!$B$14,($J241*TiltakstyperKostnadskalkyle!G$14)/TiltakstyperKostnadskalkyle!$Q$14,
IF($F241=TiltakstyperKostnadskalkyle!$B$15,($J241*TiltakstyperKostnadskalkyle!G$15)/TiltakstyperKostnadskalkyle!$Q$15,
IF($F241=TiltakstyperKostnadskalkyle!$B$16,($J241*TiltakstyperKostnadskalkyle!G$16)/TiltakstyperKostnadskalkyle!$Q$16,
IF($F241=TiltakstyperKostnadskalkyle!$B$17,($J241*TiltakstyperKostnadskalkyle!G$17)/TiltakstyperKostnadskalkyle!$Q$17,
IF($F241=TiltakstyperKostnadskalkyle!$B$18,($J241*TiltakstyperKostnadskalkyle!G$18)/TiltakstyperKostnadskalkyle!$Q$18,
"0"))))))))))))))</f>
        <v>226153.84615384616</v>
      </c>
      <c r="O241" s="18">
        <f>IF($F241=TiltakstyperKostnadskalkyle!$B$5,($J241*TiltakstyperKostnadskalkyle!H$5)/TiltakstyperKostnadskalkyle!$Q$5,
IF($F241=TiltakstyperKostnadskalkyle!$B$6,($J241*TiltakstyperKostnadskalkyle!H$6)/TiltakstyperKostnadskalkyle!$Q$6,
IF($F241=TiltakstyperKostnadskalkyle!$B$7,($J241*TiltakstyperKostnadskalkyle!H$7)/TiltakstyperKostnadskalkyle!$Q$7,
IF($F241=TiltakstyperKostnadskalkyle!$B$8,($J241*TiltakstyperKostnadskalkyle!H$8)/TiltakstyperKostnadskalkyle!$Q$8,
IF($F241=TiltakstyperKostnadskalkyle!$B$9,($J241*TiltakstyperKostnadskalkyle!H$9)/TiltakstyperKostnadskalkyle!$Q$9,
IF($F241=TiltakstyperKostnadskalkyle!$B$10,($J241*TiltakstyperKostnadskalkyle!H$10)/TiltakstyperKostnadskalkyle!$Q$10,
IF($F241=TiltakstyperKostnadskalkyle!$B$11,($J241*TiltakstyperKostnadskalkyle!H$11)/TiltakstyperKostnadskalkyle!$Q$11,
IF($F241=TiltakstyperKostnadskalkyle!$B$12,($J241*TiltakstyperKostnadskalkyle!H$12)/TiltakstyperKostnadskalkyle!$Q$12,
IF($F241=TiltakstyperKostnadskalkyle!$B$13,($J241*TiltakstyperKostnadskalkyle!H$13)/TiltakstyperKostnadskalkyle!$Q$13,
IF($F241=TiltakstyperKostnadskalkyle!$B$14,($J241*TiltakstyperKostnadskalkyle!H$14)/TiltakstyperKostnadskalkyle!$Q$14,
IF($F241=TiltakstyperKostnadskalkyle!$B$15,($J241*TiltakstyperKostnadskalkyle!H$15)/TiltakstyperKostnadskalkyle!$Q$15,
IF($F241=TiltakstyperKostnadskalkyle!$B$16,($J241*TiltakstyperKostnadskalkyle!H$16)/TiltakstyperKostnadskalkyle!$Q$16,
IF($F241=TiltakstyperKostnadskalkyle!$B$17,($J241*TiltakstyperKostnadskalkyle!H$17)/TiltakstyperKostnadskalkyle!$Q$17,
IF($F241=TiltakstyperKostnadskalkyle!$B$18,($J241*TiltakstyperKostnadskalkyle!H$18)/TiltakstyperKostnadskalkyle!$Q$18,
"0"))))))))))))))</f>
        <v>98942.307692307688</v>
      </c>
      <c r="P241" s="18">
        <f>IF($F241=TiltakstyperKostnadskalkyle!$B$5,($J241*TiltakstyperKostnadskalkyle!I$5)/TiltakstyperKostnadskalkyle!$Q$5,
IF($F241=TiltakstyperKostnadskalkyle!$B$6,($J241*TiltakstyperKostnadskalkyle!I$6)/TiltakstyperKostnadskalkyle!$Q$6,
IF($F241=TiltakstyperKostnadskalkyle!$B$7,($J241*TiltakstyperKostnadskalkyle!I$7)/TiltakstyperKostnadskalkyle!$Q$7,
IF($F241=TiltakstyperKostnadskalkyle!$B$8,($J241*TiltakstyperKostnadskalkyle!I$8)/TiltakstyperKostnadskalkyle!$Q$8,
IF($F241=TiltakstyperKostnadskalkyle!$B$9,($J241*TiltakstyperKostnadskalkyle!I$9)/TiltakstyperKostnadskalkyle!$Q$9,
IF($F241=TiltakstyperKostnadskalkyle!$B$10,($J241*TiltakstyperKostnadskalkyle!I$10)/TiltakstyperKostnadskalkyle!$Q$10,
IF($F241=TiltakstyperKostnadskalkyle!$B$11,($J241*TiltakstyperKostnadskalkyle!I$11)/TiltakstyperKostnadskalkyle!$Q$11,
IF($F241=TiltakstyperKostnadskalkyle!$B$12,($J241*TiltakstyperKostnadskalkyle!I$12)/TiltakstyperKostnadskalkyle!$Q$12,
IF($F241=TiltakstyperKostnadskalkyle!$B$13,($J241*TiltakstyperKostnadskalkyle!I$13)/TiltakstyperKostnadskalkyle!$Q$13,
IF($F241=TiltakstyperKostnadskalkyle!$B$14,($J241*TiltakstyperKostnadskalkyle!I$14)/TiltakstyperKostnadskalkyle!$Q$14,
IF($F241=TiltakstyperKostnadskalkyle!$B$15,($J241*TiltakstyperKostnadskalkyle!I$15)/TiltakstyperKostnadskalkyle!$Q$15,
IF($F241=TiltakstyperKostnadskalkyle!$B$16,($J241*TiltakstyperKostnadskalkyle!I$16)/TiltakstyperKostnadskalkyle!$Q$16,
IF($F241=TiltakstyperKostnadskalkyle!$B$17,($J241*TiltakstyperKostnadskalkyle!I$17)/TiltakstyperKostnadskalkyle!$Q$17,
IF($F241=TiltakstyperKostnadskalkyle!$B$18,($J241*TiltakstyperKostnadskalkyle!I$18)/TiltakstyperKostnadskalkyle!$Q$18,
"0"))))))))))))))</f>
        <v>56538.461538461539</v>
      </c>
      <c r="Q241" s="18"/>
      <c r="R241" s="18">
        <f>IF($F241=TiltakstyperKostnadskalkyle!$B$5,($J241*TiltakstyperKostnadskalkyle!K$5)/TiltakstyperKostnadskalkyle!$Q$5,
IF($F241=TiltakstyperKostnadskalkyle!$B$6,($J241*TiltakstyperKostnadskalkyle!K$6)/TiltakstyperKostnadskalkyle!$Q$6,
IF($F241=TiltakstyperKostnadskalkyle!$B$7,($J241*TiltakstyperKostnadskalkyle!K$7)/TiltakstyperKostnadskalkyle!$Q$7,
IF($F241=TiltakstyperKostnadskalkyle!$B$8,($J241*TiltakstyperKostnadskalkyle!K$8)/TiltakstyperKostnadskalkyle!$Q$8,
IF($F241=TiltakstyperKostnadskalkyle!$B$9,($J241*TiltakstyperKostnadskalkyle!K$9)/TiltakstyperKostnadskalkyle!$Q$9,
IF($F241=TiltakstyperKostnadskalkyle!$B$10,($J241*TiltakstyperKostnadskalkyle!K$10)/TiltakstyperKostnadskalkyle!$Q$10,
IF($F241=TiltakstyperKostnadskalkyle!$B$11,($J241*TiltakstyperKostnadskalkyle!K$11)/TiltakstyperKostnadskalkyle!$Q$11,
IF($F241=TiltakstyperKostnadskalkyle!$B$12,($J241*TiltakstyperKostnadskalkyle!K$12)/TiltakstyperKostnadskalkyle!$Q$12,
IF($F241=TiltakstyperKostnadskalkyle!$B$13,($J241*TiltakstyperKostnadskalkyle!K$13)/TiltakstyperKostnadskalkyle!$Q$13,
IF($F241=TiltakstyperKostnadskalkyle!$B$14,($J241*TiltakstyperKostnadskalkyle!K$14)/TiltakstyperKostnadskalkyle!$Q$14,
IF($F241=TiltakstyperKostnadskalkyle!$B$15,($J241*TiltakstyperKostnadskalkyle!K$15)/TiltakstyperKostnadskalkyle!$Q$15,
IF($F241=TiltakstyperKostnadskalkyle!$B$16,($J241*TiltakstyperKostnadskalkyle!K$16)/TiltakstyperKostnadskalkyle!$Q$16,
IF($F241=TiltakstyperKostnadskalkyle!$B$17,($J241*TiltakstyperKostnadskalkyle!K$17)/TiltakstyperKostnadskalkyle!$Q$17,
IF($F241=TiltakstyperKostnadskalkyle!$B$18,($J241*TiltakstyperKostnadskalkyle!K$18)/TiltakstyperKostnadskalkyle!$Q$18,
"0"))))))))))))))</f>
        <v>190817.30769230769</v>
      </c>
      <c r="S241" s="18">
        <f>IF($F241=TiltakstyperKostnadskalkyle!$B$5,($J241*TiltakstyperKostnadskalkyle!L$5)/TiltakstyperKostnadskalkyle!$Q$5,
IF($F241=TiltakstyperKostnadskalkyle!$B$6,($J241*TiltakstyperKostnadskalkyle!L$6)/TiltakstyperKostnadskalkyle!$Q$6,
IF($F241=TiltakstyperKostnadskalkyle!$B$7,($J241*TiltakstyperKostnadskalkyle!L$7)/TiltakstyperKostnadskalkyle!$Q$7,
IF($F241=TiltakstyperKostnadskalkyle!$B$8,($J241*TiltakstyperKostnadskalkyle!L$8)/TiltakstyperKostnadskalkyle!$Q$8,
IF($F241=TiltakstyperKostnadskalkyle!$B$9,($J241*TiltakstyperKostnadskalkyle!L$9)/TiltakstyperKostnadskalkyle!$Q$9,
IF($F241=TiltakstyperKostnadskalkyle!$B$10,($J241*TiltakstyperKostnadskalkyle!L$10)/TiltakstyperKostnadskalkyle!$Q$10,
IF($F241=TiltakstyperKostnadskalkyle!$B$11,($J241*TiltakstyperKostnadskalkyle!L$11)/TiltakstyperKostnadskalkyle!$Q$11,
IF($F241=TiltakstyperKostnadskalkyle!$B$12,($J241*TiltakstyperKostnadskalkyle!L$12)/TiltakstyperKostnadskalkyle!$Q$12,
IF($F241=TiltakstyperKostnadskalkyle!$B$13,($J241*TiltakstyperKostnadskalkyle!L$13)/TiltakstyperKostnadskalkyle!$Q$13,
IF($F241=TiltakstyperKostnadskalkyle!$B$14,($J241*TiltakstyperKostnadskalkyle!L$14)/TiltakstyperKostnadskalkyle!$Q$14,
IF($F241=TiltakstyperKostnadskalkyle!$B$15,($J241*TiltakstyperKostnadskalkyle!L$15)/TiltakstyperKostnadskalkyle!$Q$15,
IF($F241=TiltakstyperKostnadskalkyle!$B$16,($J241*TiltakstyperKostnadskalkyle!L$16)/TiltakstyperKostnadskalkyle!$Q$16,
IF($F241=TiltakstyperKostnadskalkyle!$B$17,($J241*TiltakstyperKostnadskalkyle!L$17)/TiltakstyperKostnadskalkyle!$Q$17,
IF($F241=TiltakstyperKostnadskalkyle!$B$18,($J241*TiltakstyperKostnadskalkyle!L$18)/TiltakstyperKostnadskalkyle!$Q$18,
"0"))))))))))))))</f>
        <v>0</v>
      </c>
      <c r="T241" s="18">
        <f>IF($F241=TiltakstyperKostnadskalkyle!$B$5,($J241*TiltakstyperKostnadskalkyle!M$5)/TiltakstyperKostnadskalkyle!$Q$5,
IF($F241=TiltakstyperKostnadskalkyle!$B$6,($J241*TiltakstyperKostnadskalkyle!M$6)/TiltakstyperKostnadskalkyle!$Q$6,
IF($F241=TiltakstyperKostnadskalkyle!$B$7,($J241*TiltakstyperKostnadskalkyle!M$7)/TiltakstyperKostnadskalkyle!$Q$7,
IF($F241=TiltakstyperKostnadskalkyle!$B$8,($J241*TiltakstyperKostnadskalkyle!M$8)/TiltakstyperKostnadskalkyle!$Q$8,
IF($F241=TiltakstyperKostnadskalkyle!$B$9,($J241*TiltakstyperKostnadskalkyle!M$9)/TiltakstyperKostnadskalkyle!$Q$9,
IF($F241=TiltakstyperKostnadskalkyle!$B$10,($J241*TiltakstyperKostnadskalkyle!M$10)/TiltakstyperKostnadskalkyle!$Q$10,
IF($F241=TiltakstyperKostnadskalkyle!$B$11,($J241*TiltakstyperKostnadskalkyle!M$11)/TiltakstyperKostnadskalkyle!$Q$11,
IF($F241=TiltakstyperKostnadskalkyle!$B$12,($J241*TiltakstyperKostnadskalkyle!M$12)/TiltakstyperKostnadskalkyle!$Q$12,
IF($F241=TiltakstyperKostnadskalkyle!$B$13,($J241*TiltakstyperKostnadskalkyle!M$13)/TiltakstyperKostnadskalkyle!$Q$13,
IF($F241=TiltakstyperKostnadskalkyle!$B$14,($J241*TiltakstyperKostnadskalkyle!M$14)/TiltakstyperKostnadskalkyle!$Q$14,
IF($F241=TiltakstyperKostnadskalkyle!$B$15,($J241*TiltakstyperKostnadskalkyle!M$15)/TiltakstyperKostnadskalkyle!$Q$15,
IF($F241=TiltakstyperKostnadskalkyle!$B$16,($J241*TiltakstyperKostnadskalkyle!M$16)/TiltakstyperKostnadskalkyle!$Q$16,
IF($F241=TiltakstyperKostnadskalkyle!$B$17,($J241*TiltakstyperKostnadskalkyle!M$17)/TiltakstyperKostnadskalkyle!$Q$17,
IF($F241=TiltakstyperKostnadskalkyle!$B$18,($J241*TiltakstyperKostnadskalkyle!M$18)/TiltakstyperKostnadskalkyle!$Q$18,
"0"))))))))))))))</f>
        <v>0</v>
      </c>
      <c r="U241" s="18">
        <f>IF($F241=TiltakstyperKostnadskalkyle!$B$5,($J241*TiltakstyperKostnadskalkyle!N$5)/TiltakstyperKostnadskalkyle!$Q$5,
IF($F241=TiltakstyperKostnadskalkyle!$B$6,($J241*TiltakstyperKostnadskalkyle!N$6)/TiltakstyperKostnadskalkyle!$Q$6,
IF($F241=TiltakstyperKostnadskalkyle!$B$7,($J241*TiltakstyperKostnadskalkyle!N$7)/TiltakstyperKostnadskalkyle!$Q$7,
IF($F241=TiltakstyperKostnadskalkyle!$B$8,($J241*TiltakstyperKostnadskalkyle!N$8)/TiltakstyperKostnadskalkyle!$Q$8,
IF($F241=TiltakstyperKostnadskalkyle!$B$9,($J241*TiltakstyperKostnadskalkyle!N$9)/TiltakstyperKostnadskalkyle!$Q$9,
IF($F241=TiltakstyperKostnadskalkyle!$B$10,($J241*TiltakstyperKostnadskalkyle!N$10)/TiltakstyperKostnadskalkyle!$Q$10,
IF($F241=TiltakstyperKostnadskalkyle!$B$11,($J241*TiltakstyperKostnadskalkyle!N$11)/TiltakstyperKostnadskalkyle!$Q$11,
IF($F241=TiltakstyperKostnadskalkyle!$B$12,($J241*TiltakstyperKostnadskalkyle!N$12)/TiltakstyperKostnadskalkyle!$Q$12,
IF($F241=TiltakstyperKostnadskalkyle!$B$13,($J241*TiltakstyperKostnadskalkyle!N$13)/TiltakstyperKostnadskalkyle!$Q$13,
IF($F241=TiltakstyperKostnadskalkyle!$B$14,($J241*TiltakstyperKostnadskalkyle!N$14)/TiltakstyperKostnadskalkyle!$Q$14,
IF($F241=TiltakstyperKostnadskalkyle!$B$15,($J241*TiltakstyperKostnadskalkyle!N$15)/TiltakstyperKostnadskalkyle!$Q$15,
IF($F241=TiltakstyperKostnadskalkyle!$B$16,($J241*TiltakstyperKostnadskalkyle!N$16)/TiltakstyperKostnadskalkyle!$Q$16,
IF($F241=TiltakstyperKostnadskalkyle!$B$17,($J241*TiltakstyperKostnadskalkyle!N$17)/TiltakstyperKostnadskalkyle!$Q$17,
IF($F241=TiltakstyperKostnadskalkyle!$B$18,($J241*TiltakstyperKostnadskalkyle!N$18)/TiltakstyperKostnadskalkyle!$Q$18,
"0"))))))))))))))</f>
        <v>0</v>
      </c>
      <c r="V241" s="18">
        <f>IF($F241=TiltakstyperKostnadskalkyle!$B$5,($J241*TiltakstyperKostnadskalkyle!O$5)/TiltakstyperKostnadskalkyle!$Q$5,
IF($F241=TiltakstyperKostnadskalkyle!$B$6,($J241*TiltakstyperKostnadskalkyle!O$6)/TiltakstyperKostnadskalkyle!$Q$6,
IF($F241=TiltakstyperKostnadskalkyle!$B$7,($J241*TiltakstyperKostnadskalkyle!O$7)/TiltakstyperKostnadskalkyle!$Q$7,
IF($F241=TiltakstyperKostnadskalkyle!$B$8,($J241*TiltakstyperKostnadskalkyle!O$8)/TiltakstyperKostnadskalkyle!$Q$8,
IF($F241=TiltakstyperKostnadskalkyle!$B$9,($J241*TiltakstyperKostnadskalkyle!O$9)/TiltakstyperKostnadskalkyle!$Q$9,
IF($F241=TiltakstyperKostnadskalkyle!$B$10,($J241*TiltakstyperKostnadskalkyle!O$10)/TiltakstyperKostnadskalkyle!$Q$10,
IF($F241=TiltakstyperKostnadskalkyle!$B$11,($J241*TiltakstyperKostnadskalkyle!O$11)/TiltakstyperKostnadskalkyle!$Q$11,
IF($F241=TiltakstyperKostnadskalkyle!$B$12,($J241*TiltakstyperKostnadskalkyle!O$12)/TiltakstyperKostnadskalkyle!$Q$12,
IF($F241=TiltakstyperKostnadskalkyle!$B$13,($J241*TiltakstyperKostnadskalkyle!O$13)/TiltakstyperKostnadskalkyle!$Q$13,
IF($F241=TiltakstyperKostnadskalkyle!$B$14,($J241*TiltakstyperKostnadskalkyle!O$14)/TiltakstyperKostnadskalkyle!$Q$14,
IF($F241=TiltakstyperKostnadskalkyle!$B$15,($J241*TiltakstyperKostnadskalkyle!O$15)/TiltakstyperKostnadskalkyle!$Q$15,
IF($F241=TiltakstyperKostnadskalkyle!$B$16,($J241*TiltakstyperKostnadskalkyle!O$16)/TiltakstyperKostnadskalkyle!$Q$16,
IF($F241=TiltakstyperKostnadskalkyle!$B$17,($J241*TiltakstyperKostnadskalkyle!O$17)/TiltakstyperKostnadskalkyle!$Q$17,
IF($F241=TiltakstyperKostnadskalkyle!$B$18,($J241*TiltakstyperKostnadskalkyle!O$18)/TiltakstyperKostnadskalkyle!$Q$18,
"0"))))))))))))))</f>
        <v>0</v>
      </c>
      <c r="W241" s="18">
        <f>IF($F241=TiltakstyperKostnadskalkyle!$B$5,($J241*TiltakstyperKostnadskalkyle!P$5)/TiltakstyperKostnadskalkyle!$Q$5,
IF($F241=TiltakstyperKostnadskalkyle!$B$6,($J241*TiltakstyperKostnadskalkyle!P$6)/TiltakstyperKostnadskalkyle!$Q$6,
IF($F241=TiltakstyperKostnadskalkyle!$B$7,($J241*TiltakstyperKostnadskalkyle!P$7)/TiltakstyperKostnadskalkyle!$Q$7,
IF($F241=TiltakstyperKostnadskalkyle!$B$8,($J241*TiltakstyperKostnadskalkyle!P$8)/TiltakstyperKostnadskalkyle!$Q$8,
IF($F241=TiltakstyperKostnadskalkyle!$B$9,($J241*TiltakstyperKostnadskalkyle!P$9)/TiltakstyperKostnadskalkyle!$Q$9,
IF($F241=TiltakstyperKostnadskalkyle!$B$10,($J241*TiltakstyperKostnadskalkyle!P$10)/TiltakstyperKostnadskalkyle!$Q$10,
IF($F241=TiltakstyperKostnadskalkyle!$B$11,($J241*TiltakstyperKostnadskalkyle!P$11)/TiltakstyperKostnadskalkyle!$Q$11,
IF($F241=TiltakstyperKostnadskalkyle!$B$12,($J241*TiltakstyperKostnadskalkyle!P$12)/TiltakstyperKostnadskalkyle!$Q$12,
IF($F241=TiltakstyperKostnadskalkyle!$B$13,($J241*TiltakstyperKostnadskalkyle!P$13)/TiltakstyperKostnadskalkyle!$Q$13,
IF($F241=TiltakstyperKostnadskalkyle!$B$14,($J241*TiltakstyperKostnadskalkyle!P$14)/TiltakstyperKostnadskalkyle!$Q$14,
IF($F241=TiltakstyperKostnadskalkyle!$B$15,($J241*TiltakstyperKostnadskalkyle!P$15)/TiltakstyperKostnadskalkyle!$Q$15,
IF($F241=TiltakstyperKostnadskalkyle!$B$16,($J241*TiltakstyperKostnadskalkyle!P$16)/TiltakstyperKostnadskalkyle!$Q$16,
IF($F241=TiltakstyperKostnadskalkyle!$B$17,($J241*TiltakstyperKostnadskalkyle!P$17)/TiltakstyperKostnadskalkyle!$Q$17,
IF($F241=TiltakstyperKostnadskalkyle!$B$18,($J241*TiltakstyperKostnadskalkyle!P$18)/TiltakstyperKostnadskalkyle!$Q$18,
"0"))))))))))))))</f>
        <v>0</v>
      </c>
    </row>
    <row r="242" spans="2:23" x14ac:dyDescent="0.25">
      <c r="B242" s="22" t="s">
        <v>27</v>
      </c>
      <c r="C242" s="23" t="s">
        <v>51</v>
      </c>
      <c r="D242" s="23" t="s">
        <v>50</v>
      </c>
      <c r="E242" s="23" t="s">
        <v>130</v>
      </c>
      <c r="F242" s="23" t="s">
        <v>63</v>
      </c>
      <c r="G242" s="23">
        <v>2031</v>
      </c>
      <c r="H242" s="24">
        <v>196</v>
      </c>
      <c r="I242" s="33" t="s">
        <v>32</v>
      </c>
      <c r="J242" s="18">
        <f>IF(F242=TiltakstyperKostnadskalkyle!$B$5,TiltakstyperKostnadskalkyle!$R$5*Handlingsplan!H242,
IF(F242=TiltakstyperKostnadskalkyle!$B$6,TiltakstyperKostnadskalkyle!$R$6*Handlingsplan!H242,
IF(F242=TiltakstyperKostnadskalkyle!$B$7,TiltakstyperKostnadskalkyle!$R$7*Handlingsplan!H242,
IF(F242=TiltakstyperKostnadskalkyle!$B$8,TiltakstyperKostnadskalkyle!$R$8*Handlingsplan!H242,
IF(F242=TiltakstyperKostnadskalkyle!$B$9,TiltakstyperKostnadskalkyle!$R$9*Handlingsplan!H242,
IF(F242=TiltakstyperKostnadskalkyle!$B$10,TiltakstyperKostnadskalkyle!$R$10*Handlingsplan!H242,
IF(F242=TiltakstyperKostnadskalkyle!$B$11,TiltakstyperKostnadskalkyle!$R$11*Handlingsplan!H242,
IF(F242=TiltakstyperKostnadskalkyle!$B$12,TiltakstyperKostnadskalkyle!$R$12*Handlingsplan!H242,
IF(F242=TiltakstyperKostnadskalkyle!$B$13,TiltakstyperKostnadskalkyle!$R$13*Handlingsplan!H242,
IF(F242=TiltakstyperKostnadskalkyle!$B$14,TiltakstyperKostnadskalkyle!$R$14*Handlingsplan!H242,
IF(F242=TiltakstyperKostnadskalkyle!$B$15,TiltakstyperKostnadskalkyle!$R$15*Handlingsplan!H242,
IF(F242=TiltakstyperKostnadskalkyle!$B$16,TiltakstyperKostnadskalkyle!$R$16*Handlingsplan!H242,
IF(F242=TiltakstyperKostnadskalkyle!$B$17,TiltakstyperKostnadskalkyle!$R$17*Handlingsplan!H242,
IF(F242=TiltakstyperKostnadskalkyle!$B$18,TiltakstyperKostnadskalkyle!$R$18*Handlingsplan!H242,
0))))))))))))))</f>
        <v>1470000</v>
      </c>
      <c r="K242" s="18">
        <f>IF($F242=TiltakstyperKostnadskalkyle!$B$5,($J242*TiltakstyperKostnadskalkyle!D$5)/TiltakstyperKostnadskalkyle!$Q$5,
IF($F242=TiltakstyperKostnadskalkyle!$B$6,($J242*TiltakstyperKostnadskalkyle!D$6)/TiltakstyperKostnadskalkyle!$Q$6,
IF($F242=TiltakstyperKostnadskalkyle!$B$7,($J242*TiltakstyperKostnadskalkyle!D$7)/TiltakstyperKostnadskalkyle!$Q$7,
IF($F242=TiltakstyperKostnadskalkyle!$B$8,($J242*TiltakstyperKostnadskalkyle!D$8)/TiltakstyperKostnadskalkyle!$Q$8,
IF($F242=TiltakstyperKostnadskalkyle!$B$9,($J242*TiltakstyperKostnadskalkyle!D$9)/TiltakstyperKostnadskalkyle!$Q$9,
IF($F242=TiltakstyperKostnadskalkyle!$B$10,($J242*TiltakstyperKostnadskalkyle!D$10)/TiltakstyperKostnadskalkyle!$Q$10,
IF($F242=TiltakstyperKostnadskalkyle!$B$11,($J242*TiltakstyperKostnadskalkyle!D$11)/TiltakstyperKostnadskalkyle!$Q$11,
IF($F242=TiltakstyperKostnadskalkyle!$B$12,($J242*TiltakstyperKostnadskalkyle!D$12)/TiltakstyperKostnadskalkyle!$Q$12,
IF($F242=TiltakstyperKostnadskalkyle!$B$13,($J242*TiltakstyperKostnadskalkyle!D$13)/TiltakstyperKostnadskalkyle!$Q$13,
IF($F242=TiltakstyperKostnadskalkyle!$B$14,($J242*TiltakstyperKostnadskalkyle!D$14)/TiltakstyperKostnadskalkyle!$Q$14,
IF($F242=TiltakstyperKostnadskalkyle!$B$15,($J242*TiltakstyperKostnadskalkyle!D$15)/TiltakstyperKostnadskalkyle!$Q$15,
IF($F242=TiltakstyperKostnadskalkyle!$B$16,($J242*TiltakstyperKostnadskalkyle!D$16)/TiltakstyperKostnadskalkyle!$Q$16,
IF($F242=TiltakstyperKostnadskalkyle!$B$17,($J242*TiltakstyperKostnadskalkyle!D$17)/TiltakstyperKostnadskalkyle!$Q$17,
IF($F242=TiltakstyperKostnadskalkyle!$B$18,($J242*TiltakstyperKostnadskalkyle!D$18)/TiltakstyperKostnadskalkyle!$Q$18,
"0"))))))))))))))</f>
        <v>190817.30769230769</v>
      </c>
      <c r="L242" s="18">
        <f>IF($F242=TiltakstyperKostnadskalkyle!$B$5,($J242*TiltakstyperKostnadskalkyle!E$5)/TiltakstyperKostnadskalkyle!$Q$5,
IF($F242=TiltakstyperKostnadskalkyle!$B$6,($J242*TiltakstyperKostnadskalkyle!E$6)/TiltakstyperKostnadskalkyle!$Q$6,
IF($F242=TiltakstyperKostnadskalkyle!$B$7,($J242*TiltakstyperKostnadskalkyle!E$7)/TiltakstyperKostnadskalkyle!$Q$7,
IF($F242=TiltakstyperKostnadskalkyle!$B$8,($J242*TiltakstyperKostnadskalkyle!E$8)/TiltakstyperKostnadskalkyle!$Q$8,
IF($F242=TiltakstyperKostnadskalkyle!$B$9,($J242*TiltakstyperKostnadskalkyle!E$9)/TiltakstyperKostnadskalkyle!$Q$9,
IF($F242=TiltakstyperKostnadskalkyle!$B$10,($J242*TiltakstyperKostnadskalkyle!E$10)/TiltakstyperKostnadskalkyle!$Q$10,
IF($F242=TiltakstyperKostnadskalkyle!$B$11,($J242*TiltakstyperKostnadskalkyle!E$11)/TiltakstyperKostnadskalkyle!$Q$11,
IF($F242=TiltakstyperKostnadskalkyle!$B$12,($J242*TiltakstyperKostnadskalkyle!E$12)/TiltakstyperKostnadskalkyle!$Q$12,
IF($F242=TiltakstyperKostnadskalkyle!$B$13,($J242*TiltakstyperKostnadskalkyle!E$13)/TiltakstyperKostnadskalkyle!$Q$13,
IF($F242=TiltakstyperKostnadskalkyle!$B$14,($J242*TiltakstyperKostnadskalkyle!E$14)/TiltakstyperKostnadskalkyle!$Q$14,
IF($F242=TiltakstyperKostnadskalkyle!$B$15,($J242*TiltakstyperKostnadskalkyle!E$15)/TiltakstyperKostnadskalkyle!$Q$15,
IF($F242=TiltakstyperKostnadskalkyle!$B$16,($J242*TiltakstyperKostnadskalkyle!E$16)/TiltakstyperKostnadskalkyle!$Q$16,
IF($F242=TiltakstyperKostnadskalkyle!$B$17,($J242*TiltakstyperKostnadskalkyle!E$17)/TiltakstyperKostnadskalkyle!$Q$17,
IF($F242=TiltakstyperKostnadskalkyle!$B$18,($J242*TiltakstyperKostnadskalkyle!E$18)/TiltakstyperKostnadskalkyle!$Q$18,
"0"))))))))))))))</f>
        <v>98942.307692307688</v>
      </c>
      <c r="M242" s="18">
        <f>IF($F242=TiltakstyperKostnadskalkyle!$B$5,($J242*TiltakstyperKostnadskalkyle!F$5)/TiltakstyperKostnadskalkyle!$Q$5,
IF($F242=TiltakstyperKostnadskalkyle!$B$6,($J242*TiltakstyperKostnadskalkyle!F$6)/TiltakstyperKostnadskalkyle!$Q$6,
IF($F242=TiltakstyperKostnadskalkyle!$B$7,($J242*TiltakstyperKostnadskalkyle!F$7)/TiltakstyperKostnadskalkyle!$Q$7,
IF($F242=TiltakstyperKostnadskalkyle!$B$8,($J242*TiltakstyperKostnadskalkyle!F$8)/TiltakstyperKostnadskalkyle!$Q$8,
IF($F242=TiltakstyperKostnadskalkyle!$B$9,($J242*TiltakstyperKostnadskalkyle!F$9)/TiltakstyperKostnadskalkyle!$Q$9,
IF($F242=TiltakstyperKostnadskalkyle!$B$10,($J242*TiltakstyperKostnadskalkyle!F$10)/TiltakstyperKostnadskalkyle!$Q$10,
IF($F242=TiltakstyperKostnadskalkyle!$B$11,($J242*TiltakstyperKostnadskalkyle!F$11)/TiltakstyperKostnadskalkyle!$Q$11,
IF($F242=TiltakstyperKostnadskalkyle!$B$12,($J242*TiltakstyperKostnadskalkyle!F$12)/TiltakstyperKostnadskalkyle!$Q$12,
IF($F242=TiltakstyperKostnadskalkyle!$B$13,($J242*TiltakstyperKostnadskalkyle!F$13)/TiltakstyperKostnadskalkyle!$Q$13,
IF($F242=TiltakstyperKostnadskalkyle!$B$14,($J242*TiltakstyperKostnadskalkyle!F$14)/TiltakstyperKostnadskalkyle!$Q$14,
IF($F242=TiltakstyperKostnadskalkyle!$B$15,($J242*TiltakstyperKostnadskalkyle!F$15)/TiltakstyperKostnadskalkyle!$Q$15,
IF($F242=TiltakstyperKostnadskalkyle!$B$16,($J242*TiltakstyperKostnadskalkyle!F$16)/TiltakstyperKostnadskalkyle!$Q$16,
IF($F242=TiltakstyperKostnadskalkyle!$B$17,($J242*TiltakstyperKostnadskalkyle!F$17)/TiltakstyperKostnadskalkyle!$Q$17,
IF($F242=TiltakstyperKostnadskalkyle!$B$18,($J242*TiltakstyperKostnadskalkyle!F$18)/TiltakstyperKostnadskalkyle!$Q$18,
"0"))))))))))))))</f>
        <v>551250</v>
      </c>
      <c r="N242" s="18">
        <f>IF($F242=TiltakstyperKostnadskalkyle!$B$5,($J242*TiltakstyperKostnadskalkyle!G$5)/TiltakstyperKostnadskalkyle!$Q$5,
IF($F242=TiltakstyperKostnadskalkyle!$B$6,($J242*TiltakstyperKostnadskalkyle!G$6)/TiltakstyperKostnadskalkyle!$Q$6,
IF($F242=TiltakstyperKostnadskalkyle!$B$7,($J242*TiltakstyperKostnadskalkyle!G$7)/TiltakstyperKostnadskalkyle!$Q$7,
IF($F242=TiltakstyperKostnadskalkyle!$B$8,($J242*TiltakstyperKostnadskalkyle!G$8)/TiltakstyperKostnadskalkyle!$Q$8,
IF($F242=TiltakstyperKostnadskalkyle!$B$9,($J242*TiltakstyperKostnadskalkyle!G$9)/TiltakstyperKostnadskalkyle!$Q$9,
IF($F242=TiltakstyperKostnadskalkyle!$B$10,($J242*TiltakstyperKostnadskalkyle!G$10)/TiltakstyperKostnadskalkyle!$Q$10,
IF($F242=TiltakstyperKostnadskalkyle!$B$11,($J242*TiltakstyperKostnadskalkyle!G$11)/TiltakstyperKostnadskalkyle!$Q$11,
IF($F242=TiltakstyperKostnadskalkyle!$B$12,($J242*TiltakstyperKostnadskalkyle!G$12)/TiltakstyperKostnadskalkyle!$Q$12,
IF($F242=TiltakstyperKostnadskalkyle!$B$13,($J242*TiltakstyperKostnadskalkyle!G$13)/TiltakstyperKostnadskalkyle!$Q$13,
IF($F242=TiltakstyperKostnadskalkyle!$B$14,($J242*TiltakstyperKostnadskalkyle!G$14)/TiltakstyperKostnadskalkyle!$Q$14,
IF($F242=TiltakstyperKostnadskalkyle!$B$15,($J242*TiltakstyperKostnadskalkyle!G$15)/TiltakstyperKostnadskalkyle!$Q$15,
IF($F242=TiltakstyperKostnadskalkyle!$B$16,($J242*TiltakstyperKostnadskalkyle!G$16)/TiltakstyperKostnadskalkyle!$Q$16,
IF($F242=TiltakstyperKostnadskalkyle!$B$17,($J242*TiltakstyperKostnadskalkyle!G$17)/TiltakstyperKostnadskalkyle!$Q$17,
IF($F242=TiltakstyperKostnadskalkyle!$B$18,($J242*TiltakstyperKostnadskalkyle!G$18)/TiltakstyperKostnadskalkyle!$Q$18,
"0"))))))))))))))</f>
        <v>226153.84615384616</v>
      </c>
      <c r="O242" s="18">
        <f>IF($F242=TiltakstyperKostnadskalkyle!$B$5,($J242*TiltakstyperKostnadskalkyle!H$5)/TiltakstyperKostnadskalkyle!$Q$5,
IF($F242=TiltakstyperKostnadskalkyle!$B$6,($J242*TiltakstyperKostnadskalkyle!H$6)/TiltakstyperKostnadskalkyle!$Q$6,
IF($F242=TiltakstyperKostnadskalkyle!$B$7,($J242*TiltakstyperKostnadskalkyle!H$7)/TiltakstyperKostnadskalkyle!$Q$7,
IF($F242=TiltakstyperKostnadskalkyle!$B$8,($J242*TiltakstyperKostnadskalkyle!H$8)/TiltakstyperKostnadskalkyle!$Q$8,
IF($F242=TiltakstyperKostnadskalkyle!$B$9,($J242*TiltakstyperKostnadskalkyle!H$9)/TiltakstyperKostnadskalkyle!$Q$9,
IF($F242=TiltakstyperKostnadskalkyle!$B$10,($J242*TiltakstyperKostnadskalkyle!H$10)/TiltakstyperKostnadskalkyle!$Q$10,
IF($F242=TiltakstyperKostnadskalkyle!$B$11,($J242*TiltakstyperKostnadskalkyle!H$11)/TiltakstyperKostnadskalkyle!$Q$11,
IF($F242=TiltakstyperKostnadskalkyle!$B$12,($J242*TiltakstyperKostnadskalkyle!H$12)/TiltakstyperKostnadskalkyle!$Q$12,
IF($F242=TiltakstyperKostnadskalkyle!$B$13,($J242*TiltakstyperKostnadskalkyle!H$13)/TiltakstyperKostnadskalkyle!$Q$13,
IF($F242=TiltakstyperKostnadskalkyle!$B$14,($J242*TiltakstyperKostnadskalkyle!H$14)/TiltakstyperKostnadskalkyle!$Q$14,
IF($F242=TiltakstyperKostnadskalkyle!$B$15,($J242*TiltakstyperKostnadskalkyle!H$15)/TiltakstyperKostnadskalkyle!$Q$15,
IF($F242=TiltakstyperKostnadskalkyle!$B$16,($J242*TiltakstyperKostnadskalkyle!H$16)/TiltakstyperKostnadskalkyle!$Q$16,
IF($F242=TiltakstyperKostnadskalkyle!$B$17,($J242*TiltakstyperKostnadskalkyle!H$17)/TiltakstyperKostnadskalkyle!$Q$17,
IF($F242=TiltakstyperKostnadskalkyle!$B$18,($J242*TiltakstyperKostnadskalkyle!H$18)/TiltakstyperKostnadskalkyle!$Q$18,
"0"))))))))))))))</f>
        <v>98942.307692307688</v>
      </c>
      <c r="P242" s="18">
        <f>IF($F242=TiltakstyperKostnadskalkyle!$B$5,($J242*TiltakstyperKostnadskalkyle!I$5)/TiltakstyperKostnadskalkyle!$Q$5,
IF($F242=TiltakstyperKostnadskalkyle!$B$6,($J242*TiltakstyperKostnadskalkyle!I$6)/TiltakstyperKostnadskalkyle!$Q$6,
IF($F242=TiltakstyperKostnadskalkyle!$B$7,($J242*TiltakstyperKostnadskalkyle!I$7)/TiltakstyperKostnadskalkyle!$Q$7,
IF($F242=TiltakstyperKostnadskalkyle!$B$8,($J242*TiltakstyperKostnadskalkyle!I$8)/TiltakstyperKostnadskalkyle!$Q$8,
IF($F242=TiltakstyperKostnadskalkyle!$B$9,($J242*TiltakstyperKostnadskalkyle!I$9)/TiltakstyperKostnadskalkyle!$Q$9,
IF($F242=TiltakstyperKostnadskalkyle!$B$10,($J242*TiltakstyperKostnadskalkyle!I$10)/TiltakstyperKostnadskalkyle!$Q$10,
IF($F242=TiltakstyperKostnadskalkyle!$B$11,($J242*TiltakstyperKostnadskalkyle!I$11)/TiltakstyperKostnadskalkyle!$Q$11,
IF($F242=TiltakstyperKostnadskalkyle!$B$12,($J242*TiltakstyperKostnadskalkyle!I$12)/TiltakstyperKostnadskalkyle!$Q$12,
IF($F242=TiltakstyperKostnadskalkyle!$B$13,($J242*TiltakstyperKostnadskalkyle!I$13)/TiltakstyperKostnadskalkyle!$Q$13,
IF($F242=TiltakstyperKostnadskalkyle!$B$14,($J242*TiltakstyperKostnadskalkyle!I$14)/TiltakstyperKostnadskalkyle!$Q$14,
IF($F242=TiltakstyperKostnadskalkyle!$B$15,($J242*TiltakstyperKostnadskalkyle!I$15)/TiltakstyperKostnadskalkyle!$Q$15,
IF($F242=TiltakstyperKostnadskalkyle!$B$16,($J242*TiltakstyperKostnadskalkyle!I$16)/TiltakstyperKostnadskalkyle!$Q$16,
IF($F242=TiltakstyperKostnadskalkyle!$B$17,($J242*TiltakstyperKostnadskalkyle!I$17)/TiltakstyperKostnadskalkyle!$Q$17,
IF($F242=TiltakstyperKostnadskalkyle!$B$18,($J242*TiltakstyperKostnadskalkyle!I$18)/TiltakstyperKostnadskalkyle!$Q$18,
"0"))))))))))))))</f>
        <v>56538.461538461539</v>
      </c>
      <c r="Q242" s="18"/>
      <c r="R242" s="18">
        <f>IF($F242=TiltakstyperKostnadskalkyle!$B$5,($J242*TiltakstyperKostnadskalkyle!K$5)/TiltakstyperKostnadskalkyle!$Q$5,
IF($F242=TiltakstyperKostnadskalkyle!$B$6,($J242*TiltakstyperKostnadskalkyle!K$6)/TiltakstyperKostnadskalkyle!$Q$6,
IF($F242=TiltakstyperKostnadskalkyle!$B$7,($J242*TiltakstyperKostnadskalkyle!K$7)/TiltakstyperKostnadskalkyle!$Q$7,
IF($F242=TiltakstyperKostnadskalkyle!$B$8,($J242*TiltakstyperKostnadskalkyle!K$8)/TiltakstyperKostnadskalkyle!$Q$8,
IF($F242=TiltakstyperKostnadskalkyle!$B$9,($J242*TiltakstyperKostnadskalkyle!K$9)/TiltakstyperKostnadskalkyle!$Q$9,
IF($F242=TiltakstyperKostnadskalkyle!$B$10,($J242*TiltakstyperKostnadskalkyle!K$10)/TiltakstyperKostnadskalkyle!$Q$10,
IF($F242=TiltakstyperKostnadskalkyle!$B$11,($J242*TiltakstyperKostnadskalkyle!K$11)/TiltakstyperKostnadskalkyle!$Q$11,
IF($F242=TiltakstyperKostnadskalkyle!$B$12,($J242*TiltakstyperKostnadskalkyle!K$12)/TiltakstyperKostnadskalkyle!$Q$12,
IF($F242=TiltakstyperKostnadskalkyle!$B$13,($J242*TiltakstyperKostnadskalkyle!K$13)/TiltakstyperKostnadskalkyle!$Q$13,
IF($F242=TiltakstyperKostnadskalkyle!$B$14,($J242*TiltakstyperKostnadskalkyle!K$14)/TiltakstyperKostnadskalkyle!$Q$14,
IF($F242=TiltakstyperKostnadskalkyle!$B$15,($J242*TiltakstyperKostnadskalkyle!K$15)/TiltakstyperKostnadskalkyle!$Q$15,
IF($F242=TiltakstyperKostnadskalkyle!$B$16,($J242*TiltakstyperKostnadskalkyle!K$16)/TiltakstyperKostnadskalkyle!$Q$16,
IF($F242=TiltakstyperKostnadskalkyle!$B$17,($J242*TiltakstyperKostnadskalkyle!K$17)/TiltakstyperKostnadskalkyle!$Q$17,
IF($F242=TiltakstyperKostnadskalkyle!$B$18,($J242*TiltakstyperKostnadskalkyle!K$18)/TiltakstyperKostnadskalkyle!$Q$18,
"0"))))))))))))))</f>
        <v>190817.30769230769</v>
      </c>
      <c r="S242" s="18">
        <f>IF($F242=TiltakstyperKostnadskalkyle!$B$5,($J242*TiltakstyperKostnadskalkyle!L$5)/TiltakstyperKostnadskalkyle!$Q$5,
IF($F242=TiltakstyperKostnadskalkyle!$B$6,($J242*TiltakstyperKostnadskalkyle!L$6)/TiltakstyperKostnadskalkyle!$Q$6,
IF($F242=TiltakstyperKostnadskalkyle!$B$7,($J242*TiltakstyperKostnadskalkyle!L$7)/TiltakstyperKostnadskalkyle!$Q$7,
IF($F242=TiltakstyperKostnadskalkyle!$B$8,($J242*TiltakstyperKostnadskalkyle!L$8)/TiltakstyperKostnadskalkyle!$Q$8,
IF($F242=TiltakstyperKostnadskalkyle!$B$9,($J242*TiltakstyperKostnadskalkyle!L$9)/TiltakstyperKostnadskalkyle!$Q$9,
IF($F242=TiltakstyperKostnadskalkyle!$B$10,($J242*TiltakstyperKostnadskalkyle!L$10)/TiltakstyperKostnadskalkyle!$Q$10,
IF($F242=TiltakstyperKostnadskalkyle!$B$11,($J242*TiltakstyperKostnadskalkyle!L$11)/TiltakstyperKostnadskalkyle!$Q$11,
IF($F242=TiltakstyperKostnadskalkyle!$B$12,($J242*TiltakstyperKostnadskalkyle!L$12)/TiltakstyperKostnadskalkyle!$Q$12,
IF($F242=TiltakstyperKostnadskalkyle!$B$13,($J242*TiltakstyperKostnadskalkyle!L$13)/TiltakstyperKostnadskalkyle!$Q$13,
IF($F242=TiltakstyperKostnadskalkyle!$B$14,($J242*TiltakstyperKostnadskalkyle!L$14)/TiltakstyperKostnadskalkyle!$Q$14,
IF($F242=TiltakstyperKostnadskalkyle!$B$15,($J242*TiltakstyperKostnadskalkyle!L$15)/TiltakstyperKostnadskalkyle!$Q$15,
IF($F242=TiltakstyperKostnadskalkyle!$B$16,($J242*TiltakstyperKostnadskalkyle!L$16)/TiltakstyperKostnadskalkyle!$Q$16,
IF($F242=TiltakstyperKostnadskalkyle!$B$17,($J242*TiltakstyperKostnadskalkyle!L$17)/TiltakstyperKostnadskalkyle!$Q$17,
IF($F242=TiltakstyperKostnadskalkyle!$B$18,($J242*TiltakstyperKostnadskalkyle!L$18)/TiltakstyperKostnadskalkyle!$Q$18,
"0"))))))))))))))</f>
        <v>0</v>
      </c>
      <c r="T242" s="18">
        <f>IF($F242=TiltakstyperKostnadskalkyle!$B$5,($J242*TiltakstyperKostnadskalkyle!M$5)/TiltakstyperKostnadskalkyle!$Q$5,
IF($F242=TiltakstyperKostnadskalkyle!$B$6,($J242*TiltakstyperKostnadskalkyle!M$6)/TiltakstyperKostnadskalkyle!$Q$6,
IF($F242=TiltakstyperKostnadskalkyle!$B$7,($J242*TiltakstyperKostnadskalkyle!M$7)/TiltakstyperKostnadskalkyle!$Q$7,
IF($F242=TiltakstyperKostnadskalkyle!$B$8,($J242*TiltakstyperKostnadskalkyle!M$8)/TiltakstyperKostnadskalkyle!$Q$8,
IF($F242=TiltakstyperKostnadskalkyle!$B$9,($J242*TiltakstyperKostnadskalkyle!M$9)/TiltakstyperKostnadskalkyle!$Q$9,
IF($F242=TiltakstyperKostnadskalkyle!$B$10,($J242*TiltakstyperKostnadskalkyle!M$10)/TiltakstyperKostnadskalkyle!$Q$10,
IF($F242=TiltakstyperKostnadskalkyle!$B$11,($J242*TiltakstyperKostnadskalkyle!M$11)/TiltakstyperKostnadskalkyle!$Q$11,
IF($F242=TiltakstyperKostnadskalkyle!$B$12,($J242*TiltakstyperKostnadskalkyle!M$12)/TiltakstyperKostnadskalkyle!$Q$12,
IF($F242=TiltakstyperKostnadskalkyle!$B$13,($J242*TiltakstyperKostnadskalkyle!M$13)/TiltakstyperKostnadskalkyle!$Q$13,
IF($F242=TiltakstyperKostnadskalkyle!$B$14,($J242*TiltakstyperKostnadskalkyle!M$14)/TiltakstyperKostnadskalkyle!$Q$14,
IF($F242=TiltakstyperKostnadskalkyle!$B$15,($J242*TiltakstyperKostnadskalkyle!M$15)/TiltakstyperKostnadskalkyle!$Q$15,
IF($F242=TiltakstyperKostnadskalkyle!$B$16,($J242*TiltakstyperKostnadskalkyle!M$16)/TiltakstyperKostnadskalkyle!$Q$16,
IF($F242=TiltakstyperKostnadskalkyle!$B$17,($J242*TiltakstyperKostnadskalkyle!M$17)/TiltakstyperKostnadskalkyle!$Q$17,
IF($F242=TiltakstyperKostnadskalkyle!$B$18,($J242*TiltakstyperKostnadskalkyle!M$18)/TiltakstyperKostnadskalkyle!$Q$18,
"0"))))))))))))))</f>
        <v>0</v>
      </c>
      <c r="U242" s="18">
        <f>IF($F242=TiltakstyperKostnadskalkyle!$B$5,($J242*TiltakstyperKostnadskalkyle!N$5)/TiltakstyperKostnadskalkyle!$Q$5,
IF($F242=TiltakstyperKostnadskalkyle!$B$6,($J242*TiltakstyperKostnadskalkyle!N$6)/TiltakstyperKostnadskalkyle!$Q$6,
IF($F242=TiltakstyperKostnadskalkyle!$B$7,($J242*TiltakstyperKostnadskalkyle!N$7)/TiltakstyperKostnadskalkyle!$Q$7,
IF($F242=TiltakstyperKostnadskalkyle!$B$8,($J242*TiltakstyperKostnadskalkyle!N$8)/TiltakstyperKostnadskalkyle!$Q$8,
IF($F242=TiltakstyperKostnadskalkyle!$B$9,($J242*TiltakstyperKostnadskalkyle!N$9)/TiltakstyperKostnadskalkyle!$Q$9,
IF($F242=TiltakstyperKostnadskalkyle!$B$10,($J242*TiltakstyperKostnadskalkyle!N$10)/TiltakstyperKostnadskalkyle!$Q$10,
IF($F242=TiltakstyperKostnadskalkyle!$B$11,($J242*TiltakstyperKostnadskalkyle!N$11)/TiltakstyperKostnadskalkyle!$Q$11,
IF($F242=TiltakstyperKostnadskalkyle!$B$12,($J242*TiltakstyperKostnadskalkyle!N$12)/TiltakstyperKostnadskalkyle!$Q$12,
IF($F242=TiltakstyperKostnadskalkyle!$B$13,($J242*TiltakstyperKostnadskalkyle!N$13)/TiltakstyperKostnadskalkyle!$Q$13,
IF($F242=TiltakstyperKostnadskalkyle!$B$14,($J242*TiltakstyperKostnadskalkyle!N$14)/TiltakstyperKostnadskalkyle!$Q$14,
IF($F242=TiltakstyperKostnadskalkyle!$B$15,($J242*TiltakstyperKostnadskalkyle!N$15)/TiltakstyperKostnadskalkyle!$Q$15,
IF($F242=TiltakstyperKostnadskalkyle!$B$16,($J242*TiltakstyperKostnadskalkyle!N$16)/TiltakstyperKostnadskalkyle!$Q$16,
IF($F242=TiltakstyperKostnadskalkyle!$B$17,($J242*TiltakstyperKostnadskalkyle!N$17)/TiltakstyperKostnadskalkyle!$Q$17,
IF($F242=TiltakstyperKostnadskalkyle!$B$18,($J242*TiltakstyperKostnadskalkyle!N$18)/TiltakstyperKostnadskalkyle!$Q$18,
"0"))))))))))))))</f>
        <v>0</v>
      </c>
      <c r="V242" s="18">
        <f>IF($F242=TiltakstyperKostnadskalkyle!$B$5,($J242*TiltakstyperKostnadskalkyle!O$5)/TiltakstyperKostnadskalkyle!$Q$5,
IF($F242=TiltakstyperKostnadskalkyle!$B$6,($J242*TiltakstyperKostnadskalkyle!O$6)/TiltakstyperKostnadskalkyle!$Q$6,
IF($F242=TiltakstyperKostnadskalkyle!$B$7,($J242*TiltakstyperKostnadskalkyle!O$7)/TiltakstyperKostnadskalkyle!$Q$7,
IF($F242=TiltakstyperKostnadskalkyle!$B$8,($J242*TiltakstyperKostnadskalkyle!O$8)/TiltakstyperKostnadskalkyle!$Q$8,
IF($F242=TiltakstyperKostnadskalkyle!$B$9,($J242*TiltakstyperKostnadskalkyle!O$9)/TiltakstyperKostnadskalkyle!$Q$9,
IF($F242=TiltakstyperKostnadskalkyle!$B$10,($J242*TiltakstyperKostnadskalkyle!O$10)/TiltakstyperKostnadskalkyle!$Q$10,
IF($F242=TiltakstyperKostnadskalkyle!$B$11,($J242*TiltakstyperKostnadskalkyle!O$11)/TiltakstyperKostnadskalkyle!$Q$11,
IF($F242=TiltakstyperKostnadskalkyle!$B$12,($J242*TiltakstyperKostnadskalkyle!O$12)/TiltakstyperKostnadskalkyle!$Q$12,
IF($F242=TiltakstyperKostnadskalkyle!$B$13,($J242*TiltakstyperKostnadskalkyle!O$13)/TiltakstyperKostnadskalkyle!$Q$13,
IF($F242=TiltakstyperKostnadskalkyle!$B$14,($J242*TiltakstyperKostnadskalkyle!O$14)/TiltakstyperKostnadskalkyle!$Q$14,
IF($F242=TiltakstyperKostnadskalkyle!$B$15,($J242*TiltakstyperKostnadskalkyle!O$15)/TiltakstyperKostnadskalkyle!$Q$15,
IF($F242=TiltakstyperKostnadskalkyle!$B$16,($J242*TiltakstyperKostnadskalkyle!O$16)/TiltakstyperKostnadskalkyle!$Q$16,
IF($F242=TiltakstyperKostnadskalkyle!$B$17,($J242*TiltakstyperKostnadskalkyle!O$17)/TiltakstyperKostnadskalkyle!$Q$17,
IF($F242=TiltakstyperKostnadskalkyle!$B$18,($J242*TiltakstyperKostnadskalkyle!O$18)/TiltakstyperKostnadskalkyle!$Q$18,
"0"))))))))))))))</f>
        <v>0</v>
      </c>
      <c r="W242" s="18">
        <f>IF($F242=TiltakstyperKostnadskalkyle!$B$5,($J242*TiltakstyperKostnadskalkyle!P$5)/TiltakstyperKostnadskalkyle!$Q$5,
IF($F242=TiltakstyperKostnadskalkyle!$B$6,($J242*TiltakstyperKostnadskalkyle!P$6)/TiltakstyperKostnadskalkyle!$Q$6,
IF($F242=TiltakstyperKostnadskalkyle!$B$7,($J242*TiltakstyperKostnadskalkyle!P$7)/TiltakstyperKostnadskalkyle!$Q$7,
IF($F242=TiltakstyperKostnadskalkyle!$B$8,($J242*TiltakstyperKostnadskalkyle!P$8)/TiltakstyperKostnadskalkyle!$Q$8,
IF($F242=TiltakstyperKostnadskalkyle!$B$9,($J242*TiltakstyperKostnadskalkyle!P$9)/TiltakstyperKostnadskalkyle!$Q$9,
IF($F242=TiltakstyperKostnadskalkyle!$B$10,($J242*TiltakstyperKostnadskalkyle!P$10)/TiltakstyperKostnadskalkyle!$Q$10,
IF($F242=TiltakstyperKostnadskalkyle!$B$11,($J242*TiltakstyperKostnadskalkyle!P$11)/TiltakstyperKostnadskalkyle!$Q$11,
IF($F242=TiltakstyperKostnadskalkyle!$B$12,($J242*TiltakstyperKostnadskalkyle!P$12)/TiltakstyperKostnadskalkyle!$Q$12,
IF($F242=TiltakstyperKostnadskalkyle!$B$13,($J242*TiltakstyperKostnadskalkyle!P$13)/TiltakstyperKostnadskalkyle!$Q$13,
IF($F242=TiltakstyperKostnadskalkyle!$B$14,($J242*TiltakstyperKostnadskalkyle!P$14)/TiltakstyperKostnadskalkyle!$Q$14,
IF($F242=TiltakstyperKostnadskalkyle!$B$15,($J242*TiltakstyperKostnadskalkyle!P$15)/TiltakstyperKostnadskalkyle!$Q$15,
IF($F242=TiltakstyperKostnadskalkyle!$B$16,($J242*TiltakstyperKostnadskalkyle!P$16)/TiltakstyperKostnadskalkyle!$Q$16,
IF($F242=TiltakstyperKostnadskalkyle!$B$17,($J242*TiltakstyperKostnadskalkyle!P$17)/TiltakstyperKostnadskalkyle!$Q$17,
IF($F242=TiltakstyperKostnadskalkyle!$B$18,($J242*TiltakstyperKostnadskalkyle!P$18)/TiltakstyperKostnadskalkyle!$Q$18,
"0"))))))))))))))</f>
        <v>0</v>
      </c>
    </row>
    <row r="243" spans="2:23" x14ac:dyDescent="0.25">
      <c r="B243" s="22"/>
      <c r="C243" s="23"/>
      <c r="D243" s="23"/>
      <c r="E243" s="23"/>
      <c r="F243" s="23"/>
      <c r="G243" s="23"/>
      <c r="H243" s="24"/>
      <c r="I243" s="33"/>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IF(F243=TiltakstyperKostnadskalkyle!$B$16,TiltakstyperKostnadskalkyle!$R$16*Handlingsplan!H243,
IF(F243=TiltakstyperKostnadskalkyle!$B$17,TiltakstyperKostnadskalkyle!$R$17*Handlingsplan!H243,
IF(F243=TiltakstyperKostnadskalkyle!$B$18,TiltakstyperKostnadskalkyle!$R$18*Handlingsplan!H243,
0))))))))))))))</f>
        <v>0</v>
      </c>
      <c r="K243" s="18" t="str">
        <f>IF($F243=TiltakstyperKostnadskalkyle!$B$5,($J243*TiltakstyperKostnadskalkyle!D$5)/TiltakstyperKostnadskalkyle!$Q$5,
IF($F243=TiltakstyperKostnadskalkyle!$B$6,($J243*TiltakstyperKostnadskalkyle!D$6)/TiltakstyperKostnadskalkyle!$Q$6,
IF($F243=TiltakstyperKostnadskalkyle!$B$7,($J243*TiltakstyperKostnadskalkyle!D$7)/TiltakstyperKostnadskalkyle!$Q$7,
IF($F243=TiltakstyperKostnadskalkyle!$B$8,($J243*TiltakstyperKostnadskalkyle!D$8)/TiltakstyperKostnadskalkyle!$Q$8,
IF($F243=TiltakstyperKostnadskalkyle!$B$9,($J243*TiltakstyperKostnadskalkyle!D$9)/TiltakstyperKostnadskalkyle!$Q$9,
IF($F243=TiltakstyperKostnadskalkyle!$B$10,($J243*TiltakstyperKostnadskalkyle!D$10)/TiltakstyperKostnadskalkyle!$Q$10,
IF($F243=TiltakstyperKostnadskalkyle!$B$11,($J243*TiltakstyperKostnadskalkyle!D$11)/TiltakstyperKostnadskalkyle!$Q$11,
IF($F243=TiltakstyperKostnadskalkyle!$B$12,($J243*TiltakstyperKostnadskalkyle!D$12)/TiltakstyperKostnadskalkyle!$Q$12,
IF($F243=TiltakstyperKostnadskalkyle!$B$13,($J243*TiltakstyperKostnadskalkyle!D$13)/TiltakstyperKostnadskalkyle!$Q$13,
IF($F243=TiltakstyperKostnadskalkyle!$B$14,($J243*TiltakstyperKostnadskalkyle!D$14)/TiltakstyperKostnadskalkyle!$Q$14,
IF($F243=TiltakstyperKostnadskalkyle!$B$15,($J243*TiltakstyperKostnadskalkyle!D$15)/TiltakstyperKostnadskalkyle!$Q$15,
IF($F243=TiltakstyperKostnadskalkyle!$B$16,($J243*TiltakstyperKostnadskalkyle!D$16)/TiltakstyperKostnadskalkyle!$Q$16,
IF($F243=TiltakstyperKostnadskalkyle!$B$17,($J243*TiltakstyperKostnadskalkyle!D$17)/TiltakstyperKostnadskalkyle!$Q$17,
IF($F243=TiltakstyperKostnadskalkyle!$B$18,($J243*TiltakstyperKostnadskalkyle!D$18)/TiltakstyperKostnadskalkyle!$Q$18,
"0"))))))))))))))</f>
        <v>0</v>
      </c>
      <c r="L243" s="18" t="str">
        <f>IF($F243=TiltakstyperKostnadskalkyle!$B$5,($J243*TiltakstyperKostnadskalkyle!E$5)/TiltakstyperKostnadskalkyle!$Q$5,
IF($F243=TiltakstyperKostnadskalkyle!$B$6,($J243*TiltakstyperKostnadskalkyle!E$6)/TiltakstyperKostnadskalkyle!$Q$6,
IF($F243=TiltakstyperKostnadskalkyle!$B$7,($J243*TiltakstyperKostnadskalkyle!E$7)/TiltakstyperKostnadskalkyle!$Q$7,
IF($F243=TiltakstyperKostnadskalkyle!$B$8,($J243*TiltakstyperKostnadskalkyle!E$8)/TiltakstyperKostnadskalkyle!$Q$8,
IF($F243=TiltakstyperKostnadskalkyle!$B$9,($J243*TiltakstyperKostnadskalkyle!E$9)/TiltakstyperKostnadskalkyle!$Q$9,
IF($F243=TiltakstyperKostnadskalkyle!$B$10,($J243*TiltakstyperKostnadskalkyle!E$10)/TiltakstyperKostnadskalkyle!$Q$10,
IF($F243=TiltakstyperKostnadskalkyle!$B$11,($J243*TiltakstyperKostnadskalkyle!E$11)/TiltakstyperKostnadskalkyle!$Q$11,
IF($F243=TiltakstyperKostnadskalkyle!$B$12,($J243*TiltakstyperKostnadskalkyle!E$12)/TiltakstyperKostnadskalkyle!$Q$12,
IF($F243=TiltakstyperKostnadskalkyle!$B$13,($J243*TiltakstyperKostnadskalkyle!E$13)/TiltakstyperKostnadskalkyle!$Q$13,
IF($F243=TiltakstyperKostnadskalkyle!$B$14,($J243*TiltakstyperKostnadskalkyle!E$14)/TiltakstyperKostnadskalkyle!$Q$14,
IF($F243=TiltakstyperKostnadskalkyle!$B$15,($J243*TiltakstyperKostnadskalkyle!E$15)/TiltakstyperKostnadskalkyle!$Q$15,
IF($F243=TiltakstyperKostnadskalkyle!$B$16,($J243*TiltakstyperKostnadskalkyle!E$16)/TiltakstyperKostnadskalkyle!$Q$16,
IF($F243=TiltakstyperKostnadskalkyle!$B$17,($J243*TiltakstyperKostnadskalkyle!E$17)/TiltakstyperKostnadskalkyle!$Q$17,
IF($F243=TiltakstyperKostnadskalkyle!$B$18,($J243*TiltakstyperKostnadskalkyle!E$18)/TiltakstyperKostnadskalkyle!$Q$18,
"0"))))))))))))))</f>
        <v>0</v>
      </c>
      <c r="M243" s="18" t="str">
        <f>IF($F243=TiltakstyperKostnadskalkyle!$B$5,($J243*TiltakstyperKostnadskalkyle!F$5)/TiltakstyperKostnadskalkyle!$Q$5,
IF($F243=TiltakstyperKostnadskalkyle!$B$6,($J243*TiltakstyperKostnadskalkyle!F$6)/TiltakstyperKostnadskalkyle!$Q$6,
IF($F243=TiltakstyperKostnadskalkyle!$B$7,($J243*TiltakstyperKostnadskalkyle!F$7)/TiltakstyperKostnadskalkyle!$Q$7,
IF($F243=TiltakstyperKostnadskalkyle!$B$8,($J243*TiltakstyperKostnadskalkyle!F$8)/TiltakstyperKostnadskalkyle!$Q$8,
IF($F243=TiltakstyperKostnadskalkyle!$B$9,($J243*TiltakstyperKostnadskalkyle!F$9)/TiltakstyperKostnadskalkyle!$Q$9,
IF($F243=TiltakstyperKostnadskalkyle!$B$10,($J243*TiltakstyperKostnadskalkyle!F$10)/TiltakstyperKostnadskalkyle!$Q$10,
IF($F243=TiltakstyperKostnadskalkyle!$B$11,($J243*TiltakstyperKostnadskalkyle!F$11)/TiltakstyperKostnadskalkyle!$Q$11,
IF($F243=TiltakstyperKostnadskalkyle!$B$12,($J243*TiltakstyperKostnadskalkyle!F$12)/TiltakstyperKostnadskalkyle!$Q$12,
IF($F243=TiltakstyperKostnadskalkyle!$B$13,($J243*TiltakstyperKostnadskalkyle!F$13)/TiltakstyperKostnadskalkyle!$Q$13,
IF($F243=TiltakstyperKostnadskalkyle!$B$14,($J243*TiltakstyperKostnadskalkyle!F$14)/TiltakstyperKostnadskalkyle!$Q$14,
IF($F243=TiltakstyperKostnadskalkyle!$B$15,($J243*TiltakstyperKostnadskalkyle!F$15)/TiltakstyperKostnadskalkyle!$Q$15,
IF($F243=TiltakstyperKostnadskalkyle!$B$16,($J243*TiltakstyperKostnadskalkyle!F$16)/TiltakstyperKostnadskalkyle!$Q$16,
IF($F243=TiltakstyperKostnadskalkyle!$B$17,($J243*TiltakstyperKostnadskalkyle!F$17)/TiltakstyperKostnadskalkyle!$Q$17,
IF($F243=TiltakstyperKostnadskalkyle!$B$18,($J243*TiltakstyperKostnadskalkyle!F$18)/TiltakstyperKostnadskalkyle!$Q$18,
"0"))))))))))))))</f>
        <v>0</v>
      </c>
      <c r="N243" s="18" t="str">
        <f>IF($F243=TiltakstyperKostnadskalkyle!$B$5,($J243*TiltakstyperKostnadskalkyle!G$5)/TiltakstyperKostnadskalkyle!$Q$5,
IF($F243=TiltakstyperKostnadskalkyle!$B$6,($J243*TiltakstyperKostnadskalkyle!G$6)/TiltakstyperKostnadskalkyle!$Q$6,
IF($F243=TiltakstyperKostnadskalkyle!$B$7,($J243*TiltakstyperKostnadskalkyle!G$7)/TiltakstyperKostnadskalkyle!$Q$7,
IF($F243=TiltakstyperKostnadskalkyle!$B$8,($J243*TiltakstyperKostnadskalkyle!G$8)/TiltakstyperKostnadskalkyle!$Q$8,
IF($F243=TiltakstyperKostnadskalkyle!$B$9,($J243*TiltakstyperKostnadskalkyle!G$9)/TiltakstyperKostnadskalkyle!$Q$9,
IF($F243=TiltakstyperKostnadskalkyle!$B$10,($J243*TiltakstyperKostnadskalkyle!G$10)/TiltakstyperKostnadskalkyle!$Q$10,
IF($F243=TiltakstyperKostnadskalkyle!$B$11,($J243*TiltakstyperKostnadskalkyle!G$11)/TiltakstyperKostnadskalkyle!$Q$11,
IF($F243=TiltakstyperKostnadskalkyle!$B$12,($J243*TiltakstyperKostnadskalkyle!G$12)/TiltakstyperKostnadskalkyle!$Q$12,
IF($F243=TiltakstyperKostnadskalkyle!$B$13,($J243*TiltakstyperKostnadskalkyle!G$13)/TiltakstyperKostnadskalkyle!$Q$13,
IF($F243=TiltakstyperKostnadskalkyle!$B$14,($J243*TiltakstyperKostnadskalkyle!G$14)/TiltakstyperKostnadskalkyle!$Q$14,
IF($F243=TiltakstyperKostnadskalkyle!$B$15,($J243*TiltakstyperKostnadskalkyle!G$15)/TiltakstyperKostnadskalkyle!$Q$15,
IF($F243=TiltakstyperKostnadskalkyle!$B$16,($J243*TiltakstyperKostnadskalkyle!G$16)/TiltakstyperKostnadskalkyle!$Q$16,
IF($F243=TiltakstyperKostnadskalkyle!$B$17,($J243*TiltakstyperKostnadskalkyle!G$17)/TiltakstyperKostnadskalkyle!$Q$17,
IF($F243=TiltakstyperKostnadskalkyle!$B$18,($J243*TiltakstyperKostnadskalkyle!G$18)/TiltakstyperKostnadskalkyle!$Q$18,
"0"))))))))))))))</f>
        <v>0</v>
      </c>
      <c r="O243" s="18" t="str">
        <f>IF($F243=TiltakstyperKostnadskalkyle!$B$5,($J243*TiltakstyperKostnadskalkyle!H$5)/TiltakstyperKostnadskalkyle!$Q$5,
IF($F243=TiltakstyperKostnadskalkyle!$B$6,($J243*TiltakstyperKostnadskalkyle!H$6)/TiltakstyperKostnadskalkyle!$Q$6,
IF($F243=TiltakstyperKostnadskalkyle!$B$7,($J243*TiltakstyperKostnadskalkyle!H$7)/TiltakstyperKostnadskalkyle!$Q$7,
IF($F243=TiltakstyperKostnadskalkyle!$B$8,($J243*TiltakstyperKostnadskalkyle!H$8)/TiltakstyperKostnadskalkyle!$Q$8,
IF($F243=TiltakstyperKostnadskalkyle!$B$9,($J243*TiltakstyperKostnadskalkyle!H$9)/TiltakstyperKostnadskalkyle!$Q$9,
IF($F243=TiltakstyperKostnadskalkyle!$B$10,($J243*TiltakstyperKostnadskalkyle!H$10)/TiltakstyperKostnadskalkyle!$Q$10,
IF($F243=TiltakstyperKostnadskalkyle!$B$11,($J243*TiltakstyperKostnadskalkyle!H$11)/TiltakstyperKostnadskalkyle!$Q$11,
IF($F243=TiltakstyperKostnadskalkyle!$B$12,($J243*TiltakstyperKostnadskalkyle!H$12)/TiltakstyperKostnadskalkyle!$Q$12,
IF($F243=TiltakstyperKostnadskalkyle!$B$13,($J243*TiltakstyperKostnadskalkyle!H$13)/TiltakstyperKostnadskalkyle!$Q$13,
IF($F243=TiltakstyperKostnadskalkyle!$B$14,($J243*TiltakstyperKostnadskalkyle!H$14)/TiltakstyperKostnadskalkyle!$Q$14,
IF($F243=TiltakstyperKostnadskalkyle!$B$15,($J243*TiltakstyperKostnadskalkyle!H$15)/TiltakstyperKostnadskalkyle!$Q$15,
IF($F243=TiltakstyperKostnadskalkyle!$B$16,($J243*TiltakstyperKostnadskalkyle!H$16)/TiltakstyperKostnadskalkyle!$Q$16,
IF($F243=TiltakstyperKostnadskalkyle!$B$17,($J243*TiltakstyperKostnadskalkyle!H$17)/TiltakstyperKostnadskalkyle!$Q$17,
IF($F243=TiltakstyperKostnadskalkyle!$B$18,($J243*TiltakstyperKostnadskalkyle!H$18)/TiltakstyperKostnadskalkyle!$Q$18,
"0"))))))))))))))</f>
        <v>0</v>
      </c>
      <c r="P243" s="18" t="str">
        <f>IF($F243=TiltakstyperKostnadskalkyle!$B$5,($J243*TiltakstyperKostnadskalkyle!I$5)/TiltakstyperKostnadskalkyle!$Q$5,
IF($F243=TiltakstyperKostnadskalkyle!$B$6,($J243*TiltakstyperKostnadskalkyle!I$6)/TiltakstyperKostnadskalkyle!$Q$6,
IF($F243=TiltakstyperKostnadskalkyle!$B$7,($J243*TiltakstyperKostnadskalkyle!I$7)/TiltakstyperKostnadskalkyle!$Q$7,
IF($F243=TiltakstyperKostnadskalkyle!$B$8,($J243*TiltakstyperKostnadskalkyle!I$8)/TiltakstyperKostnadskalkyle!$Q$8,
IF($F243=TiltakstyperKostnadskalkyle!$B$9,($J243*TiltakstyperKostnadskalkyle!I$9)/TiltakstyperKostnadskalkyle!$Q$9,
IF($F243=TiltakstyperKostnadskalkyle!$B$10,($J243*TiltakstyperKostnadskalkyle!I$10)/TiltakstyperKostnadskalkyle!$Q$10,
IF($F243=TiltakstyperKostnadskalkyle!$B$11,($J243*TiltakstyperKostnadskalkyle!I$11)/TiltakstyperKostnadskalkyle!$Q$11,
IF($F243=TiltakstyperKostnadskalkyle!$B$12,($J243*TiltakstyperKostnadskalkyle!I$12)/TiltakstyperKostnadskalkyle!$Q$12,
IF($F243=TiltakstyperKostnadskalkyle!$B$13,($J243*TiltakstyperKostnadskalkyle!I$13)/TiltakstyperKostnadskalkyle!$Q$13,
IF($F243=TiltakstyperKostnadskalkyle!$B$14,($J243*TiltakstyperKostnadskalkyle!I$14)/TiltakstyperKostnadskalkyle!$Q$14,
IF($F243=TiltakstyperKostnadskalkyle!$B$15,($J243*TiltakstyperKostnadskalkyle!I$15)/TiltakstyperKostnadskalkyle!$Q$15,
IF($F243=TiltakstyperKostnadskalkyle!$B$16,($J243*TiltakstyperKostnadskalkyle!I$16)/TiltakstyperKostnadskalkyle!$Q$16,
IF($F243=TiltakstyperKostnadskalkyle!$B$17,($J243*TiltakstyperKostnadskalkyle!I$17)/TiltakstyperKostnadskalkyle!$Q$17,
IF($F243=TiltakstyperKostnadskalkyle!$B$18,($J243*TiltakstyperKostnadskalkyle!I$18)/TiltakstyperKostnadskalkyle!$Q$18,
"0"))))))))))))))</f>
        <v>0</v>
      </c>
      <c r="Q243" s="18" t="str">
        <f>IF($F243=TiltakstyperKostnadskalkyle!$B$5,($J243*TiltakstyperKostnadskalkyle!J$5)/TiltakstyperKostnadskalkyle!$Q$5,
IF($F243=TiltakstyperKostnadskalkyle!$B$6,($J243*TiltakstyperKostnadskalkyle!J$6)/TiltakstyperKostnadskalkyle!$Q$6,
IF($F243=TiltakstyperKostnadskalkyle!$B$7,($J243*TiltakstyperKostnadskalkyle!J$7)/TiltakstyperKostnadskalkyle!$Q$7,
IF($F243=TiltakstyperKostnadskalkyle!$B$8,($J243*TiltakstyperKostnadskalkyle!J$8)/TiltakstyperKostnadskalkyle!$Q$8,
IF($F243=TiltakstyperKostnadskalkyle!$B$9,($J243*TiltakstyperKostnadskalkyle!J$9)/TiltakstyperKostnadskalkyle!$Q$9,
IF($F243=TiltakstyperKostnadskalkyle!$B$10,($J243*TiltakstyperKostnadskalkyle!J$10)/TiltakstyperKostnadskalkyle!$Q$10,
IF($F243=TiltakstyperKostnadskalkyle!$B$11,($J243*TiltakstyperKostnadskalkyle!J$11)/TiltakstyperKostnadskalkyle!$Q$11,
IF($F243=TiltakstyperKostnadskalkyle!$B$12,($J243*TiltakstyperKostnadskalkyle!J$12)/TiltakstyperKostnadskalkyle!$Q$12,
IF($F243=TiltakstyperKostnadskalkyle!$B$13,($J243*TiltakstyperKostnadskalkyle!J$13)/TiltakstyperKostnadskalkyle!$Q$13,
IF($F243=TiltakstyperKostnadskalkyle!$B$14,($J243*TiltakstyperKostnadskalkyle!J$14)/TiltakstyperKostnadskalkyle!$Q$14,
IF($F243=TiltakstyperKostnadskalkyle!$B$15,($J243*TiltakstyperKostnadskalkyle!J$15)/TiltakstyperKostnadskalkyle!$Q$15,
IF($F243=TiltakstyperKostnadskalkyle!$B$16,($J243*TiltakstyperKostnadskalkyle!J$16)/TiltakstyperKostnadskalkyle!$Q$16,
IF($F243=TiltakstyperKostnadskalkyle!$B$17,($J243*TiltakstyperKostnadskalkyle!J$17)/TiltakstyperKostnadskalkyle!$Q$17,
IF($F243=TiltakstyperKostnadskalkyle!$B$18,($J243*TiltakstyperKostnadskalkyle!J$18)/TiltakstyperKostnadskalkyle!$Q$18,
"0"))))))))))))))</f>
        <v>0</v>
      </c>
      <c r="R243" s="18" t="str">
        <f>IF($F243=TiltakstyperKostnadskalkyle!$B$5,($J243*TiltakstyperKostnadskalkyle!K$5)/TiltakstyperKostnadskalkyle!$Q$5,
IF($F243=TiltakstyperKostnadskalkyle!$B$6,($J243*TiltakstyperKostnadskalkyle!K$6)/TiltakstyperKostnadskalkyle!$Q$6,
IF($F243=TiltakstyperKostnadskalkyle!$B$7,($J243*TiltakstyperKostnadskalkyle!K$7)/TiltakstyperKostnadskalkyle!$Q$7,
IF($F243=TiltakstyperKostnadskalkyle!$B$8,($J243*TiltakstyperKostnadskalkyle!K$8)/TiltakstyperKostnadskalkyle!$Q$8,
IF($F243=TiltakstyperKostnadskalkyle!$B$9,($J243*TiltakstyperKostnadskalkyle!K$9)/TiltakstyperKostnadskalkyle!$Q$9,
IF($F243=TiltakstyperKostnadskalkyle!$B$10,($J243*TiltakstyperKostnadskalkyle!K$10)/TiltakstyperKostnadskalkyle!$Q$10,
IF($F243=TiltakstyperKostnadskalkyle!$B$11,($J243*TiltakstyperKostnadskalkyle!K$11)/TiltakstyperKostnadskalkyle!$Q$11,
IF($F243=TiltakstyperKostnadskalkyle!$B$12,($J243*TiltakstyperKostnadskalkyle!K$12)/TiltakstyperKostnadskalkyle!$Q$12,
IF($F243=TiltakstyperKostnadskalkyle!$B$13,($J243*TiltakstyperKostnadskalkyle!K$13)/TiltakstyperKostnadskalkyle!$Q$13,
IF($F243=TiltakstyperKostnadskalkyle!$B$14,($J243*TiltakstyperKostnadskalkyle!K$14)/TiltakstyperKostnadskalkyle!$Q$14,
IF($F243=TiltakstyperKostnadskalkyle!$B$15,($J243*TiltakstyperKostnadskalkyle!K$15)/TiltakstyperKostnadskalkyle!$Q$15,
IF($F243=TiltakstyperKostnadskalkyle!$B$16,($J243*TiltakstyperKostnadskalkyle!K$16)/TiltakstyperKostnadskalkyle!$Q$16,
IF($F243=TiltakstyperKostnadskalkyle!$B$17,($J243*TiltakstyperKostnadskalkyle!K$17)/TiltakstyperKostnadskalkyle!$Q$17,
IF($F243=TiltakstyperKostnadskalkyle!$B$18,($J243*TiltakstyperKostnadskalkyle!K$18)/TiltakstyperKostnadskalkyle!$Q$18,
"0"))))))))))))))</f>
        <v>0</v>
      </c>
      <c r="S243" s="18" t="str">
        <f>IF($F243=TiltakstyperKostnadskalkyle!$B$5,($J243*TiltakstyperKostnadskalkyle!L$5)/TiltakstyperKostnadskalkyle!$Q$5,
IF($F243=TiltakstyperKostnadskalkyle!$B$6,($J243*TiltakstyperKostnadskalkyle!L$6)/TiltakstyperKostnadskalkyle!$Q$6,
IF($F243=TiltakstyperKostnadskalkyle!$B$7,($J243*TiltakstyperKostnadskalkyle!L$7)/TiltakstyperKostnadskalkyle!$Q$7,
IF($F243=TiltakstyperKostnadskalkyle!$B$8,($J243*TiltakstyperKostnadskalkyle!L$8)/TiltakstyperKostnadskalkyle!$Q$8,
IF($F243=TiltakstyperKostnadskalkyle!$B$9,($J243*TiltakstyperKostnadskalkyle!L$9)/TiltakstyperKostnadskalkyle!$Q$9,
IF($F243=TiltakstyperKostnadskalkyle!$B$10,($J243*TiltakstyperKostnadskalkyle!L$10)/TiltakstyperKostnadskalkyle!$Q$10,
IF($F243=TiltakstyperKostnadskalkyle!$B$11,($J243*TiltakstyperKostnadskalkyle!L$11)/TiltakstyperKostnadskalkyle!$Q$11,
IF($F243=TiltakstyperKostnadskalkyle!$B$12,($J243*TiltakstyperKostnadskalkyle!L$12)/TiltakstyperKostnadskalkyle!$Q$12,
IF($F243=TiltakstyperKostnadskalkyle!$B$13,($J243*TiltakstyperKostnadskalkyle!L$13)/TiltakstyperKostnadskalkyle!$Q$13,
IF($F243=TiltakstyperKostnadskalkyle!$B$14,($J243*TiltakstyperKostnadskalkyle!L$14)/TiltakstyperKostnadskalkyle!$Q$14,
IF($F243=TiltakstyperKostnadskalkyle!$B$15,($J243*TiltakstyperKostnadskalkyle!L$15)/TiltakstyperKostnadskalkyle!$Q$15,
IF($F243=TiltakstyperKostnadskalkyle!$B$16,($J243*TiltakstyperKostnadskalkyle!L$16)/TiltakstyperKostnadskalkyle!$Q$16,
IF($F243=TiltakstyperKostnadskalkyle!$B$17,($J243*TiltakstyperKostnadskalkyle!L$17)/TiltakstyperKostnadskalkyle!$Q$17,
IF($F243=TiltakstyperKostnadskalkyle!$B$18,($J243*TiltakstyperKostnadskalkyle!L$18)/TiltakstyperKostnadskalkyle!$Q$18,
"0"))))))))))))))</f>
        <v>0</v>
      </c>
      <c r="T243" s="18" t="str">
        <f>IF($F243=TiltakstyperKostnadskalkyle!$B$5,($J243*TiltakstyperKostnadskalkyle!M$5)/TiltakstyperKostnadskalkyle!$Q$5,
IF($F243=TiltakstyperKostnadskalkyle!$B$6,($J243*TiltakstyperKostnadskalkyle!M$6)/TiltakstyperKostnadskalkyle!$Q$6,
IF($F243=TiltakstyperKostnadskalkyle!$B$7,($J243*TiltakstyperKostnadskalkyle!M$7)/TiltakstyperKostnadskalkyle!$Q$7,
IF($F243=TiltakstyperKostnadskalkyle!$B$8,($J243*TiltakstyperKostnadskalkyle!M$8)/TiltakstyperKostnadskalkyle!$Q$8,
IF($F243=TiltakstyperKostnadskalkyle!$B$9,($J243*TiltakstyperKostnadskalkyle!M$9)/TiltakstyperKostnadskalkyle!$Q$9,
IF($F243=TiltakstyperKostnadskalkyle!$B$10,($J243*TiltakstyperKostnadskalkyle!M$10)/TiltakstyperKostnadskalkyle!$Q$10,
IF($F243=TiltakstyperKostnadskalkyle!$B$11,($J243*TiltakstyperKostnadskalkyle!M$11)/TiltakstyperKostnadskalkyle!$Q$11,
IF($F243=TiltakstyperKostnadskalkyle!$B$12,($J243*TiltakstyperKostnadskalkyle!M$12)/TiltakstyperKostnadskalkyle!$Q$12,
IF($F243=TiltakstyperKostnadskalkyle!$B$13,($J243*TiltakstyperKostnadskalkyle!M$13)/TiltakstyperKostnadskalkyle!$Q$13,
IF($F243=TiltakstyperKostnadskalkyle!$B$14,($J243*TiltakstyperKostnadskalkyle!M$14)/TiltakstyperKostnadskalkyle!$Q$14,
IF($F243=TiltakstyperKostnadskalkyle!$B$15,($J243*TiltakstyperKostnadskalkyle!M$15)/TiltakstyperKostnadskalkyle!$Q$15,
IF($F243=TiltakstyperKostnadskalkyle!$B$16,($J243*TiltakstyperKostnadskalkyle!M$16)/TiltakstyperKostnadskalkyle!$Q$16,
IF($F243=TiltakstyperKostnadskalkyle!$B$17,($J243*TiltakstyperKostnadskalkyle!M$17)/TiltakstyperKostnadskalkyle!$Q$17,
IF($F243=TiltakstyperKostnadskalkyle!$B$18,($J243*TiltakstyperKostnadskalkyle!M$18)/TiltakstyperKostnadskalkyle!$Q$18,
"0"))))))))))))))</f>
        <v>0</v>
      </c>
      <c r="U243" s="18" t="str">
        <f>IF($F243=TiltakstyperKostnadskalkyle!$B$5,($J243*TiltakstyperKostnadskalkyle!N$5)/TiltakstyperKostnadskalkyle!$Q$5,
IF($F243=TiltakstyperKostnadskalkyle!$B$6,($J243*TiltakstyperKostnadskalkyle!N$6)/TiltakstyperKostnadskalkyle!$Q$6,
IF($F243=TiltakstyperKostnadskalkyle!$B$7,($J243*TiltakstyperKostnadskalkyle!N$7)/TiltakstyperKostnadskalkyle!$Q$7,
IF($F243=TiltakstyperKostnadskalkyle!$B$8,($J243*TiltakstyperKostnadskalkyle!N$8)/TiltakstyperKostnadskalkyle!$Q$8,
IF($F243=TiltakstyperKostnadskalkyle!$B$9,($J243*TiltakstyperKostnadskalkyle!N$9)/TiltakstyperKostnadskalkyle!$Q$9,
IF($F243=TiltakstyperKostnadskalkyle!$B$10,($J243*TiltakstyperKostnadskalkyle!N$10)/TiltakstyperKostnadskalkyle!$Q$10,
IF($F243=TiltakstyperKostnadskalkyle!$B$11,($J243*TiltakstyperKostnadskalkyle!N$11)/TiltakstyperKostnadskalkyle!$Q$11,
IF($F243=TiltakstyperKostnadskalkyle!$B$12,($J243*TiltakstyperKostnadskalkyle!N$12)/TiltakstyperKostnadskalkyle!$Q$12,
IF($F243=TiltakstyperKostnadskalkyle!$B$13,($J243*TiltakstyperKostnadskalkyle!N$13)/TiltakstyperKostnadskalkyle!$Q$13,
IF($F243=TiltakstyperKostnadskalkyle!$B$14,($J243*TiltakstyperKostnadskalkyle!N$14)/TiltakstyperKostnadskalkyle!$Q$14,
IF($F243=TiltakstyperKostnadskalkyle!$B$15,($J243*TiltakstyperKostnadskalkyle!N$15)/TiltakstyperKostnadskalkyle!$Q$15,
IF($F243=TiltakstyperKostnadskalkyle!$B$16,($J243*TiltakstyperKostnadskalkyle!N$16)/TiltakstyperKostnadskalkyle!$Q$16,
IF($F243=TiltakstyperKostnadskalkyle!$B$17,($J243*TiltakstyperKostnadskalkyle!N$17)/TiltakstyperKostnadskalkyle!$Q$17,
IF($F243=TiltakstyperKostnadskalkyle!$B$18,($J243*TiltakstyperKostnadskalkyle!N$18)/TiltakstyperKostnadskalkyle!$Q$18,
"0"))))))))))))))</f>
        <v>0</v>
      </c>
      <c r="V243" s="18" t="str">
        <f>IF($F243=TiltakstyperKostnadskalkyle!$B$5,($J243*TiltakstyperKostnadskalkyle!O$5)/TiltakstyperKostnadskalkyle!$Q$5,
IF($F243=TiltakstyperKostnadskalkyle!$B$6,($J243*TiltakstyperKostnadskalkyle!O$6)/TiltakstyperKostnadskalkyle!$Q$6,
IF($F243=TiltakstyperKostnadskalkyle!$B$7,($J243*TiltakstyperKostnadskalkyle!O$7)/TiltakstyperKostnadskalkyle!$Q$7,
IF($F243=TiltakstyperKostnadskalkyle!$B$8,($J243*TiltakstyperKostnadskalkyle!O$8)/TiltakstyperKostnadskalkyle!$Q$8,
IF($F243=TiltakstyperKostnadskalkyle!$B$9,($J243*TiltakstyperKostnadskalkyle!O$9)/TiltakstyperKostnadskalkyle!$Q$9,
IF($F243=TiltakstyperKostnadskalkyle!$B$10,($J243*TiltakstyperKostnadskalkyle!O$10)/TiltakstyperKostnadskalkyle!$Q$10,
IF($F243=TiltakstyperKostnadskalkyle!$B$11,($J243*TiltakstyperKostnadskalkyle!O$11)/TiltakstyperKostnadskalkyle!$Q$11,
IF($F243=TiltakstyperKostnadskalkyle!$B$12,($J243*TiltakstyperKostnadskalkyle!O$12)/TiltakstyperKostnadskalkyle!$Q$12,
IF($F243=TiltakstyperKostnadskalkyle!$B$13,($J243*TiltakstyperKostnadskalkyle!O$13)/TiltakstyperKostnadskalkyle!$Q$13,
IF($F243=TiltakstyperKostnadskalkyle!$B$14,($J243*TiltakstyperKostnadskalkyle!O$14)/TiltakstyperKostnadskalkyle!$Q$14,
IF($F243=TiltakstyperKostnadskalkyle!$B$15,($J243*TiltakstyperKostnadskalkyle!O$15)/TiltakstyperKostnadskalkyle!$Q$15,
IF($F243=TiltakstyperKostnadskalkyle!$B$16,($J243*TiltakstyperKostnadskalkyle!O$16)/TiltakstyperKostnadskalkyle!$Q$16,
IF($F243=TiltakstyperKostnadskalkyle!$B$17,($J243*TiltakstyperKostnadskalkyle!O$17)/TiltakstyperKostnadskalkyle!$Q$17,
IF($F243=TiltakstyperKostnadskalkyle!$B$18,($J243*TiltakstyperKostnadskalkyle!O$18)/TiltakstyperKostnadskalkyle!$Q$18,
"0"))))))))))))))</f>
        <v>0</v>
      </c>
      <c r="W243" s="18" t="str">
        <f>IF($F243=TiltakstyperKostnadskalkyle!$B$5,($J243*TiltakstyperKostnadskalkyle!P$5)/TiltakstyperKostnadskalkyle!$Q$5,
IF($F243=TiltakstyperKostnadskalkyle!$B$6,($J243*TiltakstyperKostnadskalkyle!P$6)/TiltakstyperKostnadskalkyle!$Q$6,
IF($F243=TiltakstyperKostnadskalkyle!$B$7,($J243*TiltakstyperKostnadskalkyle!P$7)/TiltakstyperKostnadskalkyle!$Q$7,
IF($F243=TiltakstyperKostnadskalkyle!$B$8,($J243*TiltakstyperKostnadskalkyle!P$8)/TiltakstyperKostnadskalkyle!$Q$8,
IF($F243=TiltakstyperKostnadskalkyle!$B$9,($J243*TiltakstyperKostnadskalkyle!P$9)/TiltakstyperKostnadskalkyle!$Q$9,
IF($F243=TiltakstyperKostnadskalkyle!$B$10,($J243*TiltakstyperKostnadskalkyle!P$10)/TiltakstyperKostnadskalkyle!$Q$10,
IF($F243=TiltakstyperKostnadskalkyle!$B$11,($J243*TiltakstyperKostnadskalkyle!P$11)/TiltakstyperKostnadskalkyle!$Q$11,
IF($F243=TiltakstyperKostnadskalkyle!$B$12,($J243*TiltakstyperKostnadskalkyle!P$12)/TiltakstyperKostnadskalkyle!$Q$12,
IF($F243=TiltakstyperKostnadskalkyle!$B$13,($J243*TiltakstyperKostnadskalkyle!P$13)/TiltakstyperKostnadskalkyle!$Q$13,
IF($F243=TiltakstyperKostnadskalkyle!$B$14,($J243*TiltakstyperKostnadskalkyle!P$14)/TiltakstyperKostnadskalkyle!$Q$14,
IF($F243=TiltakstyperKostnadskalkyle!$B$15,($J243*TiltakstyperKostnadskalkyle!P$15)/TiltakstyperKostnadskalkyle!$Q$15,
IF($F243=TiltakstyperKostnadskalkyle!$B$16,($J243*TiltakstyperKostnadskalkyle!P$16)/TiltakstyperKostnadskalkyle!$Q$16,
IF($F243=TiltakstyperKostnadskalkyle!$B$17,($J243*TiltakstyperKostnadskalkyle!P$17)/TiltakstyperKostnadskalkyle!$Q$17,
IF($F243=TiltakstyperKostnadskalkyle!$B$18,($J243*TiltakstyperKostnadskalkyle!P$18)/TiltakstyperKostnadskalkyle!$Q$18,
"0"))))))))))))))</f>
        <v>0</v>
      </c>
    </row>
    <row r="244" spans="2:23" x14ac:dyDescent="0.25">
      <c r="B244" s="22" t="s">
        <v>27</v>
      </c>
      <c r="C244" s="23" t="s">
        <v>121</v>
      </c>
      <c r="D244" s="23" t="s">
        <v>55</v>
      </c>
      <c r="E244" s="23" t="s">
        <v>131</v>
      </c>
      <c r="F244" s="23" t="s">
        <v>56</v>
      </c>
      <c r="G244" s="23">
        <v>2024</v>
      </c>
      <c r="H244" s="24">
        <v>110</v>
      </c>
      <c r="I244" s="33" t="s">
        <v>32</v>
      </c>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IF(F244=TiltakstyperKostnadskalkyle!$B$16,TiltakstyperKostnadskalkyle!$R$16*Handlingsplan!H244,
IF(F244=TiltakstyperKostnadskalkyle!$B$17,TiltakstyperKostnadskalkyle!$R$17*Handlingsplan!H244,
IF(F244=TiltakstyperKostnadskalkyle!$B$18,TiltakstyperKostnadskalkyle!$R$18*Handlingsplan!H244,
0))))))))))))))</f>
        <v>154000</v>
      </c>
      <c r="K244" s="18">
        <f>IF($F244=TiltakstyperKostnadskalkyle!$B$5,($J244*TiltakstyperKostnadskalkyle!D$5)/TiltakstyperKostnadskalkyle!$Q$5,
IF($F244=TiltakstyperKostnadskalkyle!$B$6,($J244*TiltakstyperKostnadskalkyle!D$6)/TiltakstyperKostnadskalkyle!$Q$6,
IF($F244=TiltakstyperKostnadskalkyle!$B$7,($J244*TiltakstyperKostnadskalkyle!D$7)/TiltakstyperKostnadskalkyle!$Q$7,
IF($F244=TiltakstyperKostnadskalkyle!$B$8,($J244*TiltakstyperKostnadskalkyle!D$8)/TiltakstyperKostnadskalkyle!$Q$8,
IF($F244=TiltakstyperKostnadskalkyle!$B$9,($J244*TiltakstyperKostnadskalkyle!D$9)/TiltakstyperKostnadskalkyle!$Q$9,
IF($F244=TiltakstyperKostnadskalkyle!$B$10,($J244*TiltakstyperKostnadskalkyle!D$10)/TiltakstyperKostnadskalkyle!$Q$10,
IF($F244=TiltakstyperKostnadskalkyle!$B$11,($J244*TiltakstyperKostnadskalkyle!D$11)/TiltakstyperKostnadskalkyle!$Q$11,
IF($F244=TiltakstyperKostnadskalkyle!$B$12,($J244*TiltakstyperKostnadskalkyle!D$12)/TiltakstyperKostnadskalkyle!$Q$12,
IF($F244=TiltakstyperKostnadskalkyle!$B$13,($J244*TiltakstyperKostnadskalkyle!D$13)/TiltakstyperKostnadskalkyle!$Q$13,
IF($F244=TiltakstyperKostnadskalkyle!$B$14,($J244*TiltakstyperKostnadskalkyle!D$14)/TiltakstyperKostnadskalkyle!$Q$14,
IF($F244=TiltakstyperKostnadskalkyle!$B$15,($J244*TiltakstyperKostnadskalkyle!D$15)/TiltakstyperKostnadskalkyle!$Q$15,
IF($F244=TiltakstyperKostnadskalkyle!$B$16,($J244*TiltakstyperKostnadskalkyle!D$16)/TiltakstyperKostnadskalkyle!$Q$16,
IF($F244=TiltakstyperKostnadskalkyle!$B$17,($J244*TiltakstyperKostnadskalkyle!D$17)/TiltakstyperKostnadskalkyle!$Q$17,
IF($F244=TiltakstyperKostnadskalkyle!$B$18,($J244*TiltakstyperKostnadskalkyle!D$18)/TiltakstyperKostnadskalkyle!$Q$18,
"0"))))))))))))))</f>
        <v>15400</v>
      </c>
      <c r="L244" s="18">
        <f>IF($F244=TiltakstyperKostnadskalkyle!$B$5,($J244*TiltakstyperKostnadskalkyle!E$5)/TiltakstyperKostnadskalkyle!$Q$5,
IF($F244=TiltakstyperKostnadskalkyle!$B$6,($J244*TiltakstyperKostnadskalkyle!E$6)/TiltakstyperKostnadskalkyle!$Q$6,
IF($F244=TiltakstyperKostnadskalkyle!$B$7,($J244*TiltakstyperKostnadskalkyle!E$7)/TiltakstyperKostnadskalkyle!$Q$7,
IF($F244=TiltakstyperKostnadskalkyle!$B$8,($J244*TiltakstyperKostnadskalkyle!E$8)/TiltakstyperKostnadskalkyle!$Q$8,
IF($F244=TiltakstyperKostnadskalkyle!$B$9,($J244*TiltakstyperKostnadskalkyle!E$9)/TiltakstyperKostnadskalkyle!$Q$9,
IF($F244=TiltakstyperKostnadskalkyle!$B$10,($J244*TiltakstyperKostnadskalkyle!E$10)/TiltakstyperKostnadskalkyle!$Q$10,
IF($F244=TiltakstyperKostnadskalkyle!$B$11,($J244*TiltakstyperKostnadskalkyle!E$11)/TiltakstyperKostnadskalkyle!$Q$11,
IF($F244=TiltakstyperKostnadskalkyle!$B$12,($J244*TiltakstyperKostnadskalkyle!E$12)/TiltakstyperKostnadskalkyle!$Q$12,
IF($F244=TiltakstyperKostnadskalkyle!$B$13,($J244*TiltakstyperKostnadskalkyle!E$13)/TiltakstyperKostnadskalkyle!$Q$13,
IF($F244=TiltakstyperKostnadskalkyle!$B$14,($J244*TiltakstyperKostnadskalkyle!E$14)/TiltakstyperKostnadskalkyle!$Q$14,
IF($F244=TiltakstyperKostnadskalkyle!$B$15,($J244*TiltakstyperKostnadskalkyle!E$15)/TiltakstyperKostnadskalkyle!$Q$15,
IF($F244=TiltakstyperKostnadskalkyle!$B$16,($J244*TiltakstyperKostnadskalkyle!E$16)/TiltakstyperKostnadskalkyle!$Q$16,
IF($F244=TiltakstyperKostnadskalkyle!$B$17,($J244*TiltakstyperKostnadskalkyle!E$17)/TiltakstyperKostnadskalkyle!$Q$17,
IF($F244=TiltakstyperKostnadskalkyle!$B$18,($J244*TiltakstyperKostnadskalkyle!E$18)/TiltakstyperKostnadskalkyle!$Q$18,
"0"))))))))))))))</f>
        <v>10780</v>
      </c>
      <c r="M244" s="18">
        <f>IF($F244=TiltakstyperKostnadskalkyle!$B$5,($J244*TiltakstyperKostnadskalkyle!F$5)/TiltakstyperKostnadskalkyle!$Q$5,
IF($F244=TiltakstyperKostnadskalkyle!$B$6,($J244*TiltakstyperKostnadskalkyle!F$6)/TiltakstyperKostnadskalkyle!$Q$6,
IF($F244=TiltakstyperKostnadskalkyle!$B$7,($J244*TiltakstyperKostnadskalkyle!F$7)/TiltakstyperKostnadskalkyle!$Q$7,
IF($F244=TiltakstyperKostnadskalkyle!$B$8,($J244*TiltakstyperKostnadskalkyle!F$8)/TiltakstyperKostnadskalkyle!$Q$8,
IF($F244=TiltakstyperKostnadskalkyle!$B$9,($J244*TiltakstyperKostnadskalkyle!F$9)/TiltakstyperKostnadskalkyle!$Q$9,
IF($F244=TiltakstyperKostnadskalkyle!$B$10,($J244*TiltakstyperKostnadskalkyle!F$10)/TiltakstyperKostnadskalkyle!$Q$10,
IF($F244=TiltakstyperKostnadskalkyle!$B$11,($J244*TiltakstyperKostnadskalkyle!F$11)/TiltakstyperKostnadskalkyle!$Q$11,
IF($F244=TiltakstyperKostnadskalkyle!$B$12,($J244*TiltakstyperKostnadskalkyle!F$12)/TiltakstyperKostnadskalkyle!$Q$12,
IF($F244=TiltakstyperKostnadskalkyle!$B$13,($J244*TiltakstyperKostnadskalkyle!F$13)/TiltakstyperKostnadskalkyle!$Q$13,
IF($F244=TiltakstyperKostnadskalkyle!$B$14,($J244*TiltakstyperKostnadskalkyle!F$14)/TiltakstyperKostnadskalkyle!$Q$14,
IF($F244=TiltakstyperKostnadskalkyle!$B$15,($J244*TiltakstyperKostnadskalkyle!F$15)/TiltakstyperKostnadskalkyle!$Q$15,
IF($F244=TiltakstyperKostnadskalkyle!$B$16,($J244*TiltakstyperKostnadskalkyle!F$16)/TiltakstyperKostnadskalkyle!$Q$16,
IF($F244=TiltakstyperKostnadskalkyle!$B$17,($J244*TiltakstyperKostnadskalkyle!F$17)/TiltakstyperKostnadskalkyle!$Q$17,
IF($F244=TiltakstyperKostnadskalkyle!$B$18,($J244*TiltakstyperKostnadskalkyle!F$18)/TiltakstyperKostnadskalkyle!$Q$18,
"0"))))))))))))))</f>
        <v>64680</v>
      </c>
      <c r="N244" s="18">
        <f>IF($F244=TiltakstyperKostnadskalkyle!$B$5,($J244*TiltakstyperKostnadskalkyle!G$5)/TiltakstyperKostnadskalkyle!$Q$5,
IF($F244=TiltakstyperKostnadskalkyle!$B$6,($J244*TiltakstyperKostnadskalkyle!G$6)/TiltakstyperKostnadskalkyle!$Q$6,
IF($F244=TiltakstyperKostnadskalkyle!$B$7,($J244*TiltakstyperKostnadskalkyle!G$7)/TiltakstyperKostnadskalkyle!$Q$7,
IF($F244=TiltakstyperKostnadskalkyle!$B$8,($J244*TiltakstyperKostnadskalkyle!G$8)/TiltakstyperKostnadskalkyle!$Q$8,
IF($F244=TiltakstyperKostnadskalkyle!$B$9,($J244*TiltakstyperKostnadskalkyle!G$9)/TiltakstyperKostnadskalkyle!$Q$9,
IF($F244=TiltakstyperKostnadskalkyle!$B$10,($J244*TiltakstyperKostnadskalkyle!G$10)/TiltakstyperKostnadskalkyle!$Q$10,
IF($F244=TiltakstyperKostnadskalkyle!$B$11,($J244*TiltakstyperKostnadskalkyle!G$11)/TiltakstyperKostnadskalkyle!$Q$11,
IF($F244=TiltakstyperKostnadskalkyle!$B$12,($J244*TiltakstyperKostnadskalkyle!G$12)/TiltakstyperKostnadskalkyle!$Q$12,
IF($F244=TiltakstyperKostnadskalkyle!$B$13,($J244*TiltakstyperKostnadskalkyle!G$13)/TiltakstyperKostnadskalkyle!$Q$13,
IF($F244=TiltakstyperKostnadskalkyle!$B$14,($J244*TiltakstyperKostnadskalkyle!G$14)/TiltakstyperKostnadskalkyle!$Q$14,
IF($F244=TiltakstyperKostnadskalkyle!$B$15,($J244*TiltakstyperKostnadskalkyle!G$15)/TiltakstyperKostnadskalkyle!$Q$15,
IF($F244=TiltakstyperKostnadskalkyle!$B$16,($J244*TiltakstyperKostnadskalkyle!G$16)/TiltakstyperKostnadskalkyle!$Q$16,
IF($F244=TiltakstyperKostnadskalkyle!$B$17,($J244*TiltakstyperKostnadskalkyle!G$17)/TiltakstyperKostnadskalkyle!$Q$17,
IF($F244=TiltakstyperKostnadskalkyle!$B$18,($J244*TiltakstyperKostnadskalkyle!G$18)/TiltakstyperKostnadskalkyle!$Q$18,
"0"))))))))))))))</f>
        <v>15400</v>
      </c>
      <c r="O244" s="18">
        <f>IF($F244=TiltakstyperKostnadskalkyle!$B$5,($J244*TiltakstyperKostnadskalkyle!H$5)/TiltakstyperKostnadskalkyle!$Q$5,
IF($F244=TiltakstyperKostnadskalkyle!$B$6,($J244*TiltakstyperKostnadskalkyle!H$6)/TiltakstyperKostnadskalkyle!$Q$6,
IF($F244=TiltakstyperKostnadskalkyle!$B$7,($J244*TiltakstyperKostnadskalkyle!H$7)/TiltakstyperKostnadskalkyle!$Q$7,
IF($F244=TiltakstyperKostnadskalkyle!$B$8,($J244*TiltakstyperKostnadskalkyle!H$8)/TiltakstyperKostnadskalkyle!$Q$8,
IF($F244=TiltakstyperKostnadskalkyle!$B$9,($J244*TiltakstyperKostnadskalkyle!H$9)/TiltakstyperKostnadskalkyle!$Q$9,
IF($F244=TiltakstyperKostnadskalkyle!$B$10,($J244*TiltakstyperKostnadskalkyle!H$10)/TiltakstyperKostnadskalkyle!$Q$10,
IF($F244=TiltakstyperKostnadskalkyle!$B$11,($J244*TiltakstyperKostnadskalkyle!H$11)/TiltakstyperKostnadskalkyle!$Q$11,
IF($F244=TiltakstyperKostnadskalkyle!$B$12,($J244*TiltakstyperKostnadskalkyle!H$12)/TiltakstyperKostnadskalkyle!$Q$12,
IF($F244=TiltakstyperKostnadskalkyle!$B$13,($J244*TiltakstyperKostnadskalkyle!H$13)/TiltakstyperKostnadskalkyle!$Q$13,
IF($F244=TiltakstyperKostnadskalkyle!$B$14,($J244*TiltakstyperKostnadskalkyle!H$14)/TiltakstyperKostnadskalkyle!$Q$14,
IF($F244=TiltakstyperKostnadskalkyle!$B$15,($J244*TiltakstyperKostnadskalkyle!H$15)/TiltakstyperKostnadskalkyle!$Q$15,
IF($F244=TiltakstyperKostnadskalkyle!$B$16,($J244*TiltakstyperKostnadskalkyle!H$16)/TiltakstyperKostnadskalkyle!$Q$16,
IF($F244=TiltakstyperKostnadskalkyle!$B$17,($J244*TiltakstyperKostnadskalkyle!H$17)/TiltakstyperKostnadskalkyle!$Q$17,
IF($F244=TiltakstyperKostnadskalkyle!$B$18,($J244*TiltakstyperKostnadskalkyle!H$18)/TiltakstyperKostnadskalkyle!$Q$18,
"0"))))))))))))))</f>
        <v>10780</v>
      </c>
      <c r="P244" s="18">
        <f>IF($F244=TiltakstyperKostnadskalkyle!$B$5,($J244*TiltakstyperKostnadskalkyle!I$5)/TiltakstyperKostnadskalkyle!$Q$5,
IF($F244=TiltakstyperKostnadskalkyle!$B$6,($J244*TiltakstyperKostnadskalkyle!I$6)/TiltakstyperKostnadskalkyle!$Q$6,
IF($F244=TiltakstyperKostnadskalkyle!$B$7,($J244*TiltakstyperKostnadskalkyle!I$7)/TiltakstyperKostnadskalkyle!$Q$7,
IF($F244=TiltakstyperKostnadskalkyle!$B$8,($J244*TiltakstyperKostnadskalkyle!I$8)/TiltakstyperKostnadskalkyle!$Q$8,
IF($F244=TiltakstyperKostnadskalkyle!$B$9,($J244*TiltakstyperKostnadskalkyle!I$9)/TiltakstyperKostnadskalkyle!$Q$9,
IF($F244=TiltakstyperKostnadskalkyle!$B$10,($J244*TiltakstyperKostnadskalkyle!I$10)/TiltakstyperKostnadskalkyle!$Q$10,
IF($F244=TiltakstyperKostnadskalkyle!$B$11,($J244*TiltakstyperKostnadskalkyle!I$11)/TiltakstyperKostnadskalkyle!$Q$11,
IF($F244=TiltakstyperKostnadskalkyle!$B$12,($J244*TiltakstyperKostnadskalkyle!I$12)/TiltakstyperKostnadskalkyle!$Q$12,
IF($F244=TiltakstyperKostnadskalkyle!$B$13,($J244*TiltakstyperKostnadskalkyle!I$13)/TiltakstyperKostnadskalkyle!$Q$13,
IF($F244=TiltakstyperKostnadskalkyle!$B$14,($J244*TiltakstyperKostnadskalkyle!I$14)/TiltakstyperKostnadskalkyle!$Q$14,
IF($F244=TiltakstyperKostnadskalkyle!$B$15,($J244*TiltakstyperKostnadskalkyle!I$15)/TiltakstyperKostnadskalkyle!$Q$15,
IF($F244=TiltakstyperKostnadskalkyle!$B$16,($J244*TiltakstyperKostnadskalkyle!I$16)/TiltakstyperKostnadskalkyle!$Q$16,
IF($F244=TiltakstyperKostnadskalkyle!$B$17,($J244*TiltakstyperKostnadskalkyle!I$17)/TiltakstyperKostnadskalkyle!$Q$17,
IF($F244=TiltakstyperKostnadskalkyle!$B$18,($J244*TiltakstyperKostnadskalkyle!I$18)/TiltakstyperKostnadskalkyle!$Q$18,
"0"))))))))))))))</f>
        <v>3080</v>
      </c>
      <c r="Q244" s="18">
        <f>IF($F244=TiltakstyperKostnadskalkyle!$B$5,($J244*TiltakstyperKostnadskalkyle!J$5)/TiltakstyperKostnadskalkyle!$Q$5,
IF($F244=TiltakstyperKostnadskalkyle!$B$6,($J244*TiltakstyperKostnadskalkyle!J$6)/TiltakstyperKostnadskalkyle!$Q$6,
IF($F244=TiltakstyperKostnadskalkyle!$B$7,($J244*TiltakstyperKostnadskalkyle!J$7)/TiltakstyperKostnadskalkyle!$Q$7,
IF($F244=TiltakstyperKostnadskalkyle!$B$8,($J244*TiltakstyperKostnadskalkyle!J$8)/TiltakstyperKostnadskalkyle!$Q$8,
IF($F244=TiltakstyperKostnadskalkyle!$B$9,($J244*TiltakstyperKostnadskalkyle!J$9)/TiltakstyperKostnadskalkyle!$Q$9,
IF($F244=TiltakstyperKostnadskalkyle!$B$10,($J244*TiltakstyperKostnadskalkyle!J$10)/TiltakstyperKostnadskalkyle!$Q$10,
IF($F244=TiltakstyperKostnadskalkyle!$B$11,($J244*TiltakstyperKostnadskalkyle!J$11)/TiltakstyperKostnadskalkyle!$Q$11,
IF($F244=TiltakstyperKostnadskalkyle!$B$12,($J244*TiltakstyperKostnadskalkyle!J$12)/TiltakstyperKostnadskalkyle!$Q$12,
IF($F244=TiltakstyperKostnadskalkyle!$B$13,($J244*TiltakstyperKostnadskalkyle!J$13)/TiltakstyperKostnadskalkyle!$Q$13,
IF($F244=TiltakstyperKostnadskalkyle!$B$14,($J244*TiltakstyperKostnadskalkyle!J$14)/TiltakstyperKostnadskalkyle!$Q$14,
IF($F244=TiltakstyperKostnadskalkyle!$B$15,($J244*TiltakstyperKostnadskalkyle!J$15)/TiltakstyperKostnadskalkyle!$Q$15,
IF($F244=TiltakstyperKostnadskalkyle!$B$16,($J244*TiltakstyperKostnadskalkyle!J$16)/TiltakstyperKostnadskalkyle!$Q$16,
IF($F244=TiltakstyperKostnadskalkyle!$B$17,($J244*TiltakstyperKostnadskalkyle!J$17)/TiltakstyperKostnadskalkyle!$Q$17,
IF($F244=TiltakstyperKostnadskalkyle!$B$18,($J244*TiltakstyperKostnadskalkyle!J$18)/TiltakstyperKostnadskalkyle!$Q$18,
"0"))))))))))))))</f>
        <v>3080</v>
      </c>
      <c r="R244" s="18">
        <f>IF($F244=TiltakstyperKostnadskalkyle!$B$5,($J244*TiltakstyperKostnadskalkyle!K$5)/TiltakstyperKostnadskalkyle!$Q$5,
IF($F244=TiltakstyperKostnadskalkyle!$B$6,($J244*TiltakstyperKostnadskalkyle!K$6)/TiltakstyperKostnadskalkyle!$Q$6,
IF($F244=TiltakstyperKostnadskalkyle!$B$7,($J244*TiltakstyperKostnadskalkyle!K$7)/TiltakstyperKostnadskalkyle!$Q$7,
IF($F244=TiltakstyperKostnadskalkyle!$B$8,($J244*TiltakstyperKostnadskalkyle!K$8)/TiltakstyperKostnadskalkyle!$Q$8,
IF($F244=TiltakstyperKostnadskalkyle!$B$9,($J244*TiltakstyperKostnadskalkyle!K$9)/TiltakstyperKostnadskalkyle!$Q$9,
IF($F244=TiltakstyperKostnadskalkyle!$B$10,($J244*TiltakstyperKostnadskalkyle!K$10)/TiltakstyperKostnadskalkyle!$Q$10,
IF($F244=TiltakstyperKostnadskalkyle!$B$11,($J244*TiltakstyperKostnadskalkyle!K$11)/TiltakstyperKostnadskalkyle!$Q$11,
IF($F244=TiltakstyperKostnadskalkyle!$B$12,($J244*TiltakstyperKostnadskalkyle!K$12)/TiltakstyperKostnadskalkyle!$Q$12,
IF($F244=TiltakstyperKostnadskalkyle!$B$13,($J244*TiltakstyperKostnadskalkyle!K$13)/TiltakstyperKostnadskalkyle!$Q$13,
IF($F244=TiltakstyperKostnadskalkyle!$B$14,($J244*TiltakstyperKostnadskalkyle!K$14)/TiltakstyperKostnadskalkyle!$Q$14,
IF($F244=TiltakstyperKostnadskalkyle!$B$15,($J244*TiltakstyperKostnadskalkyle!K$15)/TiltakstyperKostnadskalkyle!$Q$15,
IF($F244=TiltakstyperKostnadskalkyle!$B$16,($J244*TiltakstyperKostnadskalkyle!K$16)/TiltakstyperKostnadskalkyle!$Q$16,
IF($F244=TiltakstyperKostnadskalkyle!$B$17,($J244*TiltakstyperKostnadskalkyle!K$17)/TiltakstyperKostnadskalkyle!$Q$17,
IF($F244=TiltakstyperKostnadskalkyle!$B$18,($J244*TiltakstyperKostnadskalkyle!K$18)/TiltakstyperKostnadskalkyle!$Q$18,
"0"))))))))))))))</f>
        <v>15400</v>
      </c>
      <c r="S244" s="18">
        <f>IF($F244=TiltakstyperKostnadskalkyle!$B$5,($J244*TiltakstyperKostnadskalkyle!L$5)/TiltakstyperKostnadskalkyle!$Q$5,
IF($F244=TiltakstyperKostnadskalkyle!$B$6,($J244*TiltakstyperKostnadskalkyle!L$6)/TiltakstyperKostnadskalkyle!$Q$6,
IF($F244=TiltakstyperKostnadskalkyle!$B$7,($J244*TiltakstyperKostnadskalkyle!L$7)/TiltakstyperKostnadskalkyle!$Q$7,
IF($F244=TiltakstyperKostnadskalkyle!$B$8,($J244*TiltakstyperKostnadskalkyle!L$8)/TiltakstyperKostnadskalkyle!$Q$8,
IF($F244=TiltakstyperKostnadskalkyle!$B$9,($J244*TiltakstyperKostnadskalkyle!L$9)/TiltakstyperKostnadskalkyle!$Q$9,
IF($F244=TiltakstyperKostnadskalkyle!$B$10,($J244*TiltakstyperKostnadskalkyle!L$10)/TiltakstyperKostnadskalkyle!$Q$10,
IF($F244=TiltakstyperKostnadskalkyle!$B$11,($J244*TiltakstyperKostnadskalkyle!L$11)/TiltakstyperKostnadskalkyle!$Q$11,
IF($F244=TiltakstyperKostnadskalkyle!$B$12,($J244*TiltakstyperKostnadskalkyle!L$12)/TiltakstyperKostnadskalkyle!$Q$12,
IF($F244=TiltakstyperKostnadskalkyle!$B$13,($J244*TiltakstyperKostnadskalkyle!L$13)/TiltakstyperKostnadskalkyle!$Q$13,
IF($F244=TiltakstyperKostnadskalkyle!$B$14,($J244*TiltakstyperKostnadskalkyle!L$14)/TiltakstyperKostnadskalkyle!$Q$14,
IF($F244=TiltakstyperKostnadskalkyle!$B$15,($J244*TiltakstyperKostnadskalkyle!L$15)/TiltakstyperKostnadskalkyle!$Q$15,
IF($F244=TiltakstyperKostnadskalkyle!$B$16,($J244*TiltakstyperKostnadskalkyle!L$16)/TiltakstyperKostnadskalkyle!$Q$16,
IF($F244=TiltakstyperKostnadskalkyle!$B$17,($J244*TiltakstyperKostnadskalkyle!L$17)/TiltakstyperKostnadskalkyle!$Q$17,
IF($F244=TiltakstyperKostnadskalkyle!$B$18,($J244*TiltakstyperKostnadskalkyle!L$18)/TiltakstyperKostnadskalkyle!$Q$18,
"0"))))))))))))))</f>
        <v>0</v>
      </c>
      <c r="T244" s="18">
        <f>IF($F244=TiltakstyperKostnadskalkyle!$B$5,($J244*TiltakstyperKostnadskalkyle!M$5)/TiltakstyperKostnadskalkyle!$Q$5,
IF($F244=TiltakstyperKostnadskalkyle!$B$6,($J244*TiltakstyperKostnadskalkyle!M$6)/TiltakstyperKostnadskalkyle!$Q$6,
IF($F244=TiltakstyperKostnadskalkyle!$B$7,($J244*TiltakstyperKostnadskalkyle!M$7)/TiltakstyperKostnadskalkyle!$Q$7,
IF($F244=TiltakstyperKostnadskalkyle!$B$8,($J244*TiltakstyperKostnadskalkyle!M$8)/TiltakstyperKostnadskalkyle!$Q$8,
IF($F244=TiltakstyperKostnadskalkyle!$B$9,($J244*TiltakstyperKostnadskalkyle!M$9)/TiltakstyperKostnadskalkyle!$Q$9,
IF($F244=TiltakstyperKostnadskalkyle!$B$10,($J244*TiltakstyperKostnadskalkyle!M$10)/TiltakstyperKostnadskalkyle!$Q$10,
IF($F244=TiltakstyperKostnadskalkyle!$B$11,($J244*TiltakstyperKostnadskalkyle!M$11)/TiltakstyperKostnadskalkyle!$Q$11,
IF($F244=TiltakstyperKostnadskalkyle!$B$12,($J244*TiltakstyperKostnadskalkyle!M$12)/TiltakstyperKostnadskalkyle!$Q$12,
IF($F244=TiltakstyperKostnadskalkyle!$B$13,($J244*TiltakstyperKostnadskalkyle!M$13)/TiltakstyperKostnadskalkyle!$Q$13,
IF($F244=TiltakstyperKostnadskalkyle!$B$14,($J244*TiltakstyperKostnadskalkyle!M$14)/TiltakstyperKostnadskalkyle!$Q$14,
IF($F244=TiltakstyperKostnadskalkyle!$B$15,($J244*TiltakstyperKostnadskalkyle!M$15)/TiltakstyperKostnadskalkyle!$Q$15,
IF($F244=TiltakstyperKostnadskalkyle!$B$16,($J244*TiltakstyperKostnadskalkyle!M$16)/TiltakstyperKostnadskalkyle!$Q$16,
IF($F244=TiltakstyperKostnadskalkyle!$B$17,($J244*TiltakstyperKostnadskalkyle!M$17)/TiltakstyperKostnadskalkyle!$Q$17,
IF($F244=TiltakstyperKostnadskalkyle!$B$18,($J244*TiltakstyperKostnadskalkyle!M$18)/TiltakstyperKostnadskalkyle!$Q$18,
"0"))))))))))))))</f>
        <v>15400</v>
      </c>
      <c r="U244" s="18">
        <f>IF($F244=TiltakstyperKostnadskalkyle!$B$5,($J244*TiltakstyperKostnadskalkyle!N$5)/TiltakstyperKostnadskalkyle!$Q$5,
IF($F244=TiltakstyperKostnadskalkyle!$B$6,($J244*TiltakstyperKostnadskalkyle!N$6)/TiltakstyperKostnadskalkyle!$Q$6,
IF($F244=TiltakstyperKostnadskalkyle!$B$7,($J244*TiltakstyperKostnadskalkyle!N$7)/TiltakstyperKostnadskalkyle!$Q$7,
IF($F244=TiltakstyperKostnadskalkyle!$B$8,($J244*TiltakstyperKostnadskalkyle!N$8)/TiltakstyperKostnadskalkyle!$Q$8,
IF($F244=TiltakstyperKostnadskalkyle!$B$9,($J244*TiltakstyperKostnadskalkyle!N$9)/TiltakstyperKostnadskalkyle!$Q$9,
IF($F244=TiltakstyperKostnadskalkyle!$B$10,($J244*TiltakstyperKostnadskalkyle!N$10)/TiltakstyperKostnadskalkyle!$Q$10,
IF($F244=TiltakstyperKostnadskalkyle!$B$11,($J244*TiltakstyperKostnadskalkyle!N$11)/TiltakstyperKostnadskalkyle!$Q$11,
IF($F244=TiltakstyperKostnadskalkyle!$B$12,($J244*TiltakstyperKostnadskalkyle!N$12)/TiltakstyperKostnadskalkyle!$Q$12,
IF($F244=TiltakstyperKostnadskalkyle!$B$13,($J244*TiltakstyperKostnadskalkyle!N$13)/TiltakstyperKostnadskalkyle!$Q$13,
IF($F244=TiltakstyperKostnadskalkyle!$B$14,($J244*TiltakstyperKostnadskalkyle!N$14)/TiltakstyperKostnadskalkyle!$Q$14,
IF($F244=TiltakstyperKostnadskalkyle!$B$15,($J244*TiltakstyperKostnadskalkyle!N$15)/TiltakstyperKostnadskalkyle!$Q$15,
IF($F244=TiltakstyperKostnadskalkyle!$B$16,($J244*TiltakstyperKostnadskalkyle!N$16)/TiltakstyperKostnadskalkyle!$Q$16,
IF($F244=TiltakstyperKostnadskalkyle!$B$17,($J244*TiltakstyperKostnadskalkyle!N$17)/TiltakstyperKostnadskalkyle!$Q$17,
IF($F244=TiltakstyperKostnadskalkyle!$B$18,($J244*TiltakstyperKostnadskalkyle!N$18)/TiltakstyperKostnadskalkyle!$Q$18,
"0"))))))))))))))</f>
        <v>0</v>
      </c>
      <c r="V244" s="18">
        <f>IF($F244=TiltakstyperKostnadskalkyle!$B$5,($J244*TiltakstyperKostnadskalkyle!O$5)/TiltakstyperKostnadskalkyle!$Q$5,
IF($F244=TiltakstyperKostnadskalkyle!$B$6,($J244*TiltakstyperKostnadskalkyle!O$6)/TiltakstyperKostnadskalkyle!$Q$6,
IF($F244=TiltakstyperKostnadskalkyle!$B$7,($J244*TiltakstyperKostnadskalkyle!O$7)/TiltakstyperKostnadskalkyle!$Q$7,
IF($F244=TiltakstyperKostnadskalkyle!$B$8,($J244*TiltakstyperKostnadskalkyle!O$8)/TiltakstyperKostnadskalkyle!$Q$8,
IF($F244=TiltakstyperKostnadskalkyle!$B$9,($J244*TiltakstyperKostnadskalkyle!O$9)/TiltakstyperKostnadskalkyle!$Q$9,
IF($F244=TiltakstyperKostnadskalkyle!$B$10,($J244*TiltakstyperKostnadskalkyle!O$10)/TiltakstyperKostnadskalkyle!$Q$10,
IF($F244=TiltakstyperKostnadskalkyle!$B$11,($J244*TiltakstyperKostnadskalkyle!O$11)/TiltakstyperKostnadskalkyle!$Q$11,
IF($F244=TiltakstyperKostnadskalkyle!$B$12,($J244*TiltakstyperKostnadskalkyle!O$12)/TiltakstyperKostnadskalkyle!$Q$12,
IF($F244=TiltakstyperKostnadskalkyle!$B$13,($J244*TiltakstyperKostnadskalkyle!O$13)/TiltakstyperKostnadskalkyle!$Q$13,
IF($F244=TiltakstyperKostnadskalkyle!$B$14,($J244*TiltakstyperKostnadskalkyle!O$14)/TiltakstyperKostnadskalkyle!$Q$14,
IF($F244=TiltakstyperKostnadskalkyle!$B$15,($J244*TiltakstyperKostnadskalkyle!O$15)/TiltakstyperKostnadskalkyle!$Q$15,
IF($F244=TiltakstyperKostnadskalkyle!$B$16,($J244*TiltakstyperKostnadskalkyle!O$16)/TiltakstyperKostnadskalkyle!$Q$16,
IF($F244=TiltakstyperKostnadskalkyle!$B$17,($J244*TiltakstyperKostnadskalkyle!O$17)/TiltakstyperKostnadskalkyle!$Q$17,
IF($F244=TiltakstyperKostnadskalkyle!$B$18,($J244*TiltakstyperKostnadskalkyle!O$18)/TiltakstyperKostnadskalkyle!$Q$18,
"0"))))))))))))))</f>
        <v>0</v>
      </c>
      <c r="W244" s="18">
        <f>IF($F244=TiltakstyperKostnadskalkyle!$B$5,($J244*TiltakstyperKostnadskalkyle!P$5)/TiltakstyperKostnadskalkyle!$Q$5,
IF($F244=TiltakstyperKostnadskalkyle!$B$6,($J244*TiltakstyperKostnadskalkyle!P$6)/TiltakstyperKostnadskalkyle!$Q$6,
IF($F244=TiltakstyperKostnadskalkyle!$B$7,($J244*TiltakstyperKostnadskalkyle!P$7)/TiltakstyperKostnadskalkyle!$Q$7,
IF($F244=TiltakstyperKostnadskalkyle!$B$8,($J244*TiltakstyperKostnadskalkyle!P$8)/TiltakstyperKostnadskalkyle!$Q$8,
IF($F244=TiltakstyperKostnadskalkyle!$B$9,($J244*TiltakstyperKostnadskalkyle!P$9)/TiltakstyperKostnadskalkyle!$Q$9,
IF($F244=TiltakstyperKostnadskalkyle!$B$10,($J244*TiltakstyperKostnadskalkyle!P$10)/TiltakstyperKostnadskalkyle!$Q$10,
IF($F244=TiltakstyperKostnadskalkyle!$B$11,($J244*TiltakstyperKostnadskalkyle!P$11)/TiltakstyperKostnadskalkyle!$Q$11,
IF($F244=TiltakstyperKostnadskalkyle!$B$12,($J244*TiltakstyperKostnadskalkyle!P$12)/TiltakstyperKostnadskalkyle!$Q$12,
IF($F244=TiltakstyperKostnadskalkyle!$B$13,($J244*TiltakstyperKostnadskalkyle!P$13)/TiltakstyperKostnadskalkyle!$Q$13,
IF($F244=TiltakstyperKostnadskalkyle!$B$14,($J244*TiltakstyperKostnadskalkyle!P$14)/TiltakstyperKostnadskalkyle!$Q$14,
IF($F244=TiltakstyperKostnadskalkyle!$B$15,($J244*TiltakstyperKostnadskalkyle!P$15)/TiltakstyperKostnadskalkyle!$Q$15,
IF($F244=TiltakstyperKostnadskalkyle!$B$16,($J244*TiltakstyperKostnadskalkyle!P$16)/TiltakstyperKostnadskalkyle!$Q$16,
IF($F244=TiltakstyperKostnadskalkyle!$B$17,($J244*TiltakstyperKostnadskalkyle!P$17)/TiltakstyperKostnadskalkyle!$Q$17,
IF($F244=TiltakstyperKostnadskalkyle!$B$18,($J244*TiltakstyperKostnadskalkyle!P$18)/TiltakstyperKostnadskalkyle!$Q$18,
"0"))))))))))))))</f>
        <v>0</v>
      </c>
    </row>
    <row r="245" spans="2:23" x14ac:dyDescent="0.25">
      <c r="B245" s="22" t="s">
        <v>27</v>
      </c>
      <c r="C245" s="23" t="s">
        <v>121</v>
      </c>
      <c r="D245" s="23" t="s">
        <v>47</v>
      </c>
      <c r="E245" s="23" t="s">
        <v>131</v>
      </c>
      <c r="F245" s="23" t="s">
        <v>63</v>
      </c>
      <c r="G245" s="23">
        <v>2027</v>
      </c>
      <c r="H245" s="24">
        <v>110.4</v>
      </c>
      <c r="I245" s="33" t="s">
        <v>32</v>
      </c>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IF(F245=TiltakstyperKostnadskalkyle!$B$16,TiltakstyperKostnadskalkyle!$R$16*Handlingsplan!H245,
IF(F245=TiltakstyperKostnadskalkyle!$B$17,TiltakstyperKostnadskalkyle!$R$17*Handlingsplan!H245,
IF(F245=TiltakstyperKostnadskalkyle!$B$18,TiltakstyperKostnadskalkyle!$R$18*Handlingsplan!H245,
0))))))))))))))</f>
        <v>828000</v>
      </c>
      <c r="K245" s="18">
        <f>IF($F245=TiltakstyperKostnadskalkyle!$B$5,($J245*TiltakstyperKostnadskalkyle!D$5)/TiltakstyperKostnadskalkyle!$Q$5,
IF($F245=TiltakstyperKostnadskalkyle!$B$6,($J245*TiltakstyperKostnadskalkyle!D$6)/TiltakstyperKostnadskalkyle!$Q$6,
IF($F245=TiltakstyperKostnadskalkyle!$B$7,($J245*TiltakstyperKostnadskalkyle!D$7)/TiltakstyperKostnadskalkyle!$Q$7,
IF($F245=TiltakstyperKostnadskalkyle!$B$8,($J245*TiltakstyperKostnadskalkyle!D$8)/TiltakstyperKostnadskalkyle!$Q$8,
IF($F245=TiltakstyperKostnadskalkyle!$B$9,($J245*TiltakstyperKostnadskalkyle!D$9)/TiltakstyperKostnadskalkyle!$Q$9,
IF($F245=TiltakstyperKostnadskalkyle!$B$10,($J245*TiltakstyperKostnadskalkyle!D$10)/TiltakstyperKostnadskalkyle!$Q$10,
IF($F245=TiltakstyperKostnadskalkyle!$B$11,($J245*TiltakstyperKostnadskalkyle!D$11)/TiltakstyperKostnadskalkyle!$Q$11,
IF($F245=TiltakstyperKostnadskalkyle!$B$12,($J245*TiltakstyperKostnadskalkyle!D$12)/TiltakstyperKostnadskalkyle!$Q$12,
IF($F245=TiltakstyperKostnadskalkyle!$B$13,($J245*TiltakstyperKostnadskalkyle!D$13)/TiltakstyperKostnadskalkyle!$Q$13,
IF($F245=TiltakstyperKostnadskalkyle!$B$14,($J245*TiltakstyperKostnadskalkyle!D$14)/TiltakstyperKostnadskalkyle!$Q$14,
IF($F245=TiltakstyperKostnadskalkyle!$B$15,($J245*TiltakstyperKostnadskalkyle!D$15)/TiltakstyperKostnadskalkyle!$Q$15,
IF($F245=TiltakstyperKostnadskalkyle!$B$16,($J245*TiltakstyperKostnadskalkyle!D$16)/TiltakstyperKostnadskalkyle!$Q$16,
IF($F245=TiltakstyperKostnadskalkyle!$B$17,($J245*TiltakstyperKostnadskalkyle!D$17)/TiltakstyperKostnadskalkyle!$Q$17,
IF($F245=TiltakstyperKostnadskalkyle!$B$18,($J245*TiltakstyperKostnadskalkyle!D$18)/TiltakstyperKostnadskalkyle!$Q$18,
"0"))))))))))))))</f>
        <v>107480.76923076923</v>
      </c>
      <c r="L245" s="18">
        <f>IF($F245=TiltakstyperKostnadskalkyle!$B$5,($J245*TiltakstyperKostnadskalkyle!E$5)/TiltakstyperKostnadskalkyle!$Q$5,
IF($F245=TiltakstyperKostnadskalkyle!$B$6,($J245*TiltakstyperKostnadskalkyle!E$6)/TiltakstyperKostnadskalkyle!$Q$6,
IF($F245=TiltakstyperKostnadskalkyle!$B$7,($J245*TiltakstyperKostnadskalkyle!E$7)/TiltakstyperKostnadskalkyle!$Q$7,
IF($F245=TiltakstyperKostnadskalkyle!$B$8,($J245*TiltakstyperKostnadskalkyle!E$8)/TiltakstyperKostnadskalkyle!$Q$8,
IF($F245=TiltakstyperKostnadskalkyle!$B$9,($J245*TiltakstyperKostnadskalkyle!E$9)/TiltakstyperKostnadskalkyle!$Q$9,
IF($F245=TiltakstyperKostnadskalkyle!$B$10,($J245*TiltakstyperKostnadskalkyle!E$10)/TiltakstyperKostnadskalkyle!$Q$10,
IF($F245=TiltakstyperKostnadskalkyle!$B$11,($J245*TiltakstyperKostnadskalkyle!E$11)/TiltakstyperKostnadskalkyle!$Q$11,
IF($F245=TiltakstyperKostnadskalkyle!$B$12,($J245*TiltakstyperKostnadskalkyle!E$12)/TiltakstyperKostnadskalkyle!$Q$12,
IF($F245=TiltakstyperKostnadskalkyle!$B$13,($J245*TiltakstyperKostnadskalkyle!E$13)/TiltakstyperKostnadskalkyle!$Q$13,
IF($F245=TiltakstyperKostnadskalkyle!$B$14,($J245*TiltakstyperKostnadskalkyle!E$14)/TiltakstyperKostnadskalkyle!$Q$14,
IF($F245=TiltakstyperKostnadskalkyle!$B$15,($J245*TiltakstyperKostnadskalkyle!E$15)/TiltakstyperKostnadskalkyle!$Q$15,
IF($F245=TiltakstyperKostnadskalkyle!$B$16,($J245*TiltakstyperKostnadskalkyle!E$16)/TiltakstyperKostnadskalkyle!$Q$16,
IF($F245=TiltakstyperKostnadskalkyle!$B$17,($J245*TiltakstyperKostnadskalkyle!E$17)/TiltakstyperKostnadskalkyle!$Q$17,
IF($F245=TiltakstyperKostnadskalkyle!$B$18,($J245*TiltakstyperKostnadskalkyle!E$18)/TiltakstyperKostnadskalkyle!$Q$18,
"0"))))))))))))))</f>
        <v>55730.769230769234</v>
      </c>
      <c r="M245" s="18">
        <f>IF($F245=TiltakstyperKostnadskalkyle!$B$5,($J245*TiltakstyperKostnadskalkyle!F$5)/TiltakstyperKostnadskalkyle!$Q$5,
IF($F245=TiltakstyperKostnadskalkyle!$B$6,($J245*TiltakstyperKostnadskalkyle!F$6)/TiltakstyperKostnadskalkyle!$Q$6,
IF($F245=TiltakstyperKostnadskalkyle!$B$7,($J245*TiltakstyperKostnadskalkyle!F$7)/TiltakstyperKostnadskalkyle!$Q$7,
IF($F245=TiltakstyperKostnadskalkyle!$B$8,($J245*TiltakstyperKostnadskalkyle!F$8)/TiltakstyperKostnadskalkyle!$Q$8,
IF($F245=TiltakstyperKostnadskalkyle!$B$9,($J245*TiltakstyperKostnadskalkyle!F$9)/TiltakstyperKostnadskalkyle!$Q$9,
IF($F245=TiltakstyperKostnadskalkyle!$B$10,($J245*TiltakstyperKostnadskalkyle!F$10)/TiltakstyperKostnadskalkyle!$Q$10,
IF($F245=TiltakstyperKostnadskalkyle!$B$11,($J245*TiltakstyperKostnadskalkyle!F$11)/TiltakstyperKostnadskalkyle!$Q$11,
IF($F245=TiltakstyperKostnadskalkyle!$B$12,($J245*TiltakstyperKostnadskalkyle!F$12)/TiltakstyperKostnadskalkyle!$Q$12,
IF($F245=TiltakstyperKostnadskalkyle!$B$13,($J245*TiltakstyperKostnadskalkyle!F$13)/TiltakstyperKostnadskalkyle!$Q$13,
IF($F245=TiltakstyperKostnadskalkyle!$B$14,($J245*TiltakstyperKostnadskalkyle!F$14)/TiltakstyperKostnadskalkyle!$Q$14,
IF($F245=TiltakstyperKostnadskalkyle!$B$15,($J245*TiltakstyperKostnadskalkyle!F$15)/TiltakstyperKostnadskalkyle!$Q$15,
IF($F245=TiltakstyperKostnadskalkyle!$B$16,($J245*TiltakstyperKostnadskalkyle!F$16)/TiltakstyperKostnadskalkyle!$Q$16,
IF($F245=TiltakstyperKostnadskalkyle!$B$17,($J245*TiltakstyperKostnadskalkyle!F$17)/TiltakstyperKostnadskalkyle!$Q$17,
IF($F245=TiltakstyperKostnadskalkyle!$B$18,($J245*TiltakstyperKostnadskalkyle!F$18)/TiltakstyperKostnadskalkyle!$Q$18,
"0"))))))))))))))</f>
        <v>310500</v>
      </c>
      <c r="N245" s="18">
        <f>IF($F245=TiltakstyperKostnadskalkyle!$B$5,($J245*TiltakstyperKostnadskalkyle!G$5)/TiltakstyperKostnadskalkyle!$Q$5,
IF($F245=TiltakstyperKostnadskalkyle!$B$6,($J245*TiltakstyperKostnadskalkyle!G$6)/TiltakstyperKostnadskalkyle!$Q$6,
IF($F245=TiltakstyperKostnadskalkyle!$B$7,($J245*TiltakstyperKostnadskalkyle!G$7)/TiltakstyperKostnadskalkyle!$Q$7,
IF($F245=TiltakstyperKostnadskalkyle!$B$8,($J245*TiltakstyperKostnadskalkyle!G$8)/TiltakstyperKostnadskalkyle!$Q$8,
IF($F245=TiltakstyperKostnadskalkyle!$B$9,($J245*TiltakstyperKostnadskalkyle!G$9)/TiltakstyperKostnadskalkyle!$Q$9,
IF($F245=TiltakstyperKostnadskalkyle!$B$10,($J245*TiltakstyperKostnadskalkyle!G$10)/TiltakstyperKostnadskalkyle!$Q$10,
IF($F245=TiltakstyperKostnadskalkyle!$B$11,($J245*TiltakstyperKostnadskalkyle!G$11)/TiltakstyperKostnadskalkyle!$Q$11,
IF($F245=TiltakstyperKostnadskalkyle!$B$12,($J245*TiltakstyperKostnadskalkyle!G$12)/TiltakstyperKostnadskalkyle!$Q$12,
IF($F245=TiltakstyperKostnadskalkyle!$B$13,($J245*TiltakstyperKostnadskalkyle!G$13)/TiltakstyperKostnadskalkyle!$Q$13,
IF($F245=TiltakstyperKostnadskalkyle!$B$14,($J245*TiltakstyperKostnadskalkyle!G$14)/TiltakstyperKostnadskalkyle!$Q$14,
IF($F245=TiltakstyperKostnadskalkyle!$B$15,($J245*TiltakstyperKostnadskalkyle!G$15)/TiltakstyperKostnadskalkyle!$Q$15,
IF($F245=TiltakstyperKostnadskalkyle!$B$16,($J245*TiltakstyperKostnadskalkyle!G$16)/TiltakstyperKostnadskalkyle!$Q$16,
IF($F245=TiltakstyperKostnadskalkyle!$B$17,($J245*TiltakstyperKostnadskalkyle!G$17)/TiltakstyperKostnadskalkyle!$Q$17,
IF($F245=TiltakstyperKostnadskalkyle!$B$18,($J245*TiltakstyperKostnadskalkyle!G$18)/TiltakstyperKostnadskalkyle!$Q$18,
"0"))))))))))))))</f>
        <v>127384.61538461539</v>
      </c>
      <c r="O245" s="18">
        <f>IF($F245=TiltakstyperKostnadskalkyle!$B$5,($J245*TiltakstyperKostnadskalkyle!H$5)/TiltakstyperKostnadskalkyle!$Q$5,
IF($F245=TiltakstyperKostnadskalkyle!$B$6,($J245*TiltakstyperKostnadskalkyle!H$6)/TiltakstyperKostnadskalkyle!$Q$6,
IF($F245=TiltakstyperKostnadskalkyle!$B$7,($J245*TiltakstyperKostnadskalkyle!H$7)/TiltakstyperKostnadskalkyle!$Q$7,
IF($F245=TiltakstyperKostnadskalkyle!$B$8,($J245*TiltakstyperKostnadskalkyle!H$8)/TiltakstyperKostnadskalkyle!$Q$8,
IF($F245=TiltakstyperKostnadskalkyle!$B$9,($J245*TiltakstyperKostnadskalkyle!H$9)/TiltakstyperKostnadskalkyle!$Q$9,
IF($F245=TiltakstyperKostnadskalkyle!$B$10,($J245*TiltakstyperKostnadskalkyle!H$10)/TiltakstyperKostnadskalkyle!$Q$10,
IF($F245=TiltakstyperKostnadskalkyle!$B$11,($J245*TiltakstyperKostnadskalkyle!H$11)/TiltakstyperKostnadskalkyle!$Q$11,
IF($F245=TiltakstyperKostnadskalkyle!$B$12,($J245*TiltakstyperKostnadskalkyle!H$12)/TiltakstyperKostnadskalkyle!$Q$12,
IF($F245=TiltakstyperKostnadskalkyle!$B$13,($J245*TiltakstyperKostnadskalkyle!H$13)/TiltakstyperKostnadskalkyle!$Q$13,
IF($F245=TiltakstyperKostnadskalkyle!$B$14,($J245*TiltakstyperKostnadskalkyle!H$14)/TiltakstyperKostnadskalkyle!$Q$14,
IF($F245=TiltakstyperKostnadskalkyle!$B$15,($J245*TiltakstyperKostnadskalkyle!H$15)/TiltakstyperKostnadskalkyle!$Q$15,
IF($F245=TiltakstyperKostnadskalkyle!$B$16,($J245*TiltakstyperKostnadskalkyle!H$16)/TiltakstyperKostnadskalkyle!$Q$16,
IF($F245=TiltakstyperKostnadskalkyle!$B$17,($J245*TiltakstyperKostnadskalkyle!H$17)/TiltakstyperKostnadskalkyle!$Q$17,
IF($F245=TiltakstyperKostnadskalkyle!$B$18,($J245*TiltakstyperKostnadskalkyle!H$18)/TiltakstyperKostnadskalkyle!$Q$18,
"0"))))))))))))))</f>
        <v>55730.769230769234</v>
      </c>
      <c r="P245" s="18">
        <f>IF($F245=TiltakstyperKostnadskalkyle!$B$5,($J245*TiltakstyperKostnadskalkyle!I$5)/TiltakstyperKostnadskalkyle!$Q$5,
IF($F245=TiltakstyperKostnadskalkyle!$B$6,($J245*TiltakstyperKostnadskalkyle!I$6)/TiltakstyperKostnadskalkyle!$Q$6,
IF($F245=TiltakstyperKostnadskalkyle!$B$7,($J245*TiltakstyperKostnadskalkyle!I$7)/TiltakstyperKostnadskalkyle!$Q$7,
IF($F245=TiltakstyperKostnadskalkyle!$B$8,($J245*TiltakstyperKostnadskalkyle!I$8)/TiltakstyperKostnadskalkyle!$Q$8,
IF($F245=TiltakstyperKostnadskalkyle!$B$9,($J245*TiltakstyperKostnadskalkyle!I$9)/TiltakstyperKostnadskalkyle!$Q$9,
IF($F245=TiltakstyperKostnadskalkyle!$B$10,($J245*TiltakstyperKostnadskalkyle!I$10)/TiltakstyperKostnadskalkyle!$Q$10,
IF($F245=TiltakstyperKostnadskalkyle!$B$11,($J245*TiltakstyperKostnadskalkyle!I$11)/TiltakstyperKostnadskalkyle!$Q$11,
IF($F245=TiltakstyperKostnadskalkyle!$B$12,($J245*TiltakstyperKostnadskalkyle!I$12)/TiltakstyperKostnadskalkyle!$Q$12,
IF($F245=TiltakstyperKostnadskalkyle!$B$13,($J245*TiltakstyperKostnadskalkyle!I$13)/TiltakstyperKostnadskalkyle!$Q$13,
IF($F245=TiltakstyperKostnadskalkyle!$B$14,($J245*TiltakstyperKostnadskalkyle!I$14)/TiltakstyperKostnadskalkyle!$Q$14,
IF($F245=TiltakstyperKostnadskalkyle!$B$15,($J245*TiltakstyperKostnadskalkyle!I$15)/TiltakstyperKostnadskalkyle!$Q$15,
IF($F245=TiltakstyperKostnadskalkyle!$B$16,($J245*TiltakstyperKostnadskalkyle!I$16)/TiltakstyperKostnadskalkyle!$Q$16,
IF($F245=TiltakstyperKostnadskalkyle!$B$17,($J245*TiltakstyperKostnadskalkyle!I$17)/TiltakstyperKostnadskalkyle!$Q$17,
IF($F245=TiltakstyperKostnadskalkyle!$B$18,($J245*TiltakstyperKostnadskalkyle!I$18)/TiltakstyperKostnadskalkyle!$Q$18,
"0"))))))))))))))</f>
        <v>31846.153846153848</v>
      </c>
      <c r="Q245" s="18">
        <f>IF($F245=TiltakstyperKostnadskalkyle!$B$5,($J245*TiltakstyperKostnadskalkyle!J$5)/TiltakstyperKostnadskalkyle!$Q$5,
IF($F245=TiltakstyperKostnadskalkyle!$B$6,($J245*TiltakstyperKostnadskalkyle!J$6)/TiltakstyperKostnadskalkyle!$Q$6,
IF($F245=TiltakstyperKostnadskalkyle!$B$7,($J245*TiltakstyperKostnadskalkyle!J$7)/TiltakstyperKostnadskalkyle!$Q$7,
IF($F245=TiltakstyperKostnadskalkyle!$B$8,($J245*TiltakstyperKostnadskalkyle!J$8)/TiltakstyperKostnadskalkyle!$Q$8,
IF($F245=TiltakstyperKostnadskalkyle!$B$9,($J245*TiltakstyperKostnadskalkyle!J$9)/TiltakstyperKostnadskalkyle!$Q$9,
IF($F245=TiltakstyperKostnadskalkyle!$B$10,($J245*TiltakstyperKostnadskalkyle!J$10)/TiltakstyperKostnadskalkyle!$Q$10,
IF($F245=TiltakstyperKostnadskalkyle!$B$11,($J245*TiltakstyperKostnadskalkyle!J$11)/TiltakstyperKostnadskalkyle!$Q$11,
IF($F245=TiltakstyperKostnadskalkyle!$B$12,($J245*TiltakstyperKostnadskalkyle!J$12)/TiltakstyperKostnadskalkyle!$Q$12,
IF($F245=TiltakstyperKostnadskalkyle!$B$13,($J245*TiltakstyperKostnadskalkyle!J$13)/TiltakstyperKostnadskalkyle!$Q$13,
IF($F245=TiltakstyperKostnadskalkyle!$B$14,($J245*TiltakstyperKostnadskalkyle!J$14)/TiltakstyperKostnadskalkyle!$Q$14,
IF($F245=TiltakstyperKostnadskalkyle!$B$15,($J245*TiltakstyperKostnadskalkyle!J$15)/TiltakstyperKostnadskalkyle!$Q$15,
IF($F245=TiltakstyperKostnadskalkyle!$B$16,($J245*TiltakstyperKostnadskalkyle!J$16)/TiltakstyperKostnadskalkyle!$Q$16,
IF($F245=TiltakstyperKostnadskalkyle!$B$17,($J245*TiltakstyperKostnadskalkyle!J$17)/TiltakstyperKostnadskalkyle!$Q$17,
IF($F245=TiltakstyperKostnadskalkyle!$B$18,($J245*TiltakstyperKostnadskalkyle!J$18)/TiltakstyperKostnadskalkyle!$Q$18,
"0"))))))))))))))</f>
        <v>31846.153846153848</v>
      </c>
      <c r="R245" s="18">
        <f>IF($F245=TiltakstyperKostnadskalkyle!$B$5,($J245*TiltakstyperKostnadskalkyle!K$5)/TiltakstyperKostnadskalkyle!$Q$5,
IF($F245=TiltakstyperKostnadskalkyle!$B$6,($J245*TiltakstyperKostnadskalkyle!K$6)/TiltakstyperKostnadskalkyle!$Q$6,
IF($F245=TiltakstyperKostnadskalkyle!$B$7,($J245*TiltakstyperKostnadskalkyle!K$7)/TiltakstyperKostnadskalkyle!$Q$7,
IF($F245=TiltakstyperKostnadskalkyle!$B$8,($J245*TiltakstyperKostnadskalkyle!K$8)/TiltakstyperKostnadskalkyle!$Q$8,
IF($F245=TiltakstyperKostnadskalkyle!$B$9,($J245*TiltakstyperKostnadskalkyle!K$9)/TiltakstyperKostnadskalkyle!$Q$9,
IF($F245=TiltakstyperKostnadskalkyle!$B$10,($J245*TiltakstyperKostnadskalkyle!K$10)/TiltakstyperKostnadskalkyle!$Q$10,
IF($F245=TiltakstyperKostnadskalkyle!$B$11,($J245*TiltakstyperKostnadskalkyle!K$11)/TiltakstyperKostnadskalkyle!$Q$11,
IF($F245=TiltakstyperKostnadskalkyle!$B$12,($J245*TiltakstyperKostnadskalkyle!K$12)/TiltakstyperKostnadskalkyle!$Q$12,
IF($F245=TiltakstyperKostnadskalkyle!$B$13,($J245*TiltakstyperKostnadskalkyle!K$13)/TiltakstyperKostnadskalkyle!$Q$13,
IF($F245=TiltakstyperKostnadskalkyle!$B$14,($J245*TiltakstyperKostnadskalkyle!K$14)/TiltakstyperKostnadskalkyle!$Q$14,
IF($F245=TiltakstyperKostnadskalkyle!$B$15,($J245*TiltakstyperKostnadskalkyle!K$15)/TiltakstyperKostnadskalkyle!$Q$15,
IF($F245=TiltakstyperKostnadskalkyle!$B$16,($J245*TiltakstyperKostnadskalkyle!K$16)/TiltakstyperKostnadskalkyle!$Q$16,
IF($F245=TiltakstyperKostnadskalkyle!$B$17,($J245*TiltakstyperKostnadskalkyle!K$17)/TiltakstyperKostnadskalkyle!$Q$17,
IF($F245=TiltakstyperKostnadskalkyle!$B$18,($J245*TiltakstyperKostnadskalkyle!K$18)/TiltakstyperKostnadskalkyle!$Q$18,
"0"))))))))))))))</f>
        <v>107480.76923076923</v>
      </c>
      <c r="S245" s="18">
        <f>IF($F245=TiltakstyperKostnadskalkyle!$B$5,($J245*TiltakstyperKostnadskalkyle!L$5)/TiltakstyperKostnadskalkyle!$Q$5,
IF($F245=TiltakstyperKostnadskalkyle!$B$6,($J245*TiltakstyperKostnadskalkyle!L$6)/TiltakstyperKostnadskalkyle!$Q$6,
IF($F245=TiltakstyperKostnadskalkyle!$B$7,($J245*TiltakstyperKostnadskalkyle!L$7)/TiltakstyperKostnadskalkyle!$Q$7,
IF($F245=TiltakstyperKostnadskalkyle!$B$8,($J245*TiltakstyperKostnadskalkyle!L$8)/TiltakstyperKostnadskalkyle!$Q$8,
IF($F245=TiltakstyperKostnadskalkyle!$B$9,($J245*TiltakstyperKostnadskalkyle!L$9)/TiltakstyperKostnadskalkyle!$Q$9,
IF($F245=TiltakstyperKostnadskalkyle!$B$10,($J245*TiltakstyperKostnadskalkyle!L$10)/TiltakstyperKostnadskalkyle!$Q$10,
IF($F245=TiltakstyperKostnadskalkyle!$B$11,($J245*TiltakstyperKostnadskalkyle!L$11)/TiltakstyperKostnadskalkyle!$Q$11,
IF($F245=TiltakstyperKostnadskalkyle!$B$12,($J245*TiltakstyperKostnadskalkyle!L$12)/TiltakstyperKostnadskalkyle!$Q$12,
IF($F245=TiltakstyperKostnadskalkyle!$B$13,($J245*TiltakstyperKostnadskalkyle!L$13)/TiltakstyperKostnadskalkyle!$Q$13,
IF($F245=TiltakstyperKostnadskalkyle!$B$14,($J245*TiltakstyperKostnadskalkyle!L$14)/TiltakstyperKostnadskalkyle!$Q$14,
IF($F245=TiltakstyperKostnadskalkyle!$B$15,($J245*TiltakstyperKostnadskalkyle!L$15)/TiltakstyperKostnadskalkyle!$Q$15,
IF($F245=TiltakstyperKostnadskalkyle!$B$16,($J245*TiltakstyperKostnadskalkyle!L$16)/TiltakstyperKostnadskalkyle!$Q$16,
IF($F245=TiltakstyperKostnadskalkyle!$B$17,($J245*TiltakstyperKostnadskalkyle!L$17)/TiltakstyperKostnadskalkyle!$Q$17,
IF($F245=TiltakstyperKostnadskalkyle!$B$18,($J245*TiltakstyperKostnadskalkyle!L$18)/TiltakstyperKostnadskalkyle!$Q$18,
"0"))))))))))))))</f>
        <v>0</v>
      </c>
      <c r="T245" s="18">
        <f>IF($F245=TiltakstyperKostnadskalkyle!$B$5,($J245*TiltakstyperKostnadskalkyle!M$5)/TiltakstyperKostnadskalkyle!$Q$5,
IF($F245=TiltakstyperKostnadskalkyle!$B$6,($J245*TiltakstyperKostnadskalkyle!M$6)/TiltakstyperKostnadskalkyle!$Q$6,
IF($F245=TiltakstyperKostnadskalkyle!$B$7,($J245*TiltakstyperKostnadskalkyle!M$7)/TiltakstyperKostnadskalkyle!$Q$7,
IF($F245=TiltakstyperKostnadskalkyle!$B$8,($J245*TiltakstyperKostnadskalkyle!M$8)/TiltakstyperKostnadskalkyle!$Q$8,
IF($F245=TiltakstyperKostnadskalkyle!$B$9,($J245*TiltakstyperKostnadskalkyle!M$9)/TiltakstyperKostnadskalkyle!$Q$9,
IF($F245=TiltakstyperKostnadskalkyle!$B$10,($J245*TiltakstyperKostnadskalkyle!M$10)/TiltakstyperKostnadskalkyle!$Q$10,
IF($F245=TiltakstyperKostnadskalkyle!$B$11,($J245*TiltakstyperKostnadskalkyle!M$11)/TiltakstyperKostnadskalkyle!$Q$11,
IF($F245=TiltakstyperKostnadskalkyle!$B$12,($J245*TiltakstyperKostnadskalkyle!M$12)/TiltakstyperKostnadskalkyle!$Q$12,
IF($F245=TiltakstyperKostnadskalkyle!$B$13,($J245*TiltakstyperKostnadskalkyle!M$13)/TiltakstyperKostnadskalkyle!$Q$13,
IF($F245=TiltakstyperKostnadskalkyle!$B$14,($J245*TiltakstyperKostnadskalkyle!M$14)/TiltakstyperKostnadskalkyle!$Q$14,
IF($F245=TiltakstyperKostnadskalkyle!$B$15,($J245*TiltakstyperKostnadskalkyle!M$15)/TiltakstyperKostnadskalkyle!$Q$15,
IF($F245=TiltakstyperKostnadskalkyle!$B$16,($J245*TiltakstyperKostnadskalkyle!M$16)/TiltakstyperKostnadskalkyle!$Q$16,
IF($F245=TiltakstyperKostnadskalkyle!$B$17,($J245*TiltakstyperKostnadskalkyle!M$17)/TiltakstyperKostnadskalkyle!$Q$17,
IF($F245=TiltakstyperKostnadskalkyle!$B$18,($J245*TiltakstyperKostnadskalkyle!M$18)/TiltakstyperKostnadskalkyle!$Q$18,
"0"))))))))))))))</f>
        <v>0</v>
      </c>
      <c r="U245" s="18">
        <f>IF($F245=TiltakstyperKostnadskalkyle!$B$5,($J245*TiltakstyperKostnadskalkyle!N$5)/TiltakstyperKostnadskalkyle!$Q$5,
IF($F245=TiltakstyperKostnadskalkyle!$B$6,($J245*TiltakstyperKostnadskalkyle!N$6)/TiltakstyperKostnadskalkyle!$Q$6,
IF($F245=TiltakstyperKostnadskalkyle!$B$7,($J245*TiltakstyperKostnadskalkyle!N$7)/TiltakstyperKostnadskalkyle!$Q$7,
IF($F245=TiltakstyperKostnadskalkyle!$B$8,($J245*TiltakstyperKostnadskalkyle!N$8)/TiltakstyperKostnadskalkyle!$Q$8,
IF($F245=TiltakstyperKostnadskalkyle!$B$9,($J245*TiltakstyperKostnadskalkyle!N$9)/TiltakstyperKostnadskalkyle!$Q$9,
IF($F245=TiltakstyperKostnadskalkyle!$B$10,($J245*TiltakstyperKostnadskalkyle!N$10)/TiltakstyperKostnadskalkyle!$Q$10,
IF($F245=TiltakstyperKostnadskalkyle!$B$11,($J245*TiltakstyperKostnadskalkyle!N$11)/TiltakstyperKostnadskalkyle!$Q$11,
IF($F245=TiltakstyperKostnadskalkyle!$B$12,($J245*TiltakstyperKostnadskalkyle!N$12)/TiltakstyperKostnadskalkyle!$Q$12,
IF($F245=TiltakstyperKostnadskalkyle!$B$13,($J245*TiltakstyperKostnadskalkyle!N$13)/TiltakstyperKostnadskalkyle!$Q$13,
IF($F245=TiltakstyperKostnadskalkyle!$B$14,($J245*TiltakstyperKostnadskalkyle!N$14)/TiltakstyperKostnadskalkyle!$Q$14,
IF($F245=TiltakstyperKostnadskalkyle!$B$15,($J245*TiltakstyperKostnadskalkyle!N$15)/TiltakstyperKostnadskalkyle!$Q$15,
IF($F245=TiltakstyperKostnadskalkyle!$B$16,($J245*TiltakstyperKostnadskalkyle!N$16)/TiltakstyperKostnadskalkyle!$Q$16,
IF($F245=TiltakstyperKostnadskalkyle!$B$17,($J245*TiltakstyperKostnadskalkyle!N$17)/TiltakstyperKostnadskalkyle!$Q$17,
IF($F245=TiltakstyperKostnadskalkyle!$B$18,($J245*TiltakstyperKostnadskalkyle!N$18)/TiltakstyperKostnadskalkyle!$Q$18,
"0"))))))))))))))</f>
        <v>0</v>
      </c>
      <c r="V245" s="18">
        <f>IF($F245=TiltakstyperKostnadskalkyle!$B$5,($J245*TiltakstyperKostnadskalkyle!O$5)/TiltakstyperKostnadskalkyle!$Q$5,
IF($F245=TiltakstyperKostnadskalkyle!$B$6,($J245*TiltakstyperKostnadskalkyle!O$6)/TiltakstyperKostnadskalkyle!$Q$6,
IF($F245=TiltakstyperKostnadskalkyle!$B$7,($J245*TiltakstyperKostnadskalkyle!O$7)/TiltakstyperKostnadskalkyle!$Q$7,
IF($F245=TiltakstyperKostnadskalkyle!$B$8,($J245*TiltakstyperKostnadskalkyle!O$8)/TiltakstyperKostnadskalkyle!$Q$8,
IF($F245=TiltakstyperKostnadskalkyle!$B$9,($J245*TiltakstyperKostnadskalkyle!O$9)/TiltakstyperKostnadskalkyle!$Q$9,
IF($F245=TiltakstyperKostnadskalkyle!$B$10,($J245*TiltakstyperKostnadskalkyle!O$10)/TiltakstyperKostnadskalkyle!$Q$10,
IF($F245=TiltakstyperKostnadskalkyle!$B$11,($J245*TiltakstyperKostnadskalkyle!O$11)/TiltakstyperKostnadskalkyle!$Q$11,
IF($F245=TiltakstyperKostnadskalkyle!$B$12,($J245*TiltakstyperKostnadskalkyle!O$12)/TiltakstyperKostnadskalkyle!$Q$12,
IF($F245=TiltakstyperKostnadskalkyle!$B$13,($J245*TiltakstyperKostnadskalkyle!O$13)/TiltakstyperKostnadskalkyle!$Q$13,
IF($F245=TiltakstyperKostnadskalkyle!$B$14,($J245*TiltakstyperKostnadskalkyle!O$14)/TiltakstyperKostnadskalkyle!$Q$14,
IF($F245=TiltakstyperKostnadskalkyle!$B$15,($J245*TiltakstyperKostnadskalkyle!O$15)/TiltakstyperKostnadskalkyle!$Q$15,
IF($F245=TiltakstyperKostnadskalkyle!$B$16,($J245*TiltakstyperKostnadskalkyle!O$16)/TiltakstyperKostnadskalkyle!$Q$16,
IF($F245=TiltakstyperKostnadskalkyle!$B$17,($J245*TiltakstyperKostnadskalkyle!O$17)/TiltakstyperKostnadskalkyle!$Q$17,
IF($F245=TiltakstyperKostnadskalkyle!$B$18,($J245*TiltakstyperKostnadskalkyle!O$18)/TiltakstyperKostnadskalkyle!$Q$18,
"0"))))))))))))))</f>
        <v>0</v>
      </c>
      <c r="W245" s="18">
        <f>IF($F245=TiltakstyperKostnadskalkyle!$B$5,($J245*TiltakstyperKostnadskalkyle!P$5)/TiltakstyperKostnadskalkyle!$Q$5,
IF($F245=TiltakstyperKostnadskalkyle!$B$6,($J245*TiltakstyperKostnadskalkyle!P$6)/TiltakstyperKostnadskalkyle!$Q$6,
IF($F245=TiltakstyperKostnadskalkyle!$B$7,($J245*TiltakstyperKostnadskalkyle!P$7)/TiltakstyperKostnadskalkyle!$Q$7,
IF($F245=TiltakstyperKostnadskalkyle!$B$8,($J245*TiltakstyperKostnadskalkyle!P$8)/TiltakstyperKostnadskalkyle!$Q$8,
IF($F245=TiltakstyperKostnadskalkyle!$B$9,($J245*TiltakstyperKostnadskalkyle!P$9)/TiltakstyperKostnadskalkyle!$Q$9,
IF($F245=TiltakstyperKostnadskalkyle!$B$10,($J245*TiltakstyperKostnadskalkyle!P$10)/TiltakstyperKostnadskalkyle!$Q$10,
IF($F245=TiltakstyperKostnadskalkyle!$B$11,($J245*TiltakstyperKostnadskalkyle!P$11)/TiltakstyperKostnadskalkyle!$Q$11,
IF($F245=TiltakstyperKostnadskalkyle!$B$12,($J245*TiltakstyperKostnadskalkyle!P$12)/TiltakstyperKostnadskalkyle!$Q$12,
IF($F245=TiltakstyperKostnadskalkyle!$B$13,($J245*TiltakstyperKostnadskalkyle!P$13)/TiltakstyperKostnadskalkyle!$Q$13,
IF($F245=TiltakstyperKostnadskalkyle!$B$14,($J245*TiltakstyperKostnadskalkyle!P$14)/TiltakstyperKostnadskalkyle!$Q$14,
IF($F245=TiltakstyperKostnadskalkyle!$B$15,($J245*TiltakstyperKostnadskalkyle!P$15)/TiltakstyperKostnadskalkyle!$Q$15,
IF($F245=TiltakstyperKostnadskalkyle!$B$16,($J245*TiltakstyperKostnadskalkyle!P$16)/TiltakstyperKostnadskalkyle!$Q$16,
IF($F245=TiltakstyperKostnadskalkyle!$B$17,($J245*TiltakstyperKostnadskalkyle!P$17)/TiltakstyperKostnadskalkyle!$Q$17,
IF($F245=TiltakstyperKostnadskalkyle!$B$18,($J245*TiltakstyperKostnadskalkyle!P$18)/TiltakstyperKostnadskalkyle!$Q$18,
"0"))))))))))))))</f>
        <v>0</v>
      </c>
    </row>
    <row r="246" spans="2:23" x14ac:dyDescent="0.25">
      <c r="B246" s="22" t="s">
        <v>27</v>
      </c>
      <c r="C246" s="23" t="s">
        <v>121</v>
      </c>
      <c r="D246" s="23" t="s">
        <v>50</v>
      </c>
      <c r="E246" s="23" t="s">
        <v>131</v>
      </c>
      <c r="F246" s="23" t="s">
        <v>63</v>
      </c>
      <c r="G246" s="23">
        <v>2031</v>
      </c>
      <c r="H246" s="24">
        <v>110.4</v>
      </c>
      <c r="I246" s="33" t="s">
        <v>32</v>
      </c>
      <c r="J246" s="18">
        <f>IF(F246=TiltakstyperKostnadskalkyle!$B$5,TiltakstyperKostnadskalkyle!$R$5*Handlingsplan!H246,
IF(F246=TiltakstyperKostnadskalkyle!$B$6,TiltakstyperKostnadskalkyle!$R$6*Handlingsplan!H246,
IF(F246=TiltakstyperKostnadskalkyle!$B$7,TiltakstyperKostnadskalkyle!$R$7*Handlingsplan!H246,
IF(F246=TiltakstyperKostnadskalkyle!$B$8,TiltakstyperKostnadskalkyle!$R$8*Handlingsplan!H246,
IF(F246=TiltakstyperKostnadskalkyle!$B$9,TiltakstyperKostnadskalkyle!$R$9*Handlingsplan!H246,
IF(F246=TiltakstyperKostnadskalkyle!$B$10,TiltakstyperKostnadskalkyle!$R$10*Handlingsplan!H246,
IF(F246=TiltakstyperKostnadskalkyle!$B$11,TiltakstyperKostnadskalkyle!$R$11*Handlingsplan!H246,
IF(F246=TiltakstyperKostnadskalkyle!$B$12,TiltakstyperKostnadskalkyle!$R$12*Handlingsplan!H246,
IF(F246=TiltakstyperKostnadskalkyle!$B$13,TiltakstyperKostnadskalkyle!$R$13*Handlingsplan!H246,
IF(F246=TiltakstyperKostnadskalkyle!$B$14,TiltakstyperKostnadskalkyle!$R$14*Handlingsplan!H246,
IF(F246=TiltakstyperKostnadskalkyle!$B$15,TiltakstyperKostnadskalkyle!$R$15*Handlingsplan!H246,
IF(F246=TiltakstyperKostnadskalkyle!$B$16,TiltakstyperKostnadskalkyle!$R$16*Handlingsplan!H246,
IF(F246=TiltakstyperKostnadskalkyle!$B$17,TiltakstyperKostnadskalkyle!$R$17*Handlingsplan!H246,
IF(F246=TiltakstyperKostnadskalkyle!$B$18,TiltakstyperKostnadskalkyle!$R$18*Handlingsplan!H246,
0))))))))))))))</f>
        <v>828000</v>
      </c>
      <c r="K246" s="18">
        <f>IF($F246=TiltakstyperKostnadskalkyle!$B$5,($J246*TiltakstyperKostnadskalkyle!D$5)/TiltakstyperKostnadskalkyle!$Q$5,
IF($F246=TiltakstyperKostnadskalkyle!$B$6,($J246*TiltakstyperKostnadskalkyle!D$6)/TiltakstyperKostnadskalkyle!$Q$6,
IF($F246=TiltakstyperKostnadskalkyle!$B$7,($J246*TiltakstyperKostnadskalkyle!D$7)/TiltakstyperKostnadskalkyle!$Q$7,
IF($F246=TiltakstyperKostnadskalkyle!$B$8,($J246*TiltakstyperKostnadskalkyle!D$8)/TiltakstyperKostnadskalkyle!$Q$8,
IF($F246=TiltakstyperKostnadskalkyle!$B$9,($J246*TiltakstyperKostnadskalkyle!D$9)/TiltakstyperKostnadskalkyle!$Q$9,
IF($F246=TiltakstyperKostnadskalkyle!$B$10,($J246*TiltakstyperKostnadskalkyle!D$10)/TiltakstyperKostnadskalkyle!$Q$10,
IF($F246=TiltakstyperKostnadskalkyle!$B$11,($J246*TiltakstyperKostnadskalkyle!D$11)/TiltakstyperKostnadskalkyle!$Q$11,
IF($F246=TiltakstyperKostnadskalkyle!$B$12,($J246*TiltakstyperKostnadskalkyle!D$12)/TiltakstyperKostnadskalkyle!$Q$12,
IF($F246=TiltakstyperKostnadskalkyle!$B$13,($J246*TiltakstyperKostnadskalkyle!D$13)/TiltakstyperKostnadskalkyle!$Q$13,
IF($F246=TiltakstyperKostnadskalkyle!$B$14,($J246*TiltakstyperKostnadskalkyle!D$14)/TiltakstyperKostnadskalkyle!$Q$14,
IF($F246=TiltakstyperKostnadskalkyle!$B$15,($J246*TiltakstyperKostnadskalkyle!D$15)/TiltakstyperKostnadskalkyle!$Q$15,
IF($F246=TiltakstyperKostnadskalkyle!$B$16,($J246*TiltakstyperKostnadskalkyle!D$16)/TiltakstyperKostnadskalkyle!$Q$16,
IF($F246=TiltakstyperKostnadskalkyle!$B$17,($J246*TiltakstyperKostnadskalkyle!D$17)/TiltakstyperKostnadskalkyle!$Q$17,
IF($F246=TiltakstyperKostnadskalkyle!$B$18,($J246*TiltakstyperKostnadskalkyle!D$18)/TiltakstyperKostnadskalkyle!$Q$18,
"0"))))))))))))))</f>
        <v>107480.76923076923</v>
      </c>
      <c r="L246" s="18">
        <f>IF($F246=TiltakstyperKostnadskalkyle!$B$5,($J246*TiltakstyperKostnadskalkyle!E$5)/TiltakstyperKostnadskalkyle!$Q$5,
IF($F246=TiltakstyperKostnadskalkyle!$B$6,($J246*TiltakstyperKostnadskalkyle!E$6)/TiltakstyperKostnadskalkyle!$Q$6,
IF($F246=TiltakstyperKostnadskalkyle!$B$7,($J246*TiltakstyperKostnadskalkyle!E$7)/TiltakstyperKostnadskalkyle!$Q$7,
IF($F246=TiltakstyperKostnadskalkyle!$B$8,($J246*TiltakstyperKostnadskalkyle!E$8)/TiltakstyperKostnadskalkyle!$Q$8,
IF($F246=TiltakstyperKostnadskalkyle!$B$9,($J246*TiltakstyperKostnadskalkyle!E$9)/TiltakstyperKostnadskalkyle!$Q$9,
IF($F246=TiltakstyperKostnadskalkyle!$B$10,($J246*TiltakstyperKostnadskalkyle!E$10)/TiltakstyperKostnadskalkyle!$Q$10,
IF($F246=TiltakstyperKostnadskalkyle!$B$11,($J246*TiltakstyperKostnadskalkyle!E$11)/TiltakstyperKostnadskalkyle!$Q$11,
IF($F246=TiltakstyperKostnadskalkyle!$B$12,($J246*TiltakstyperKostnadskalkyle!E$12)/TiltakstyperKostnadskalkyle!$Q$12,
IF($F246=TiltakstyperKostnadskalkyle!$B$13,($J246*TiltakstyperKostnadskalkyle!E$13)/TiltakstyperKostnadskalkyle!$Q$13,
IF($F246=TiltakstyperKostnadskalkyle!$B$14,($J246*TiltakstyperKostnadskalkyle!E$14)/TiltakstyperKostnadskalkyle!$Q$14,
IF($F246=TiltakstyperKostnadskalkyle!$B$15,($J246*TiltakstyperKostnadskalkyle!E$15)/TiltakstyperKostnadskalkyle!$Q$15,
IF($F246=TiltakstyperKostnadskalkyle!$B$16,($J246*TiltakstyperKostnadskalkyle!E$16)/TiltakstyperKostnadskalkyle!$Q$16,
IF($F246=TiltakstyperKostnadskalkyle!$B$17,($J246*TiltakstyperKostnadskalkyle!E$17)/TiltakstyperKostnadskalkyle!$Q$17,
IF($F246=TiltakstyperKostnadskalkyle!$B$18,($J246*TiltakstyperKostnadskalkyle!E$18)/TiltakstyperKostnadskalkyle!$Q$18,
"0"))))))))))))))</f>
        <v>55730.769230769234</v>
      </c>
      <c r="M246" s="18">
        <f>IF($F246=TiltakstyperKostnadskalkyle!$B$5,($J246*TiltakstyperKostnadskalkyle!F$5)/TiltakstyperKostnadskalkyle!$Q$5,
IF($F246=TiltakstyperKostnadskalkyle!$B$6,($J246*TiltakstyperKostnadskalkyle!F$6)/TiltakstyperKostnadskalkyle!$Q$6,
IF($F246=TiltakstyperKostnadskalkyle!$B$7,($J246*TiltakstyperKostnadskalkyle!F$7)/TiltakstyperKostnadskalkyle!$Q$7,
IF($F246=TiltakstyperKostnadskalkyle!$B$8,($J246*TiltakstyperKostnadskalkyle!F$8)/TiltakstyperKostnadskalkyle!$Q$8,
IF($F246=TiltakstyperKostnadskalkyle!$B$9,($J246*TiltakstyperKostnadskalkyle!F$9)/TiltakstyperKostnadskalkyle!$Q$9,
IF($F246=TiltakstyperKostnadskalkyle!$B$10,($J246*TiltakstyperKostnadskalkyle!F$10)/TiltakstyperKostnadskalkyle!$Q$10,
IF($F246=TiltakstyperKostnadskalkyle!$B$11,($J246*TiltakstyperKostnadskalkyle!F$11)/TiltakstyperKostnadskalkyle!$Q$11,
IF($F246=TiltakstyperKostnadskalkyle!$B$12,($J246*TiltakstyperKostnadskalkyle!F$12)/TiltakstyperKostnadskalkyle!$Q$12,
IF($F246=TiltakstyperKostnadskalkyle!$B$13,($J246*TiltakstyperKostnadskalkyle!F$13)/TiltakstyperKostnadskalkyle!$Q$13,
IF($F246=TiltakstyperKostnadskalkyle!$B$14,($J246*TiltakstyperKostnadskalkyle!F$14)/TiltakstyperKostnadskalkyle!$Q$14,
IF($F246=TiltakstyperKostnadskalkyle!$B$15,($J246*TiltakstyperKostnadskalkyle!F$15)/TiltakstyperKostnadskalkyle!$Q$15,
IF($F246=TiltakstyperKostnadskalkyle!$B$16,($J246*TiltakstyperKostnadskalkyle!F$16)/TiltakstyperKostnadskalkyle!$Q$16,
IF($F246=TiltakstyperKostnadskalkyle!$B$17,($J246*TiltakstyperKostnadskalkyle!F$17)/TiltakstyperKostnadskalkyle!$Q$17,
IF($F246=TiltakstyperKostnadskalkyle!$B$18,($J246*TiltakstyperKostnadskalkyle!F$18)/TiltakstyperKostnadskalkyle!$Q$18,
"0"))))))))))))))</f>
        <v>310500</v>
      </c>
      <c r="N246" s="18">
        <f>IF($F246=TiltakstyperKostnadskalkyle!$B$5,($J246*TiltakstyperKostnadskalkyle!G$5)/TiltakstyperKostnadskalkyle!$Q$5,
IF($F246=TiltakstyperKostnadskalkyle!$B$6,($J246*TiltakstyperKostnadskalkyle!G$6)/TiltakstyperKostnadskalkyle!$Q$6,
IF($F246=TiltakstyperKostnadskalkyle!$B$7,($J246*TiltakstyperKostnadskalkyle!G$7)/TiltakstyperKostnadskalkyle!$Q$7,
IF($F246=TiltakstyperKostnadskalkyle!$B$8,($J246*TiltakstyperKostnadskalkyle!G$8)/TiltakstyperKostnadskalkyle!$Q$8,
IF($F246=TiltakstyperKostnadskalkyle!$B$9,($J246*TiltakstyperKostnadskalkyle!G$9)/TiltakstyperKostnadskalkyle!$Q$9,
IF($F246=TiltakstyperKostnadskalkyle!$B$10,($J246*TiltakstyperKostnadskalkyle!G$10)/TiltakstyperKostnadskalkyle!$Q$10,
IF($F246=TiltakstyperKostnadskalkyle!$B$11,($J246*TiltakstyperKostnadskalkyle!G$11)/TiltakstyperKostnadskalkyle!$Q$11,
IF($F246=TiltakstyperKostnadskalkyle!$B$12,($J246*TiltakstyperKostnadskalkyle!G$12)/TiltakstyperKostnadskalkyle!$Q$12,
IF($F246=TiltakstyperKostnadskalkyle!$B$13,($J246*TiltakstyperKostnadskalkyle!G$13)/TiltakstyperKostnadskalkyle!$Q$13,
IF($F246=TiltakstyperKostnadskalkyle!$B$14,($J246*TiltakstyperKostnadskalkyle!G$14)/TiltakstyperKostnadskalkyle!$Q$14,
IF($F246=TiltakstyperKostnadskalkyle!$B$15,($J246*TiltakstyperKostnadskalkyle!G$15)/TiltakstyperKostnadskalkyle!$Q$15,
IF($F246=TiltakstyperKostnadskalkyle!$B$16,($J246*TiltakstyperKostnadskalkyle!G$16)/TiltakstyperKostnadskalkyle!$Q$16,
IF($F246=TiltakstyperKostnadskalkyle!$B$17,($J246*TiltakstyperKostnadskalkyle!G$17)/TiltakstyperKostnadskalkyle!$Q$17,
IF($F246=TiltakstyperKostnadskalkyle!$B$18,($J246*TiltakstyperKostnadskalkyle!G$18)/TiltakstyperKostnadskalkyle!$Q$18,
"0"))))))))))))))</f>
        <v>127384.61538461539</v>
      </c>
      <c r="O246" s="18">
        <f>IF($F246=TiltakstyperKostnadskalkyle!$B$5,($J246*TiltakstyperKostnadskalkyle!H$5)/TiltakstyperKostnadskalkyle!$Q$5,
IF($F246=TiltakstyperKostnadskalkyle!$B$6,($J246*TiltakstyperKostnadskalkyle!H$6)/TiltakstyperKostnadskalkyle!$Q$6,
IF($F246=TiltakstyperKostnadskalkyle!$B$7,($J246*TiltakstyperKostnadskalkyle!H$7)/TiltakstyperKostnadskalkyle!$Q$7,
IF($F246=TiltakstyperKostnadskalkyle!$B$8,($J246*TiltakstyperKostnadskalkyle!H$8)/TiltakstyperKostnadskalkyle!$Q$8,
IF($F246=TiltakstyperKostnadskalkyle!$B$9,($J246*TiltakstyperKostnadskalkyle!H$9)/TiltakstyperKostnadskalkyle!$Q$9,
IF($F246=TiltakstyperKostnadskalkyle!$B$10,($J246*TiltakstyperKostnadskalkyle!H$10)/TiltakstyperKostnadskalkyle!$Q$10,
IF($F246=TiltakstyperKostnadskalkyle!$B$11,($J246*TiltakstyperKostnadskalkyle!H$11)/TiltakstyperKostnadskalkyle!$Q$11,
IF($F246=TiltakstyperKostnadskalkyle!$B$12,($J246*TiltakstyperKostnadskalkyle!H$12)/TiltakstyperKostnadskalkyle!$Q$12,
IF($F246=TiltakstyperKostnadskalkyle!$B$13,($J246*TiltakstyperKostnadskalkyle!H$13)/TiltakstyperKostnadskalkyle!$Q$13,
IF($F246=TiltakstyperKostnadskalkyle!$B$14,($J246*TiltakstyperKostnadskalkyle!H$14)/TiltakstyperKostnadskalkyle!$Q$14,
IF($F246=TiltakstyperKostnadskalkyle!$B$15,($J246*TiltakstyperKostnadskalkyle!H$15)/TiltakstyperKostnadskalkyle!$Q$15,
IF($F246=TiltakstyperKostnadskalkyle!$B$16,($J246*TiltakstyperKostnadskalkyle!H$16)/TiltakstyperKostnadskalkyle!$Q$16,
IF($F246=TiltakstyperKostnadskalkyle!$B$17,($J246*TiltakstyperKostnadskalkyle!H$17)/TiltakstyperKostnadskalkyle!$Q$17,
IF($F246=TiltakstyperKostnadskalkyle!$B$18,($J246*TiltakstyperKostnadskalkyle!H$18)/TiltakstyperKostnadskalkyle!$Q$18,
"0"))))))))))))))</f>
        <v>55730.769230769234</v>
      </c>
      <c r="P246" s="18">
        <f>IF($F246=TiltakstyperKostnadskalkyle!$B$5,($J246*TiltakstyperKostnadskalkyle!I$5)/TiltakstyperKostnadskalkyle!$Q$5,
IF($F246=TiltakstyperKostnadskalkyle!$B$6,($J246*TiltakstyperKostnadskalkyle!I$6)/TiltakstyperKostnadskalkyle!$Q$6,
IF($F246=TiltakstyperKostnadskalkyle!$B$7,($J246*TiltakstyperKostnadskalkyle!I$7)/TiltakstyperKostnadskalkyle!$Q$7,
IF($F246=TiltakstyperKostnadskalkyle!$B$8,($J246*TiltakstyperKostnadskalkyle!I$8)/TiltakstyperKostnadskalkyle!$Q$8,
IF($F246=TiltakstyperKostnadskalkyle!$B$9,($J246*TiltakstyperKostnadskalkyle!I$9)/TiltakstyperKostnadskalkyle!$Q$9,
IF($F246=TiltakstyperKostnadskalkyle!$B$10,($J246*TiltakstyperKostnadskalkyle!I$10)/TiltakstyperKostnadskalkyle!$Q$10,
IF($F246=TiltakstyperKostnadskalkyle!$B$11,($J246*TiltakstyperKostnadskalkyle!I$11)/TiltakstyperKostnadskalkyle!$Q$11,
IF($F246=TiltakstyperKostnadskalkyle!$B$12,($J246*TiltakstyperKostnadskalkyle!I$12)/TiltakstyperKostnadskalkyle!$Q$12,
IF($F246=TiltakstyperKostnadskalkyle!$B$13,($J246*TiltakstyperKostnadskalkyle!I$13)/TiltakstyperKostnadskalkyle!$Q$13,
IF($F246=TiltakstyperKostnadskalkyle!$B$14,($J246*TiltakstyperKostnadskalkyle!I$14)/TiltakstyperKostnadskalkyle!$Q$14,
IF($F246=TiltakstyperKostnadskalkyle!$B$15,($J246*TiltakstyperKostnadskalkyle!I$15)/TiltakstyperKostnadskalkyle!$Q$15,
IF($F246=TiltakstyperKostnadskalkyle!$B$16,($J246*TiltakstyperKostnadskalkyle!I$16)/TiltakstyperKostnadskalkyle!$Q$16,
IF($F246=TiltakstyperKostnadskalkyle!$B$17,($J246*TiltakstyperKostnadskalkyle!I$17)/TiltakstyperKostnadskalkyle!$Q$17,
IF($F246=TiltakstyperKostnadskalkyle!$B$18,($J246*TiltakstyperKostnadskalkyle!I$18)/TiltakstyperKostnadskalkyle!$Q$18,
"0"))))))))))))))</f>
        <v>31846.153846153848</v>
      </c>
      <c r="Q246" s="18">
        <f>IF($F246=TiltakstyperKostnadskalkyle!$B$5,($J246*TiltakstyperKostnadskalkyle!J$5)/TiltakstyperKostnadskalkyle!$Q$5,
IF($F246=TiltakstyperKostnadskalkyle!$B$6,($J246*TiltakstyperKostnadskalkyle!J$6)/TiltakstyperKostnadskalkyle!$Q$6,
IF($F246=TiltakstyperKostnadskalkyle!$B$7,($J246*TiltakstyperKostnadskalkyle!J$7)/TiltakstyperKostnadskalkyle!$Q$7,
IF($F246=TiltakstyperKostnadskalkyle!$B$8,($J246*TiltakstyperKostnadskalkyle!J$8)/TiltakstyperKostnadskalkyle!$Q$8,
IF($F246=TiltakstyperKostnadskalkyle!$B$9,($J246*TiltakstyperKostnadskalkyle!J$9)/TiltakstyperKostnadskalkyle!$Q$9,
IF($F246=TiltakstyperKostnadskalkyle!$B$10,($J246*TiltakstyperKostnadskalkyle!J$10)/TiltakstyperKostnadskalkyle!$Q$10,
IF($F246=TiltakstyperKostnadskalkyle!$B$11,($J246*TiltakstyperKostnadskalkyle!J$11)/TiltakstyperKostnadskalkyle!$Q$11,
IF($F246=TiltakstyperKostnadskalkyle!$B$12,($J246*TiltakstyperKostnadskalkyle!J$12)/TiltakstyperKostnadskalkyle!$Q$12,
IF($F246=TiltakstyperKostnadskalkyle!$B$13,($J246*TiltakstyperKostnadskalkyle!J$13)/TiltakstyperKostnadskalkyle!$Q$13,
IF($F246=TiltakstyperKostnadskalkyle!$B$14,($J246*TiltakstyperKostnadskalkyle!J$14)/TiltakstyperKostnadskalkyle!$Q$14,
IF($F246=TiltakstyperKostnadskalkyle!$B$15,($J246*TiltakstyperKostnadskalkyle!J$15)/TiltakstyperKostnadskalkyle!$Q$15,
IF($F246=TiltakstyperKostnadskalkyle!$B$16,($J246*TiltakstyperKostnadskalkyle!J$16)/TiltakstyperKostnadskalkyle!$Q$16,
IF($F246=TiltakstyperKostnadskalkyle!$B$17,($J246*TiltakstyperKostnadskalkyle!J$17)/TiltakstyperKostnadskalkyle!$Q$17,
IF($F246=TiltakstyperKostnadskalkyle!$B$18,($J246*TiltakstyperKostnadskalkyle!J$18)/TiltakstyperKostnadskalkyle!$Q$18,
"0"))))))))))))))</f>
        <v>31846.153846153848</v>
      </c>
      <c r="R246" s="18">
        <f>IF($F246=TiltakstyperKostnadskalkyle!$B$5,($J246*TiltakstyperKostnadskalkyle!K$5)/TiltakstyperKostnadskalkyle!$Q$5,
IF($F246=TiltakstyperKostnadskalkyle!$B$6,($J246*TiltakstyperKostnadskalkyle!K$6)/TiltakstyperKostnadskalkyle!$Q$6,
IF($F246=TiltakstyperKostnadskalkyle!$B$7,($J246*TiltakstyperKostnadskalkyle!K$7)/TiltakstyperKostnadskalkyle!$Q$7,
IF($F246=TiltakstyperKostnadskalkyle!$B$8,($J246*TiltakstyperKostnadskalkyle!K$8)/TiltakstyperKostnadskalkyle!$Q$8,
IF($F246=TiltakstyperKostnadskalkyle!$B$9,($J246*TiltakstyperKostnadskalkyle!K$9)/TiltakstyperKostnadskalkyle!$Q$9,
IF($F246=TiltakstyperKostnadskalkyle!$B$10,($J246*TiltakstyperKostnadskalkyle!K$10)/TiltakstyperKostnadskalkyle!$Q$10,
IF($F246=TiltakstyperKostnadskalkyle!$B$11,($J246*TiltakstyperKostnadskalkyle!K$11)/TiltakstyperKostnadskalkyle!$Q$11,
IF($F246=TiltakstyperKostnadskalkyle!$B$12,($J246*TiltakstyperKostnadskalkyle!K$12)/TiltakstyperKostnadskalkyle!$Q$12,
IF($F246=TiltakstyperKostnadskalkyle!$B$13,($J246*TiltakstyperKostnadskalkyle!K$13)/TiltakstyperKostnadskalkyle!$Q$13,
IF($F246=TiltakstyperKostnadskalkyle!$B$14,($J246*TiltakstyperKostnadskalkyle!K$14)/TiltakstyperKostnadskalkyle!$Q$14,
IF($F246=TiltakstyperKostnadskalkyle!$B$15,($J246*TiltakstyperKostnadskalkyle!K$15)/TiltakstyperKostnadskalkyle!$Q$15,
IF($F246=TiltakstyperKostnadskalkyle!$B$16,($J246*TiltakstyperKostnadskalkyle!K$16)/TiltakstyperKostnadskalkyle!$Q$16,
IF($F246=TiltakstyperKostnadskalkyle!$B$17,($J246*TiltakstyperKostnadskalkyle!K$17)/TiltakstyperKostnadskalkyle!$Q$17,
IF($F246=TiltakstyperKostnadskalkyle!$B$18,($J246*TiltakstyperKostnadskalkyle!K$18)/TiltakstyperKostnadskalkyle!$Q$18,
"0"))))))))))))))</f>
        <v>107480.76923076923</v>
      </c>
      <c r="S246" s="18">
        <f>IF($F246=TiltakstyperKostnadskalkyle!$B$5,($J246*TiltakstyperKostnadskalkyle!L$5)/TiltakstyperKostnadskalkyle!$Q$5,
IF($F246=TiltakstyperKostnadskalkyle!$B$6,($J246*TiltakstyperKostnadskalkyle!L$6)/TiltakstyperKostnadskalkyle!$Q$6,
IF($F246=TiltakstyperKostnadskalkyle!$B$7,($J246*TiltakstyperKostnadskalkyle!L$7)/TiltakstyperKostnadskalkyle!$Q$7,
IF($F246=TiltakstyperKostnadskalkyle!$B$8,($J246*TiltakstyperKostnadskalkyle!L$8)/TiltakstyperKostnadskalkyle!$Q$8,
IF($F246=TiltakstyperKostnadskalkyle!$B$9,($J246*TiltakstyperKostnadskalkyle!L$9)/TiltakstyperKostnadskalkyle!$Q$9,
IF($F246=TiltakstyperKostnadskalkyle!$B$10,($J246*TiltakstyperKostnadskalkyle!L$10)/TiltakstyperKostnadskalkyle!$Q$10,
IF($F246=TiltakstyperKostnadskalkyle!$B$11,($J246*TiltakstyperKostnadskalkyle!L$11)/TiltakstyperKostnadskalkyle!$Q$11,
IF($F246=TiltakstyperKostnadskalkyle!$B$12,($J246*TiltakstyperKostnadskalkyle!L$12)/TiltakstyperKostnadskalkyle!$Q$12,
IF($F246=TiltakstyperKostnadskalkyle!$B$13,($J246*TiltakstyperKostnadskalkyle!L$13)/TiltakstyperKostnadskalkyle!$Q$13,
IF($F246=TiltakstyperKostnadskalkyle!$B$14,($J246*TiltakstyperKostnadskalkyle!L$14)/TiltakstyperKostnadskalkyle!$Q$14,
IF($F246=TiltakstyperKostnadskalkyle!$B$15,($J246*TiltakstyperKostnadskalkyle!L$15)/TiltakstyperKostnadskalkyle!$Q$15,
IF($F246=TiltakstyperKostnadskalkyle!$B$16,($J246*TiltakstyperKostnadskalkyle!L$16)/TiltakstyperKostnadskalkyle!$Q$16,
IF($F246=TiltakstyperKostnadskalkyle!$B$17,($J246*TiltakstyperKostnadskalkyle!L$17)/TiltakstyperKostnadskalkyle!$Q$17,
IF($F246=TiltakstyperKostnadskalkyle!$B$18,($J246*TiltakstyperKostnadskalkyle!L$18)/TiltakstyperKostnadskalkyle!$Q$18,
"0"))))))))))))))</f>
        <v>0</v>
      </c>
      <c r="T246" s="18">
        <f>IF($F246=TiltakstyperKostnadskalkyle!$B$5,($J246*TiltakstyperKostnadskalkyle!M$5)/TiltakstyperKostnadskalkyle!$Q$5,
IF($F246=TiltakstyperKostnadskalkyle!$B$6,($J246*TiltakstyperKostnadskalkyle!M$6)/TiltakstyperKostnadskalkyle!$Q$6,
IF($F246=TiltakstyperKostnadskalkyle!$B$7,($J246*TiltakstyperKostnadskalkyle!M$7)/TiltakstyperKostnadskalkyle!$Q$7,
IF($F246=TiltakstyperKostnadskalkyle!$B$8,($J246*TiltakstyperKostnadskalkyle!M$8)/TiltakstyperKostnadskalkyle!$Q$8,
IF($F246=TiltakstyperKostnadskalkyle!$B$9,($J246*TiltakstyperKostnadskalkyle!M$9)/TiltakstyperKostnadskalkyle!$Q$9,
IF($F246=TiltakstyperKostnadskalkyle!$B$10,($J246*TiltakstyperKostnadskalkyle!M$10)/TiltakstyperKostnadskalkyle!$Q$10,
IF($F246=TiltakstyperKostnadskalkyle!$B$11,($J246*TiltakstyperKostnadskalkyle!M$11)/TiltakstyperKostnadskalkyle!$Q$11,
IF($F246=TiltakstyperKostnadskalkyle!$B$12,($J246*TiltakstyperKostnadskalkyle!M$12)/TiltakstyperKostnadskalkyle!$Q$12,
IF($F246=TiltakstyperKostnadskalkyle!$B$13,($J246*TiltakstyperKostnadskalkyle!M$13)/TiltakstyperKostnadskalkyle!$Q$13,
IF($F246=TiltakstyperKostnadskalkyle!$B$14,($J246*TiltakstyperKostnadskalkyle!M$14)/TiltakstyperKostnadskalkyle!$Q$14,
IF($F246=TiltakstyperKostnadskalkyle!$B$15,($J246*TiltakstyperKostnadskalkyle!M$15)/TiltakstyperKostnadskalkyle!$Q$15,
IF($F246=TiltakstyperKostnadskalkyle!$B$16,($J246*TiltakstyperKostnadskalkyle!M$16)/TiltakstyperKostnadskalkyle!$Q$16,
IF($F246=TiltakstyperKostnadskalkyle!$B$17,($J246*TiltakstyperKostnadskalkyle!M$17)/TiltakstyperKostnadskalkyle!$Q$17,
IF($F246=TiltakstyperKostnadskalkyle!$B$18,($J246*TiltakstyperKostnadskalkyle!M$18)/TiltakstyperKostnadskalkyle!$Q$18,
"0"))))))))))))))</f>
        <v>0</v>
      </c>
      <c r="U246" s="18">
        <f>IF($F246=TiltakstyperKostnadskalkyle!$B$5,($J246*TiltakstyperKostnadskalkyle!N$5)/TiltakstyperKostnadskalkyle!$Q$5,
IF($F246=TiltakstyperKostnadskalkyle!$B$6,($J246*TiltakstyperKostnadskalkyle!N$6)/TiltakstyperKostnadskalkyle!$Q$6,
IF($F246=TiltakstyperKostnadskalkyle!$B$7,($J246*TiltakstyperKostnadskalkyle!N$7)/TiltakstyperKostnadskalkyle!$Q$7,
IF($F246=TiltakstyperKostnadskalkyle!$B$8,($J246*TiltakstyperKostnadskalkyle!N$8)/TiltakstyperKostnadskalkyle!$Q$8,
IF($F246=TiltakstyperKostnadskalkyle!$B$9,($J246*TiltakstyperKostnadskalkyle!N$9)/TiltakstyperKostnadskalkyle!$Q$9,
IF($F246=TiltakstyperKostnadskalkyle!$B$10,($J246*TiltakstyperKostnadskalkyle!N$10)/TiltakstyperKostnadskalkyle!$Q$10,
IF($F246=TiltakstyperKostnadskalkyle!$B$11,($J246*TiltakstyperKostnadskalkyle!N$11)/TiltakstyperKostnadskalkyle!$Q$11,
IF($F246=TiltakstyperKostnadskalkyle!$B$12,($J246*TiltakstyperKostnadskalkyle!N$12)/TiltakstyperKostnadskalkyle!$Q$12,
IF($F246=TiltakstyperKostnadskalkyle!$B$13,($J246*TiltakstyperKostnadskalkyle!N$13)/TiltakstyperKostnadskalkyle!$Q$13,
IF($F246=TiltakstyperKostnadskalkyle!$B$14,($J246*TiltakstyperKostnadskalkyle!N$14)/TiltakstyperKostnadskalkyle!$Q$14,
IF($F246=TiltakstyperKostnadskalkyle!$B$15,($J246*TiltakstyperKostnadskalkyle!N$15)/TiltakstyperKostnadskalkyle!$Q$15,
IF($F246=TiltakstyperKostnadskalkyle!$B$16,($J246*TiltakstyperKostnadskalkyle!N$16)/TiltakstyperKostnadskalkyle!$Q$16,
IF($F246=TiltakstyperKostnadskalkyle!$B$17,($J246*TiltakstyperKostnadskalkyle!N$17)/TiltakstyperKostnadskalkyle!$Q$17,
IF($F246=TiltakstyperKostnadskalkyle!$B$18,($J246*TiltakstyperKostnadskalkyle!N$18)/TiltakstyperKostnadskalkyle!$Q$18,
"0"))))))))))))))</f>
        <v>0</v>
      </c>
      <c r="V246" s="18">
        <f>IF($F246=TiltakstyperKostnadskalkyle!$B$5,($J246*TiltakstyperKostnadskalkyle!O$5)/TiltakstyperKostnadskalkyle!$Q$5,
IF($F246=TiltakstyperKostnadskalkyle!$B$6,($J246*TiltakstyperKostnadskalkyle!O$6)/TiltakstyperKostnadskalkyle!$Q$6,
IF($F246=TiltakstyperKostnadskalkyle!$B$7,($J246*TiltakstyperKostnadskalkyle!O$7)/TiltakstyperKostnadskalkyle!$Q$7,
IF($F246=TiltakstyperKostnadskalkyle!$B$8,($J246*TiltakstyperKostnadskalkyle!O$8)/TiltakstyperKostnadskalkyle!$Q$8,
IF($F246=TiltakstyperKostnadskalkyle!$B$9,($J246*TiltakstyperKostnadskalkyle!O$9)/TiltakstyperKostnadskalkyle!$Q$9,
IF($F246=TiltakstyperKostnadskalkyle!$B$10,($J246*TiltakstyperKostnadskalkyle!O$10)/TiltakstyperKostnadskalkyle!$Q$10,
IF($F246=TiltakstyperKostnadskalkyle!$B$11,($J246*TiltakstyperKostnadskalkyle!O$11)/TiltakstyperKostnadskalkyle!$Q$11,
IF($F246=TiltakstyperKostnadskalkyle!$B$12,($J246*TiltakstyperKostnadskalkyle!O$12)/TiltakstyperKostnadskalkyle!$Q$12,
IF($F246=TiltakstyperKostnadskalkyle!$B$13,($J246*TiltakstyperKostnadskalkyle!O$13)/TiltakstyperKostnadskalkyle!$Q$13,
IF($F246=TiltakstyperKostnadskalkyle!$B$14,($J246*TiltakstyperKostnadskalkyle!O$14)/TiltakstyperKostnadskalkyle!$Q$14,
IF($F246=TiltakstyperKostnadskalkyle!$B$15,($J246*TiltakstyperKostnadskalkyle!O$15)/TiltakstyperKostnadskalkyle!$Q$15,
IF($F246=TiltakstyperKostnadskalkyle!$B$16,($J246*TiltakstyperKostnadskalkyle!O$16)/TiltakstyperKostnadskalkyle!$Q$16,
IF($F246=TiltakstyperKostnadskalkyle!$B$17,($J246*TiltakstyperKostnadskalkyle!O$17)/TiltakstyperKostnadskalkyle!$Q$17,
IF($F246=TiltakstyperKostnadskalkyle!$B$18,($J246*TiltakstyperKostnadskalkyle!O$18)/TiltakstyperKostnadskalkyle!$Q$18,
"0"))))))))))))))</f>
        <v>0</v>
      </c>
      <c r="W246" s="18">
        <f>IF($F246=TiltakstyperKostnadskalkyle!$B$5,($J246*TiltakstyperKostnadskalkyle!P$5)/TiltakstyperKostnadskalkyle!$Q$5,
IF($F246=TiltakstyperKostnadskalkyle!$B$6,($J246*TiltakstyperKostnadskalkyle!P$6)/TiltakstyperKostnadskalkyle!$Q$6,
IF($F246=TiltakstyperKostnadskalkyle!$B$7,($J246*TiltakstyperKostnadskalkyle!P$7)/TiltakstyperKostnadskalkyle!$Q$7,
IF($F246=TiltakstyperKostnadskalkyle!$B$8,($J246*TiltakstyperKostnadskalkyle!P$8)/TiltakstyperKostnadskalkyle!$Q$8,
IF($F246=TiltakstyperKostnadskalkyle!$B$9,($J246*TiltakstyperKostnadskalkyle!P$9)/TiltakstyperKostnadskalkyle!$Q$9,
IF($F246=TiltakstyperKostnadskalkyle!$B$10,($J246*TiltakstyperKostnadskalkyle!P$10)/TiltakstyperKostnadskalkyle!$Q$10,
IF($F246=TiltakstyperKostnadskalkyle!$B$11,($J246*TiltakstyperKostnadskalkyle!P$11)/TiltakstyperKostnadskalkyle!$Q$11,
IF($F246=TiltakstyperKostnadskalkyle!$B$12,($J246*TiltakstyperKostnadskalkyle!P$12)/TiltakstyperKostnadskalkyle!$Q$12,
IF($F246=TiltakstyperKostnadskalkyle!$B$13,($J246*TiltakstyperKostnadskalkyle!P$13)/TiltakstyperKostnadskalkyle!$Q$13,
IF($F246=TiltakstyperKostnadskalkyle!$B$14,($J246*TiltakstyperKostnadskalkyle!P$14)/TiltakstyperKostnadskalkyle!$Q$14,
IF($F246=TiltakstyperKostnadskalkyle!$B$15,($J246*TiltakstyperKostnadskalkyle!P$15)/TiltakstyperKostnadskalkyle!$Q$15,
IF($F246=TiltakstyperKostnadskalkyle!$B$16,($J246*TiltakstyperKostnadskalkyle!P$16)/TiltakstyperKostnadskalkyle!$Q$16,
IF($F246=TiltakstyperKostnadskalkyle!$B$17,($J246*TiltakstyperKostnadskalkyle!P$17)/TiltakstyperKostnadskalkyle!$Q$17,
IF($F246=TiltakstyperKostnadskalkyle!$B$18,($J246*TiltakstyperKostnadskalkyle!P$18)/TiltakstyperKostnadskalkyle!$Q$18,
"0"))))))))))))))</f>
        <v>0</v>
      </c>
    </row>
    <row r="247" spans="2:23" x14ac:dyDescent="0.25">
      <c r="B247" s="22"/>
      <c r="C247" s="23"/>
      <c r="D247" s="23"/>
      <c r="E247" s="23"/>
      <c r="F247" s="23"/>
      <c r="G247" s="23"/>
      <c r="H247" s="24"/>
      <c r="I247" s="33"/>
      <c r="J247" s="18">
        <f>IF(F247=TiltakstyperKostnadskalkyle!$B$5,TiltakstyperKostnadskalkyle!$R$5*Handlingsplan!H247,
IF(F247=TiltakstyperKostnadskalkyle!$B$6,TiltakstyperKostnadskalkyle!$R$6*Handlingsplan!H247,
IF(F247=TiltakstyperKostnadskalkyle!$B$7,TiltakstyperKostnadskalkyle!$R$7*Handlingsplan!H247,
IF(F247=TiltakstyperKostnadskalkyle!$B$8,TiltakstyperKostnadskalkyle!$R$8*Handlingsplan!H247,
IF(F247=TiltakstyperKostnadskalkyle!$B$9,TiltakstyperKostnadskalkyle!$R$9*Handlingsplan!H247,
IF(F247=TiltakstyperKostnadskalkyle!$B$10,TiltakstyperKostnadskalkyle!$R$10*Handlingsplan!H247,
IF(F247=TiltakstyperKostnadskalkyle!$B$11,TiltakstyperKostnadskalkyle!$R$11*Handlingsplan!H247,
IF(F247=TiltakstyperKostnadskalkyle!$B$12,TiltakstyperKostnadskalkyle!$R$12*Handlingsplan!H247,
IF(F247=TiltakstyperKostnadskalkyle!$B$13,TiltakstyperKostnadskalkyle!$R$13*Handlingsplan!H247,
IF(F247=TiltakstyperKostnadskalkyle!$B$14,TiltakstyperKostnadskalkyle!$R$14*Handlingsplan!H247,
IF(F247=TiltakstyperKostnadskalkyle!$B$15,TiltakstyperKostnadskalkyle!$R$15*Handlingsplan!H247,
IF(F247=TiltakstyperKostnadskalkyle!$B$16,TiltakstyperKostnadskalkyle!$R$16*Handlingsplan!H247,
IF(F247=TiltakstyperKostnadskalkyle!$B$17,TiltakstyperKostnadskalkyle!$R$17*Handlingsplan!H247,
IF(F247=TiltakstyperKostnadskalkyle!$B$18,TiltakstyperKostnadskalkyle!$R$18*Handlingsplan!H247,
0))))))))))))))</f>
        <v>0</v>
      </c>
      <c r="K247" s="18" t="str">
        <f>IF($F247=TiltakstyperKostnadskalkyle!$B$5,($J247*TiltakstyperKostnadskalkyle!D$5)/TiltakstyperKostnadskalkyle!$Q$5,
IF($F247=TiltakstyperKostnadskalkyle!$B$6,($J247*TiltakstyperKostnadskalkyle!D$6)/TiltakstyperKostnadskalkyle!$Q$6,
IF($F247=TiltakstyperKostnadskalkyle!$B$7,($J247*TiltakstyperKostnadskalkyle!D$7)/TiltakstyperKostnadskalkyle!$Q$7,
IF($F247=TiltakstyperKostnadskalkyle!$B$8,($J247*TiltakstyperKostnadskalkyle!D$8)/TiltakstyperKostnadskalkyle!$Q$8,
IF($F247=TiltakstyperKostnadskalkyle!$B$9,($J247*TiltakstyperKostnadskalkyle!D$9)/TiltakstyperKostnadskalkyle!$Q$9,
IF($F247=TiltakstyperKostnadskalkyle!$B$10,($J247*TiltakstyperKostnadskalkyle!D$10)/TiltakstyperKostnadskalkyle!$Q$10,
IF($F247=TiltakstyperKostnadskalkyle!$B$11,($J247*TiltakstyperKostnadskalkyle!D$11)/TiltakstyperKostnadskalkyle!$Q$11,
IF($F247=TiltakstyperKostnadskalkyle!$B$12,($J247*TiltakstyperKostnadskalkyle!D$12)/TiltakstyperKostnadskalkyle!$Q$12,
IF($F247=TiltakstyperKostnadskalkyle!$B$13,($J247*TiltakstyperKostnadskalkyle!D$13)/TiltakstyperKostnadskalkyle!$Q$13,
IF($F247=TiltakstyperKostnadskalkyle!$B$14,($J247*TiltakstyperKostnadskalkyle!D$14)/TiltakstyperKostnadskalkyle!$Q$14,
IF($F247=TiltakstyperKostnadskalkyle!$B$15,($J247*TiltakstyperKostnadskalkyle!D$15)/TiltakstyperKostnadskalkyle!$Q$15,
IF($F247=TiltakstyperKostnadskalkyle!$B$16,($J247*TiltakstyperKostnadskalkyle!D$16)/TiltakstyperKostnadskalkyle!$Q$16,
IF($F247=TiltakstyperKostnadskalkyle!$B$17,($J247*TiltakstyperKostnadskalkyle!D$17)/TiltakstyperKostnadskalkyle!$Q$17,
IF($F247=TiltakstyperKostnadskalkyle!$B$18,($J247*TiltakstyperKostnadskalkyle!D$18)/TiltakstyperKostnadskalkyle!$Q$18,
"0"))))))))))))))</f>
        <v>0</v>
      </c>
      <c r="L247" s="18" t="str">
        <f>IF($F247=TiltakstyperKostnadskalkyle!$B$5,($J247*TiltakstyperKostnadskalkyle!E$5)/TiltakstyperKostnadskalkyle!$Q$5,
IF($F247=TiltakstyperKostnadskalkyle!$B$6,($J247*TiltakstyperKostnadskalkyle!E$6)/TiltakstyperKostnadskalkyle!$Q$6,
IF($F247=TiltakstyperKostnadskalkyle!$B$7,($J247*TiltakstyperKostnadskalkyle!E$7)/TiltakstyperKostnadskalkyle!$Q$7,
IF($F247=TiltakstyperKostnadskalkyle!$B$8,($J247*TiltakstyperKostnadskalkyle!E$8)/TiltakstyperKostnadskalkyle!$Q$8,
IF($F247=TiltakstyperKostnadskalkyle!$B$9,($J247*TiltakstyperKostnadskalkyle!E$9)/TiltakstyperKostnadskalkyle!$Q$9,
IF($F247=TiltakstyperKostnadskalkyle!$B$10,($J247*TiltakstyperKostnadskalkyle!E$10)/TiltakstyperKostnadskalkyle!$Q$10,
IF($F247=TiltakstyperKostnadskalkyle!$B$11,($J247*TiltakstyperKostnadskalkyle!E$11)/TiltakstyperKostnadskalkyle!$Q$11,
IF($F247=TiltakstyperKostnadskalkyle!$B$12,($J247*TiltakstyperKostnadskalkyle!E$12)/TiltakstyperKostnadskalkyle!$Q$12,
IF($F247=TiltakstyperKostnadskalkyle!$B$13,($J247*TiltakstyperKostnadskalkyle!E$13)/TiltakstyperKostnadskalkyle!$Q$13,
IF($F247=TiltakstyperKostnadskalkyle!$B$14,($J247*TiltakstyperKostnadskalkyle!E$14)/TiltakstyperKostnadskalkyle!$Q$14,
IF($F247=TiltakstyperKostnadskalkyle!$B$15,($J247*TiltakstyperKostnadskalkyle!E$15)/TiltakstyperKostnadskalkyle!$Q$15,
IF($F247=TiltakstyperKostnadskalkyle!$B$16,($J247*TiltakstyperKostnadskalkyle!E$16)/TiltakstyperKostnadskalkyle!$Q$16,
IF($F247=TiltakstyperKostnadskalkyle!$B$17,($J247*TiltakstyperKostnadskalkyle!E$17)/TiltakstyperKostnadskalkyle!$Q$17,
IF($F247=TiltakstyperKostnadskalkyle!$B$18,($J247*TiltakstyperKostnadskalkyle!E$18)/TiltakstyperKostnadskalkyle!$Q$18,
"0"))))))))))))))</f>
        <v>0</v>
      </c>
      <c r="M247" s="18" t="str">
        <f>IF($F247=TiltakstyperKostnadskalkyle!$B$5,($J247*TiltakstyperKostnadskalkyle!F$5)/TiltakstyperKostnadskalkyle!$Q$5,
IF($F247=TiltakstyperKostnadskalkyle!$B$6,($J247*TiltakstyperKostnadskalkyle!F$6)/TiltakstyperKostnadskalkyle!$Q$6,
IF($F247=TiltakstyperKostnadskalkyle!$B$7,($J247*TiltakstyperKostnadskalkyle!F$7)/TiltakstyperKostnadskalkyle!$Q$7,
IF($F247=TiltakstyperKostnadskalkyle!$B$8,($J247*TiltakstyperKostnadskalkyle!F$8)/TiltakstyperKostnadskalkyle!$Q$8,
IF($F247=TiltakstyperKostnadskalkyle!$B$9,($J247*TiltakstyperKostnadskalkyle!F$9)/TiltakstyperKostnadskalkyle!$Q$9,
IF($F247=TiltakstyperKostnadskalkyle!$B$10,($J247*TiltakstyperKostnadskalkyle!F$10)/TiltakstyperKostnadskalkyle!$Q$10,
IF($F247=TiltakstyperKostnadskalkyle!$B$11,($J247*TiltakstyperKostnadskalkyle!F$11)/TiltakstyperKostnadskalkyle!$Q$11,
IF($F247=TiltakstyperKostnadskalkyle!$B$12,($J247*TiltakstyperKostnadskalkyle!F$12)/TiltakstyperKostnadskalkyle!$Q$12,
IF($F247=TiltakstyperKostnadskalkyle!$B$13,($J247*TiltakstyperKostnadskalkyle!F$13)/TiltakstyperKostnadskalkyle!$Q$13,
IF($F247=TiltakstyperKostnadskalkyle!$B$14,($J247*TiltakstyperKostnadskalkyle!F$14)/TiltakstyperKostnadskalkyle!$Q$14,
IF($F247=TiltakstyperKostnadskalkyle!$B$15,($J247*TiltakstyperKostnadskalkyle!F$15)/TiltakstyperKostnadskalkyle!$Q$15,
IF($F247=TiltakstyperKostnadskalkyle!$B$16,($J247*TiltakstyperKostnadskalkyle!F$16)/TiltakstyperKostnadskalkyle!$Q$16,
IF($F247=TiltakstyperKostnadskalkyle!$B$17,($J247*TiltakstyperKostnadskalkyle!F$17)/TiltakstyperKostnadskalkyle!$Q$17,
IF($F247=TiltakstyperKostnadskalkyle!$B$18,($J247*TiltakstyperKostnadskalkyle!F$18)/TiltakstyperKostnadskalkyle!$Q$18,
"0"))))))))))))))</f>
        <v>0</v>
      </c>
      <c r="N247" s="18" t="str">
        <f>IF($F247=TiltakstyperKostnadskalkyle!$B$5,($J247*TiltakstyperKostnadskalkyle!G$5)/TiltakstyperKostnadskalkyle!$Q$5,
IF($F247=TiltakstyperKostnadskalkyle!$B$6,($J247*TiltakstyperKostnadskalkyle!G$6)/TiltakstyperKostnadskalkyle!$Q$6,
IF($F247=TiltakstyperKostnadskalkyle!$B$7,($J247*TiltakstyperKostnadskalkyle!G$7)/TiltakstyperKostnadskalkyle!$Q$7,
IF($F247=TiltakstyperKostnadskalkyle!$B$8,($J247*TiltakstyperKostnadskalkyle!G$8)/TiltakstyperKostnadskalkyle!$Q$8,
IF($F247=TiltakstyperKostnadskalkyle!$B$9,($J247*TiltakstyperKostnadskalkyle!G$9)/TiltakstyperKostnadskalkyle!$Q$9,
IF($F247=TiltakstyperKostnadskalkyle!$B$10,($J247*TiltakstyperKostnadskalkyle!G$10)/TiltakstyperKostnadskalkyle!$Q$10,
IF($F247=TiltakstyperKostnadskalkyle!$B$11,($J247*TiltakstyperKostnadskalkyle!G$11)/TiltakstyperKostnadskalkyle!$Q$11,
IF($F247=TiltakstyperKostnadskalkyle!$B$12,($J247*TiltakstyperKostnadskalkyle!G$12)/TiltakstyperKostnadskalkyle!$Q$12,
IF($F247=TiltakstyperKostnadskalkyle!$B$13,($J247*TiltakstyperKostnadskalkyle!G$13)/TiltakstyperKostnadskalkyle!$Q$13,
IF($F247=TiltakstyperKostnadskalkyle!$B$14,($J247*TiltakstyperKostnadskalkyle!G$14)/TiltakstyperKostnadskalkyle!$Q$14,
IF($F247=TiltakstyperKostnadskalkyle!$B$15,($J247*TiltakstyperKostnadskalkyle!G$15)/TiltakstyperKostnadskalkyle!$Q$15,
IF($F247=TiltakstyperKostnadskalkyle!$B$16,($J247*TiltakstyperKostnadskalkyle!G$16)/TiltakstyperKostnadskalkyle!$Q$16,
IF($F247=TiltakstyperKostnadskalkyle!$B$17,($J247*TiltakstyperKostnadskalkyle!G$17)/TiltakstyperKostnadskalkyle!$Q$17,
IF($F247=TiltakstyperKostnadskalkyle!$B$18,($J247*TiltakstyperKostnadskalkyle!G$18)/TiltakstyperKostnadskalkyle!$Q$18,
"0"))))))))))))))</f>
        <v>0</v>
      </c>
      <c r="O247" s="18" t="str">
        <f>IF($F247=TiltakstyperKostnadskalkyle!$B$5,($J247*TiltakstyperKostnadskalkyle!H$5)/TiltakstyperKostnadskalkyle!$Q$5,
IF($F247=TiltakstyperKostnadskalkyle!$B$6,($J247*TiltakstyperKostnadskalkyle!H$6)/TiltakstyperKostnadskalkyle!$Q$6,
IF($F247=TiltakstyperKostnadskalkyle!$B$7,($J247*TiltakstyperKostnadskalkyle!H$7)/TiltakstyperKostnadskalkyle!$Q$7,
IF($F247=TiltakstyperKostnadskalkyle!$B$8,($J247*TiltakstyperKostnadskalkyle!H$8)/TiltakstyperKostnadskalkyle!$Q$8,
IF($F247=TiltakstyperKostnadskalkyle!$B$9,($J247*TiltakstyperKostnadskalkyle!H$9)/TiltakstyperKostnadskalkyle!$Q$9,
IF($F247=TiltakstyperKostnadskalkyle!$B$10,($J247*TiltakstyperKostnadskalkyle!H$10)/TiltakstyperKostnadskalkyle!$Q$10,
IF($F247=TiltakstyperKostnadskalkyle!$B$11,($J247*TiltakstyperKostnadskalkyle!H$11)/TiltakstyperKostnadskalkyle!$Q$11,
IF($F247=TiltakstyperKostnadskalkyle!$B$12,($J247*TiltakstyperKostnadskalkyle!H$12)/TiltakstyperKostnadskalkyle!$Q$12,
IF($F247=TiltakstyperKostnadskalkyle!$B$13,($J247*TiltakstyperKostnadskalkyle!H$13)/TiltakstyperKostnadskalkyle!$Q$13,
IF($F247=TiltakstyperKostnadskalkyle!$B$14,($J247*TiltakstyperKostnadskalkyle!H$14)/TiltakstyperKostnadskalkyle!$Q$14,
IF($F247=TiltakstyperKostnadskalkyle!$B$15,($J247*TiltakstyperKostnadskalkyle!H$15)/TiltakstyperKostnadskalkyle!$Q$15,
IF($F247=TiltakstyperKostnadskalkyle!$B$16,($J247*TiltakstyperKostnadskalkyle!H$16)/TiltakstyperKostnadskalkyle!$Q$16,
IF($F247=TiltakstyperKostnadskalkyle!$B$17,($J247*TiltakstyperKostnadskalkyle!H$17)/TiltakstyperKostnadskalkyle!$Q$17,
IF($F247=TiltakstyperKostnadskalkyle!$B$18,($J247*TiltakstyperKostnadskalkyle!H$18)/TiltakstyperKostnadskalkyle!$Q$18,
"0"))))))))))))))</f>
        <v>0</v>
      </c>
      <c r="P247" s="18" t="str">
        <f>IF($F247=TiltakstyperKostnadskalkyle!$B$5,($J247*TiltakstyperKostnadskalkyle!I$5)/TiltakstyperKostnadskalkyle!$Q$5,
IF($F247=TiltakstyperKostnadskalkyle!$B$6,($J247*TiltakstyperKostnadskalkyle!I$6)/TiltakstyperKostnadskalkyle!$Q$6,
IF($F247=TiltakstyperKostnadskalkyle!$B$7,($J247*TiltakstyperKostnadskalkyle!I$7)/TiltakstyperKostnadskalkyle!$Q$7,
IF($F247=TiltakstyperKostnadskalkyle!$B$8,($J247*TiltakstyperKostnadskalkyle!I$8)/TiltakstyperKostnadskalkyle!$Q$8,
IF($F247=TiltakstyperKostnadskalkyle!$B$9,($J247*TiltakstyperKostnadskalkyle!I$9)/TiltakstyperKostnadskalkyle!$Q$9,
IF($F247=TiltakstyperKostnadskalkyle!$B$10,($J247*TiltakstyperKostnadskalkyle!I$10)/TiltakstyperKostnadskalkyle!$Q$10,
IF($F247=TiltakstyperKostnadskalkyle!$B$11,($J247*TiltakstyperKostnadskalkyle!I$11)/TiltakstyperKostnadskalkyle!$Q$11,
IF($F247=TiltakstyperKostnadskalkyle!$B$12,($J247*TiltakstyperKostnadskalkyle!I$12)/TiltakstyperKostnadskalkyle!$Q$12,
IF($F247=TiltakstyperKostnadskalkyle!$B$13,($J247*TiltakstyperKostnadskalkyle!I$13)/TiltakstyperKostnadskalkyle!$Q$13,
IF($F247=TiltakstyperKostnadskalkyle!$B$14,($J247*TiltakstyperKostnadskalkyle!I$14)/TiltakstyperKostnadskalkyle!$Q$14,
IF($F247=TiltakstyperKostnadskalkyle!$B$15,($J247*TiltakstyperKostnadskalkyle!I$15)/TiltakstyperKostnadskalkyle!$Q$15,
IF($F247=TiltakstyperKostnadskalkyle!$B$16,($J247*TiltakstyperKostnadskalkyle!I$16)/TiltakstyperKostnadskalkyle!$Q$16,
IF($F247=TiltakstyperKostnadskalkyle!$B$17,($J247*TiltakstyperKostnadskalkyle!I$17)/TiltakstyperKostnadskalkyle!$Q$17,
IF($F247=TiltakstyperKostnadskalkyle!$B$18,($J247*TiltakstyperKostnadskalkyle!I$18)/TiltakstyperKostnadskalkyle!$Q$18,
"0"))))))))))))))</f>
        <v>0</v>
      </c>
      <c r="Q247" s="18" t="str">
        <f>IF($F247=TiltakstyperKostnadskalkyle!$B$5,($J247*TiltakstyperKostnadskalkyle!J$5)/TiltakstyperKostnadskalkyle!$Q$5,
IF($F247=TiltakstyperKostnadskalkyle!$B$6,($J247*TiltakstyperKostnadskalkyle!J$6)/TiltakstyperKostnadskalkyle!$Q$6,
IF($F247=TiltakstyperKostnadskalkyle!$B$7,($J247*TiltakstyperKostnadskalkyle!J$7)/TiltakstyperKostnadskalkyle!$Q$7,
IF($F247=TiltakstyperKostnadskalkyle!$B$8,($J247*TiltakstyperKostnadskalkyle!J$8)/TiltakstyperKostnadskalkyle!$Q$8,
IF($F247=TiltakstyperKostnadskalkyle!$B$9,($J247*TiltakstyperKostnadskalkyle!J$9)/TiltakstyperKostnadskalkyle!$Q$9,
IF($F247=TiltakstyperKostnadskalkyle!$B$10,($J247*TiltakstyperKostnadskalkyle!J$10)/TiltakstyperKostnadskalkyle!$Q$10,
IF($F247=TiltakstyperKostnadskalkyle!$B$11,($J247*TiltakstyperKostnadskalkyle!J$11)/TiltakstyperKostnadskalkyle!$Q$11,
IF($F247=TiltakstyperKostnadskalkyle!$B$12,($J247*TiltakstyperKostnadskalkyle!J$12)/TiltakstyperKostnadskalkyle!$Q$12,
IF($F247=TiltakstyperKostnadskalkyle!$B$13,($J247*TiltakstyperKostnadskalkyle!J$13)/TiltakstyperKostnadskalkyle!$Q$13,
IF($F247=TiltakstyperKostnadskalkyle!$B$14,($J247*TiltakstyperKostnadskalkyle!J$14)/TiltakstyperKostnadskalkyle!$Q$14,
IF($F247=TiltakstyperKostnadskalkyle!$B$15,($J247*TiltakstyperKostnadskalkyle!J$15)/TiltakstyperKostnadskalkyle!$Q$15,
IF($F247=TiltakstyperKostnadskalkyle!$B$16,($J247*TiltakstyperKostnadskalkyle!J$16)/TiltakstyperKostnadskalkyle!$Q$16,
IF($F247=TiltakstyperKostnadskalkyle!$B$17,($J247*TiltakstyperKostnadskalkyle!J$17)/TiltakstyperKostnadskalkyle!$Q$17,
IF($F247=TiltakstyperKostnadskalkyle!$B$18,($J247*TiltakstyperKostnadskalkyle!J$18)/TiltakstyperKostnadskalkyle!$Q$18,
"0"))))))))))))))</f>
        <v>0</v>
      </c>
      <c r="R247" s="18" t="str">
        <f>IF($F247=TiltakstyperKostnadskalkyle!$B$5,($J247*TiltakstyperKostnadskalkyle!K$5)/TiltakstyperKostnadskalkyle!$Q$5,
IF($F247=TiltakstyperKostnadskalkyle!$B$6,($J247*TiltakstyperKostnadskalkyle!K$6)/TiltakstyperKostnadskalkyle!$Q$6,
IF($F247=TiltakstyperKostnadskalkyle!$B$7,($J247*TiltakstyperKostnadskalkyle!K$7)/TiltakstyperKostnadskalkyle!$Q$7,
IF($F247=TiltakstyperKostnadskalkyle!$B$8,($J247*TiltakstyperKostnadskalkyle!K$8)/TiltakstyperKostnadskalkyle!$Q$8,
IF($F247=TiltakstyperKostnadskalkyle!$B$9,($J247*TiltakstyperKostnadskalkyle!K$9)/TiltakstyperKostnadskalkyle!$Q$9,
IF($F247=TiltakstyperKostnadskalkyle!$B$10,($J247*TiltakstyperKostnadskalkyle!K$10)/TiltakstyperKostnadskalkyle!$Q$10,
IF($F247=TiltakstyperKostnadskalkyle!$B$11,($J247*TiltakstyperKostnadskalkyle!K$11)/TiltakstyperKostnadskalkyle!$Q$11,
IF($F247=TiltakstyperKostnadskalkyle!$B$12,($J247*TiltakstyperKostnadskalkyle!K$12)/TiltakstyperKostnadskalkyle!$Q$12,
IF($F247=TiltakstyperKostnadskalkyle!$B$13,($J247*TiltakstyperKostnadskalkyle!K$13)/TiltakstyperKostnadskalkyle!$Q$13,
IF($F247=TiltakstyperKostnadskalkyle!$B$14,($J247*TiltakstyperKostnadskalkyle!K$14)/TiltakstyperKostnadskalkyle!$Q$14,
IF($F247=TiltakstyperKostnadskalkyle!$B$15,($J247*TiltakstyperKostnadskalkyle!K$15)/TiltakstyperKostnadskalkyle!$Q$15,
IF($F247=TiltakstyperKostnadskalkyle!$B$16,($J247*TiltakstyperKostnadskalkyle!K$16)/TiltakstyperKostnadskalkyle!$Q$16,
IF($F247=TiltakstyperKostnadskalkyle!$B$17,($J247*TiltakstyperKostnadskalkyle!K$17)/TiltakstyperKostnadskalkyle!$Q$17,
IF($F247=TiltakstyperKostnadskalkyle!$B$18,($J247*TiltakstyperKostnadskalkyle!K$18)/TiltakstyperKostnadskalkyle!$Q$18,
"0"))))))))))))))</f>
        <v>0</v>
      </c>
      <c r="S247" s="18" t="str">
        <f>IF($F247=TiltakstyperKostnadskalkyle!$B$5,($J247*TiltakstyperKostnadskalkyle!L$5)/TiltakstyperKostnadskalkyle!$Q$5,
IF($F247=TiltakstyperKostnadskalkyle!$B$6,($J247*TiltakstyperKostnadskalkyle!L$6)/TiltakstyperKostnadskalkyle!$Q$6,
IF($F247=TiltakstyperKostnadskalkyle!$B$7,($J247*TiltakstyperKostnadskalkyle!L$7)/TiltakstyperKostnadskalkyle!$Q$7,
IF($F247=TiltakstyperKostnadskalkyle!$B$8,($J247*TiltakstyperKostnadskalkyle!L$8)/TiltakstyperKostnadskalkyle!$Q$8,
IF($F247=TiltakstyperKostnadskalkyle!$B$9,($J247*TiltakstyperKostnadskalkyle!L$9)/TiltakstyperKostnadskalkyle!$Q$9,
IF($F247=TiltakstyperKostnadskalkyle!$B$10,($J247*TiltakstyperKostnadskalkyle!L$10)/TiltakstyperKostnadskalkyle!$Q$10,
IF($F247=TiltakstyperKostnadskalkyle!$B$11,($J247*TiltakstyperKostnadskalkyle!L$11)/TiltakstyperKostnadskalkyle!$Q$11,
IF($F247=TiltakstyperKostnadskalkyle!$B$12,($J247*TiltakstyperKostnadskalkyle!L$12)/TiltakstyperKostnadskalkyle!$Q$12,
IF($F247=TiltakstyperKostnadskalkyle!$B$13,($J247*TiltakstyperKostnadskalkyle!L$13)/TiltakstyperKostnadskalkyle!$Q$13,
IF($F247=TiltakstyperKostnadskalkyle!$B$14,($J247*TiltakstyperKostnadskalkyle!L$14)/TiltakstyperKostnadskalkyle!$Q$14,
IF($F247=TiltakstyperKostnadskalkyle!$B$15,($J247*TiltakstyperKostnadskalkyle!L$15)/TiltakstyperKostnadskalkyle!$Q$15,
IF($F247=TiltakstyperKostnadskalkyle!$B$16,($J247*TiltakstyperKostnadskalkyle!L$16)/TiltakstyperKostnadskalkyle!$Q$16,
IF($F247=TiltakstyperKostnadskalkyle!$B$17,($J247*TiltakstyperKostnadskalkyle!L$17)/TiltakstyperKostnadskalkyle!$Q$17,
IF($F247=TiltakstyperKostnadskalkyle!$B$18,($J247*TiltakstyperKostnadskalkyle!L$18)/TiltakstyperKostnadskalkyle!$Q$18,
"0"))))))))))))))</f>
        <v>0</v>
      </c>
      <c r="T247" s="18" t="str">
        <f>IF($F247=TiltakstyperKostnadskalkyle!$B$5,($J247*TiltakstyperKostnadskalkyle!M$5)/TiltakstyperKostnadskalkyle!$Q$5,
IF($F247=TiltakstyperKostnadskalkyle!$B$6,($J247*TiltakstyperKostnadskalkyle!M$6)/TiltakstyperKostnadskalkyle!$Q$6,
IF($F247=TiltakstyperKostnadskalkyle!$B$7,($J247*TiltakstyperKostnadskalkyle!M$7)/TiltakstyperKostnadskalkyle!$Q$7,
IF($F247=TiltakstyperKostnadskalkyle!$B$8,($J247*TiltakstyperKostnadskalkyle!M$8)/TiltakstyperKostnadskalkyle!$Q$8,
IF($F247=TiltakstyperKostnadskalkyle!$B$9,($J247*TiltakstyperKostnadskalkyle!M$9)/TiltakstyperKostnadskalkyle!$Q$9,
IF($F247=TiltakstyperKostnadskalkyle!$B$10,($J247*TiltakstyperKostnadskalkyle!M$10)/TiltakstyperKostnadskalkyle!$Q$10,
IF($F247=TiltakstyperKostnadskalkyle!$B$11,($J247*TiltakstyperKostnadskalkyle!M$11)/TiltakstyperKostnadskalkyle!$Q$11,
IF($F247=TiltakstyperKostnadskalkyle!$B$12,($J247*TiltakstyperKostnadskalkyle!M$12)/TiltakstyperKostnadskalkyle!$Q$12,
IF($F247=TiltakstyperKostnadskalkyle!$B$13,($J247*TiltakstyperKostnadskalkyle!M$13)/TiltakstyperKostnadskalkyle!$Q$13,
IF($F247=TiltakstyperKostnadskalkyle!$B$14,($J247*TiltakstyperKostnadskalkyle!M$14)/TiltakstyperKostnadskalkyle!$Q$14,
IF($F247=TiltakstyperKostnadskalkyle!$B$15,($J247*TiltakstyperKostnadskalkyle!M$15)/TiltakstyperKostnadskalkyle!$Q$15,
IF($F247=TiltakstyperKostnadskalkyle!$B$16,($J247*TiltakstyperKostnadskalkyle!M$16)/TiltakstyperKostnadskalkyle!$Q$16,
IF($F247=TiltakstyperKostnadskalkyle!$B$17,($J247*TiltakstyperKostnadskalkyle!M$17)/TiltakstyperKostnadskalkyle!$Q$17,
IF($F247=TiltakstyperKostnadskalkyle!$B$18,($J247*TiltakstyperKostnadskalkyle!M$18)/TiltakstyperKostnadskalkyle!$Q$18,
"0"))))))))))))))</f>
        <v>0</v>
      </c>
      <c r="U247" s="18" t="str">
        <f>IF($F247=TiltakstyperKostnadskalkyle!$B$5,($J247*TiltakstyperKostnadskalkyle!N$5)/TiltakstyperKostnadskalkyle!$Q$5,
IF($F247=TiltakstyperKostnadskalkyle!$B$6,($J247*TiltakstyperKostnadskalkyle!N$6)/TiltakstyperKostnadskalkyle!$Q$6,
IF($F247=TiltakstyperKostnadskalkyle!$B$7,($J247*TiltakstyperKostnadskalkyle!N$7)/TiltakstyperKostnadskalkyle!$Q$7,
IF($F247=TiltakstyperKostnadskalkyle!$B$8,($J247*TiltakstyperKostnadskalkyle!N$8)/TiltakstyperKostnadskalkyle!$Q$8,
IF($F247=TiltakstyperKostnadskalkyle!$B$9,($J247*TiltakstyperKostnadskalkyle!N$9)/TiltakstyperKostnadskalkyle!$Q$9,
IF($F247=TiltakstyperKostnadskalkyle!$B$10,($J247*TiltakstyperKostnadskalkyle!N$10)/TiltakstyperKostnadskalkyle!$Q$10,
IF($F247=TiltakstyperKostnadskalkyle!$B$11,($J247*TiltakstyperKostnadskalkyle!N$11)/TiltakstyperKostnadskalkyle!$Q$11,
IF($F247=TiltakstyperKostnadskalkyle!$B$12,($J247*TiltakstyperKostnadskalkyle!N$12)/TiltakstyperKostnadskalkyle!$Q$12,
IF($F247=TiltakstyperKostnadskalkyle!$B$13,($J247*TiltakstyperKostnadskalkyle!N$13)/TiltakstyperKostnadskalkyle!$Q$13,
IF($F247=TiltakstyperKostnadskalkyle!$B$14,($J247*TiltakstyperKostnadskalkyle!N$14)/TiltakstyperKostnadskalkyle!$Q$14,
IF($F247=TiltakstyperKostnadskalkyle!$B$15,($J247*TiltakstyperKostnadskalkyle!N$15)/TiltakstyperKostnadskalkyle!$Q$15,
IF($F247=TiltakstyperKostnadskalkyle!$B$16,($J247*TiltakstyperKostnadskalkyle!N$16)/TiltakstyperKostnadskalkyle!$Q$16,
IF($F247=TiltakstyperKostnadskalkyle!$B$17,($J247*TiltakstyperKostnadskalkyle!N$17)/TiltakstyperKostnadskalkyle!$Q$17,
IF($F247=TiltakstyperKostnadskalkyle!$B$18,($J247*TiltakstyperKostnadskalkyle!N$18)/TiltakstyperKostnadskalkyle!$Q$18,
"0"))))))))))))))</f>
        <v>0</v>
      </c>
      <c r="V247" s="18" t="str">
        <f>IF($F247=TiltakstyperKostnadskalkyle!$B$5,($J247*TiltakstyperKostnadskalkyle!O$5)/TiltakstyperKostnadskalkyle!$Q$5,
IF($F247=TiltakstyperKostnadskalkyle!$B$6,($J247*TiltakstyperKostnadskalkyle!O$6)/TiltakstyperKostnadskalkyle!$Q$6,
IF($F247=TiltakstyperKostnadskalkyle!$B$7,($J247*TiltakstyperKostnadskalkyle!O$7)/TiltakstyperKostnadskalkyle!$Q$7,
IF($F247=TiltakstyperKostnadskalkyle!$B$8,($J247*TiltakstyperKostnadskalkyle!O$8)/TiltakstyperKostnadskalkyle!$Q$8,
IF($F247=TiltakstyperKostnadskalkyle!$B$9,($J247*TiltakstyperKostnadskalkyle!O$9)/TiltakstyperKostnadskalkyle!$Q$9,
IF($F247=TiltakstyperKostnadskalkyle!$B$10,($J247*TiltakstyperKostnadskalkyle!O$10)/TiltakstyperKostnadskalkyle!$Q$10,
IF($F247=TiltakstyperKostnadskalkyle!$B$11,($J247*TiltakstyperKostnadskalkyle!O$11)/TiltakstyperKostnadskalkyle!$Q$11,
IF($F247=TiltakstyperKostnadskalkyle!$B$12,($J247*TiltakstyperKostnadskalkyle!O$12)/TiltakstyperKostnadskalkyle!$Q$12,
IF($F247=TiltakstyperKostnadskalkyle!$B$13,($J247*TiltakstyperKostnadskalkyle!O$13)/TiltakstyperKostnadskalkyle!$Q$13,
IF($F247=TiltakstyperKostnadskalkyle!$B$14,($J247*TiltakstyperKostnadskalkyle!O$14)/TiltakstyperKostnadskalkyle!$Q$14,
IF($F247=TiltakstyperKostnadskalkyle!$B$15,($J247*TiltakstyperKostnadskalkyle!O$15)/TiltakstyperKostnadskalkyle!$Q$15,
IF($F247=TiltakstyperKostnadskalkyle!$B$16,($J247*TiltakstyperKostnadskalkyle!O$16)/TiltakstyperKostnadskalkyle!$Q$16,
IF($F247=TiltakstyperKostnadskalkyle!$B$17,($J247*TiltakstyperKostnadskalkyle!O$17)/TiltakstyperKostnadskalkyle!$Q$17,
IF($F247=TiltakstyperKostnadskalkyle!$B$18,($J247*TiltakstyperKostnadskalkyle!O$18)/TiltakstyperKostnadskalkyle!$Q$18,
"0"))))))))))))))</f>
        <v>0</v>
      </c>
      <c r="W247" s="18" t="str">
        <f>IF($F247=TiltakstyperKostnadskalkyle!$B$5,($J247*TiltakstyperKostnadskalkyle!P$5)/TiltakstyperKostnadskalkyle!$Q$5,
IF($F247=TiltakstyperKostnadskalkyle!$B$6,($J247*TiltakstyperKostnadskalkyle!P$6)/TiltakstyperKostnadskalkyle!$Q$6,
IF($F247=TiltakstyperKostnadskalkyle!$B$7,($J247*TiltakstyperKostnadskalkyle!P$7)/TiltakstyperKostnadskalkyle!$Q$7,
IF($F247=TiltakstyperKostnadskalkyle!$B$8,($J247*TiltakstyperKostnadskalkyle!P$8)/TiltakstyperKostnadskalkyle!$Q$8,
IF($F247=TiltakstyperKostnadskalkyle!$B$9,($J247*TiltakstyperKostnadskalkyle!P$9)/TiltakstyperKostnadskalkyle!$Q$9,
IF($F247=TiltakstyperKostnadskalkyle!$B$10,($J247*TiltakstyperKostnadskalkyle!P$10)/TiltakstyperKostnadskalkyle!$Q$10,
IF($F247=TiltakstyperKostnadskalkyle!$B$11,($J247*TiltakstyperKostnadskalkyle!P$11)/TiltakstyperKostnadskalkyle!$Q$11,
IF($F247=TiltakstyperKostnadskalkyle!$B$12,($J247*TiltakstyperKostnadskalkyle!P$12)/TiltakstyperKostnadskalkyle!$Q$12,
IF($F247=TiltakstyperKostnadskalkyle!$B$13,($J247*TiltakstyperKostnadskalkyle!P$13)/TiltakstyperKostnadskalkyle!$Q$13,
IF($F247=TiltakstyperKostnadskalkyle!$B$14,($J247*TiltakstyperKostnadskalkyle!P$14)/TiltakstyperKostnadskalkyle!$Q$14,
IF($F247=TiltakstyperKostnadskalkyle!$B$15,($J247*TiltakstyperKostnadskalkyle!P$15)/TiltakstyperKostnadskalkyle!$Q$15,
IF($F247=TiltakstyperKostnadskalkyle!$B$16,($J247*TiltakstyperKostnadskalkyle!P$16)/TiltakstyperKostnadskalkyle!$Q$16,
IF($F247=TiltakstyperKostnadskalkyle!$B$17,($J247*TiltakstyperKostnadskalkyle!P$17)/TiltakstyperKostnadskalkyle!$Q$17,
IF($F247=TiltakstyperKostnadskalkyle!$B$18,($J247*TiltakstyperKostnadskalkyle!P$18)/TiltakstyperKostnadskalkyle!$Q$18,
"0"))))))))))))))</f>
        <v>0</v>
      </c>
    </row>
    <row r="248" spans="2:23" x14ac:dyDescent="0.25">
      <c r="B248" s="22" t="s">
        <v>27</v>
      </c>
      <c r="C248" s="23" t="s">
        <v>44</v>
      </c>
      <c r="D248" s="23" t="s">
        <v>47</v>
      </c>
      <c r="E248" s="23" t="s">
        <v>132</v>
      </c>
      <c r="F248" s="23" t="s">
        <v>63</v>
      </c>
      <c r="G248" s="23">
        <v>2027</v>
      </c>
      <c r="H248" s="24">
        <v>194</v>
      </c>
      <c r="I248" s="33" t="s">
        <v>32</v>
      </c>
      <c r="J248" s="18">
        <f>IF(F248=TiltakstyperKostnadskalkyle!$B$5,TiltakstyperKostnadskalkyle!$R$5*Handlingsplan!H248,
IF(F248=TiltakstyperKostnadskalkyle!$B$6,TiltakstyperKostnadskalkyle!$R$6*Handlingsplan!H248,
IF(F248=TiltakstyperKostnadskalkyle!$B$7,TiltakstyperKostnadskalkyle!$R$7*Handlingsplan!H248,
IF(F248=TiltakstyperKostnadskalkyle!$B$8,TiltakstyperKostnadskalkyle!$R$8*Handlingsplan!H248,
IF(F248=TiltakstyperKostnadskalkyle!$B$9,TiltakstyperKostnadskalkyle!$R$9*Handlingsplan!H248,
IF(F248=TiltakstyperKostnadskalkyle!$B$10,TiltakstyperKostnadskalkyle!$R$10*Handlingsplan!H248,
IF(F248=TiltakstyperKostnadskalkyle!$B$11,TiltakstyperKostnadskalkyle!$R$11*Handlingsplan!H248,
IF(F248=TiltakstyperKostnadskalkyle!$B$12,TiltakstyperKostnadskalkyle!$R$12*Handlingsplan!H248,
IF(F248=TiltakstyperKostnadskalkyle!$B$13,TiltakstyperKostnadskalkyle!$R$13*Handlingsplan!H248,
IF(F248=TiltakstyperKostnadskalkyle!$B$14,TiltakstyperKostnadskalkyle!$R$14*Handlingsplan!H248,
IF(F248=TiltakstyperKostnadskalkyle!$B$15,TiltakstyperKostnadskalkyle!$R$15*Handlingsplan!H248,
IF(F248=TiltakstyperKostnadskalkyle!$B$16,TiltakstyperKostnadskalkyle!$R$16*Handlingsplan!H248,
IF(F248=TiltakstyperKostnadskalkyle!$B$17,TiltakstyperKostnadskalkyle!$R$17*Handlingsplan!H248,
IF(F248=TiltakstyperKostnadskalkyle!$B$18,TiltakstyperKostnadskalkyle!$R$18*Handlingsplan!H248,
0))))))))))))))</f>
        <v>1455000</v>
      </c>
      <c r="K248" s="18">
        <f>IF($F248=TiltakstyperKostnadskalkyle!$B$5,($J248*TiltakstyperKostnadskalkyle!D$5)/TiltakstyperKostnadskalkyle!$Q$5,
IF($F248=TiltakstyperKostnadskalkyle!$B$6,($J248*TiltakstyperKostnadskalkyle!D$6)/TiltakstyperKostnadskalkyle!$Q$6,
IF($F248=TiltakstyperKostnadskalkyle!$B$7,($J248*TiltakstyperKostnadskalkyle!D$7)/TiltakstyperKostnadskalkyle!$Q$7,
IF($F248=TiltakstyperKostnadskalkyle!$B$8,($J248*TiltakstyperKostnadskalkyle!D$8)/TiltakstyperKostnadskalkyle!$Q$8,
IF($F248=TiltakstyperKostnadskalkyle!$B$9,($J248*TiltakstyperKostnadskalkyle!D$9)/TiltakstyperKostnadskalkyle!$Q$9,
IF($F248=TiltakstyperKostnadskalkyle!$B$10,($J248*TiltakstyperKostnadskalkyle!D$10)/TiltakstyperKostnadskalkyle!$Q$10,
IF($F248=TiltakstyperKostnadskalkyle!$B$11,($J248*TiltakstyperKostnadskalkyle!D$11)/TiltakstyperKostnadskalkyle!$Q$11,
IF($F248=TiltakstyperKostnadskalkyle!$B$12,($J248*TiltakstyperKostnadskalkyle!D$12)/TiltakstyperKostnadskalkyle!$Q$12,
IF($F248=TiltakstyperKostnadskalkyle!$B$13,($J248*TiltakstyperKostnadskalkyle!D$13)/TiltakstyperKostnadskalkyle!$Q$13,
IF($F248=TiltakstyperKostnadskalkyle!$B$14,($J248*TiltakstyperKostnadskalkyle!D$14)/TiltakstyperKostnadskalkyle!$Q$14,
IF($F248=TiltakstyperKostnadskalkyle!$B$15,($J248*TiltakstyperKostnadskalkyle!D$15)/TiltakstyperKostnadskalkyle!$Q$15,
IF($F248=TiltakstyperKostnadskalkyle!$B$16,($J248*TiltakstyperKostnadskalkyle!D$16)/TiltakstyperKostnadskalkyle!$Q$16,
IF($F248=TiltakstyperKostnadskalkyle!$B$17,($J248*TiltakstyperKostnadskalkyle!D$17)/TiltakstyperKostnadskalkyle!$Q$17,
IF($F248=TiltakstyperKostnadskalkyle!$B$18,($J248*TiltakstyperKostnadskalkyle!D$18)/TiltakstyperKostnadskalkyle!$Q$18,
"0"))))))))))))))</f>
        <v>188870.19230769231</v>
      </c>
      <c r="L248" s="18">
        <f>IF($F248=TiltakstyperKostnadskalkyle!$B$5,($J248*TiltakstyperKostnadskalkyle!E$5)/TiltakstyperKostnadskalkyle!$Q$5,
IF($F248=TiltakstyperKostnadskalkyle!$B$6,($J248*TiltakstyperKostnadskalkyle!E$6)/TiltakstyperKostnadskalkyle!$Q$6,
IF($F248=TiltakstyperKostnadskalkyle!$B$7,($J248*TiltakstyperKostnadskalkyle!E$7)/TiltakstyperKostnadskalkyle!$Q$7,
IF($F248=TiltakstyperKostnadskalkyle!$B$8,($J248*TiltakstyperKostnadskalkyle!E$8)/TiltakstyperKostnadskalkyle!$Q$8,
IF($F248=TiltakstyperKostnadskalkyle!$B$9,($J248*TiltakstyperKostnadskalkyle!E$9)/TiltakstyperKostnadskalkyle!$Q$9,
IF($F248=TiltakstyperKostnadskalkyle!$B$10,($J248*TiltakstyperKostnadskalkyle!E$10)/TiltakstyperKostnadskalkyle!$Q$10,
IF($F248=TiltakstyperKostnadskalkyle!$B$11,($J248*TiltakstyperKostnadskalkyle!E$11)/TiltakstyperKostnadskalkyle!$Q$11,
IF($F248=TiltakstyperKostnadskalkyle!$B$12,($J248*TiltakstyperKostnadskalkyle!E$12)/TiltakstyperKostnadskalkyle!$Q$12,
IF($F248=TiltakstyperKostnadskalkyle!$B$13,($J248*TiltakstyperKostnadskalkyle!E$13)/TiltakstyperKostnadskalkyle!$Q$13,
IF($F248=TiltakstyperKostnadskalkyle!$B$14,($J248*TiltakstyperKostnadskalkyle!E$14)/TiltakstyperKostnadskalkyle!$Q$14,
IF($F248=TiltakstyperKostnadskalkyle!$B$15,($J248*TiltakstyperKostnadskalkyle!E$15)/TiltakstyperKostnadskalkyle!$Q$15,
IF($F248=TiltakstyperKostnadskalkyle!$B$16,($J248*TiltakstyperKostnadskalkyle!E$16)/TiltakstyperKostnadskalkyle!$Q$16,
IF($F248=TiltakstyperKostnadskalkyle!$B$17,($J248*TiltakstyperKostnadskalkyle!E$17)/TiltakstyperKostnadskalkyle!$Q$17,
IF($F248=TiltakstyperKostnadskalkyle!$B$18,($J248*TiltakstyperKostnadskalkyle!E$18)/TiltakstyperKostnadskalkyle!$Q$18,
"0"))))))))))))))</f>
        <v>97932.692307692312</v>
      </c>
      <c r="M248" s="18">
        <f>IF($F248=TiltakstyperKostnadskalkyle!$B$5,($J248*TiltakstyperKostnadskalkyle!F$5)/TiltakstyperKostnadskalkyle!$Q$5,
IF($F248=TiltakstyperKostnadskalkyle!$B$6,($J248*TiltakstyperKostnadskalkyle!F$6)/TiltakstyperKostnadskalkyle!$Q$6,
IF($F248=TiltakstyperKostnadskalkyle!$B$7,($J248*TiltakstyperKostnadskalkyle!F$7)/TiltakstyperKostnadskalkyle!$Q$7,
IF($F248=TiltakstyperKostnadskalkyle!$B$8,($J248*TiltakstyperKostnadskalkyle!F$8)/TiltakstyperKostnadskalkyle!$Q$8,
IF($F248=TiltakstyperKostnadskalkyle!$B$9,($J248*TiltakstyperKostnadskalkyle!F$9)/TiltakstyperKostnadskalkyle!$Q$9,
IF($F248=TiltakstyperKostnadskalkyle!$B$10,($J248*TiltakstyperKostnadskalkyle!F$10)/TiltakstyperKostnadskalkyle!$Q$10,
IF($F248=TiltakstyperKostnadskalkyle!$B$11,($J248*TiltakstyperKostnadskalkyle!F$11)/TiltakstyperKostnadskalkyle!$Q$11,
IF($F248=TiltakstyperKostnadskalkyle!$B$12,($J248*TiltakstyperKostnadskalkyle!F$12)/TiltakstyperKostnadskalkyle!$Q$12,
IF($F248=TiltakstyperKostnadskalkyle!$B$13,($J248*TiltakstyperKostnadskalkyle!F$13)/TiltakstyperKostnadskalkyle!$Q$13,
IF($F248=TiltakstyperKostnadskalkyle!$B$14,($J248*TiltakstyperKostnadskalkyle!F$14)/TiltakstyperKostnadskalkyle!$Q$14,
IF($F248=TiltakstyperKostnadskalkyle!$B$15,($J248*TiltakstyperKostnadskalkyle!F$15)/TiltakstyperKostnadskalkyle!$Q$15,
IF($F248=TiltakstyperKostnadskalkyle!$B$16,($J248*TiltakstyperKostnadskalkyle!F$16)/TiltakstyperKostnadskalkyle!$Q$16,
IF($F248=TiltakstyperKostnadskalkyle!$B$17,($J248*TiltakstyperKostnadskalkyle!F$17)/TiltakstyperKostnadskalkyle!$Q$17,
IF($F248=TiltakstyperKostnadskalkyle!$B$18,($J248*TiltakstyperKostnadskalkyle!F$18)/TiltakstyperKostnadskalkyle!$Q$18,
"0"))))))))))))))</f>
        <v>545625</v>
      </c>
      <c r="N248" s="18">
        <f>IF($F248=TiltakstyperKostnadskalkyle!$B$5,($J248*TiltakstyperKostnadskalkyle!G$5)/TiltakstyperKostnadskalkyle!$Q$5,
IF($F248=TiltakstyperKostnadskalkyle!$B$6,($J248*TiltakstyperKostnadskalkyle!G$6)/TiltakstyperKostnadskalkyle!$Q$6,
IF($F248=TiltakstyperKostnadskalkyle!$B$7,($J248*TiltakstyperKostnadskalkyle!G$7)/TiltakstyperKostnadskalkyle!$Q$7,
IF($F248=TiltakstyperKostnadskalkyle!$B$8,($J248*TiltakstyperKostnadskalkyle!G$8)/TiltakstyperKostnadskalkyle!$Q$8,
IF($F248=TiltakstyperKostnadskalkyle!$B$9,($J248*TiltakstyperKostnadskalkyle!G$9)/TiltakstyperKostnadskalkyle!$Q$9,
IF($F248=TiltakstyperKostnadskalkyle!$B$10,($J248*TiltakstyperKostnadskalkyle!G$10)/TiltakstyperKostnadskalkyle!$Q$10,
IF($F248=TiltakstyperKostnadskalkyle!$B$11,($J248*TiltakstyperKostnadskalkyle!G$11)/TiltakstyperKostnadskalkyle!$Q$11,
IF($F248=TiltakstyperKostnadskalkyle!$B$12,($J248*TiltakstyperKostnadskalkyle!G$12)/TiltakstyperKostnadskalkyle!$Q$12,
IF($F248=TiltakstyperKostnadskalkyle!$B$13,($J248*TiltakstyperKostnadskalkyle!G$13)/TiltakstyperKostnadskalkyle!$Q$13,
IF($F248=TiltakstyperKostnadskalkyle!$B$14,($J248*TiltakstyperKostnadskalkyle!G$14)/TiltakstyperKostnadskalkyle!$Q$14,
IF($F248=TiltakstyperKostnadskalkyle!$B$15,($J248*TiltakstyperKostnadskalkyle!G$15)/TiltakstyperKostnadskalkyle!$Q$15,
IF($F248=TiltakstyperKostnadskalkyle!$B$16,($J248*TiltakstyperKostnadskalkyle!G$16)/TiltakstyperKostnadskalkyle!$Q$16,
IF($F248=TiltakstyperKostnadskalkyle!$B$17,($J248*TiltakstyperKostnadskalkyle!G$17)/TiltakstyperKostnadskalkyle!$Q$17,
IF($F248=TiltakstyperKostnadskalkyle!$B$18,($J248*TiltakstyperKostnadskalkyle!G$18)/TiltakstyperKostnadskalkyle!$Q$18,
"0"))))))))))))))</f>
        <v>223846.15384615384</v>
      </c>
      <c r="O248" s="18">
        <f>IF($F248=TiltakstyperKostnadskalkyle!$B$5,($J248*TiltakstyperKostnadskalkyle!H$5)/TiltakstyperKostnadskalkyle!$Q$5,
IF($F248=TiltakstyperKostnadskalkyle!$B$6,($J248*TiltakstyperKostnadskalkyle!H$6)/TiltakstyperKostnadskalkyle!$Q$6,
IF($F248=TiltakstyperKostnadskalkyle!$B$7,($J248*TiltakstyperKostnadskalkyle!H$7)/TiltakstyperKostnadskalkyle!$Q$7,
IF($F248=TiltakstyperKostnadskalkyle!$B$8,($J248*TiltakstyperKostnadskalkyle!H$8)/TiltakstyperKostnadskalkyle!$Q$8,
IF($F248=TiltakstyperKostnadskalkyle!$B$9,($J248*TiltakstyperKostnadskalkyle!H$9)/TiltakstyperKostnadskalkyle!$Q$9,
IF($F248=TiltakstyperKostnadskalkyle!$B$10,($J248*TiltakstyperKostnadskalkyle!H$10)/TiltakstyperKostnadskalkyle!$Q$10,
IF($F248=TiltakstyperKostnadskalkyle!$B$11,($J248*TiltakstyperKostnadskalkyle!H$11)/TiltakstyperKostnadskalkyle!$Q$11,
IF($F248=TiltakstyperKostnadskalkyle!$B$12,($J248*TiltakstyperKostnadskalkyle!H$12)/TiltakstyperKostnadskalkyle!$Q$12,
IF($F248=TiltakstyperKostnadskalkyle!$B$13,($J248*TiltakstyperKostnadskalkyle!H$13)/TiltakstyperKostnadskalkyle!$Q$13,
IF($F248=TiltakstyperKostnadskalkyle!$B$14,($J248*TiltakstyperKostnadskalkyle!H$14)/TiltakstyperKostnadskalkyle!$Q$14,
IF($F248=TiltakstyperKostnadskalkyle!$B$15,($J248*TiltakstyperKostnadskalkyle!H$15)/TiltakstyperKostnadskalkyle!$Q$15,
IF($F248=TiltakstyperKostnadskalkyle!$B$16,($J248*TiltakstyperKostnadskalkyle!H$16)/TiltakstyperKostnadskalkyle!$Q$16,
IF($F248=TiltakstyperKostnadskalkyle!$B$17,($J248*TiltakstyperKostnadskalkyle!H$17)/TiltakstyperKostnadskalkyle!$Q$17,
IF($F248=TiltakstyperKostnadskalkyle!$B$18,($J248*TiltakstyperKostnadskalkyle!H$18)/TiltakstyperKostnadskalkyle!$Q$18,
"0"))))))))))))))</f>
        <v>97932.692307692312</v>
      </c>
      <c r="P248" s="18">
        <f>IF($F248=TiltakstyperKostnadskalkyle!$B$5,($J248*TiltakstyperKostnadskalkyle!I$5)/TiltakstyperKostnadskalkyle!$Q$5,
IF($F248=TiltakstyperKostnadskalkyle!$B$6,($J248*TiltakstyperKostnadskalkyle!I$6)/TiltakstyperKostnadskalkyle!$Q$6,
IF($F248=TiltakstyperKostnadskalkyle!$B$7,($J248*TiltakstyperKostnadskalkyle!I$7)/TiltakstyperKostnadskalkyle!$Q$7,
IF($F248=TiltakstyperKostnadskalkyle!$B$8,($J248*TiltakstyperKostnadskalkyle!I$8)/TiltakstyperKostnadskalkyle!$Q$8,
IF($F248=TiltakstyperKostnadskalkyle!$B$9,($J248*TiltakstyperKostnadskalkyle!I$9)/TiltakstyperKostnadskalkyle!$Q$9,
IF($F248=TiltakstyperKostnadskalkyle!$B$10,($J248*TiltakstyperKostnadskalkyle!I$10)/TiltakstyperKostnadskalkyle!$Q$10,
IF($F248=TiltakstyperKostnadskalkyle!$B$11,($J248*TiltakstyperKostnadskalkyle!I$11)/TiltakstyperKostnadskalkyle!$Q$11,
IF($F248=TiltakstyperKostnadskalkyle!$B$12,($J248*TiltakstyperKostnadskalkyle!I$12)/TiltakstyperKostnadskalkyle!$Q$12,
IF($F248=TiltakstyperKostnadskalkyle!$B$13,($J248*TiltakstyperKostnadskalkyle!I$13)/TiltakstyperKostnadskalkyle!$Q$13,
IF($F248=TiltakstyperKostnadskalkyle!$B$14,($J248*TiltakstyperKostnadskalkyle!I$14)/TiltakstyperKostnadskalkyle!$Q$14,
IF($F248=TiltakstyperKostnadskalkyle!$B$15,($J248*TiltakstyperKostnadskalkyle!I$15)/TiltakstyperKostnadskalkyle!$Q$15,
IF($F248=TiltakstyperKostnadskalkyle!$B$16,($J248*TiltakstyperKostnadskalkyle!I$16)/TiltakstyperKostnadskalkyle!$Q$16,
IF($F248=TiltakstyperKostnadskalkyle!$B$17,($J248*TiltakstyperKostnadskalkyle!I$17)/TiltakstyperKostnadskalkyle!$Q$17,
IF($F248=TiltakstyperKostnadskalkyle!$B$18,($J248*TiltakstyperKostnadskalkyle!I$18)/TiltakstyperKostnadskalkyle!$Q$18,
"0"))))))))))))))</f>
        <v>55961.538461538461</v>
      </c>
      <c r="Q248" s="18">
        <f>IF($F248=TiltakstyperKostnadskalkyle!$B$5,($J248*TiltakstyperKostnadskalkyle!J$5)/TiltakstyperKostnadskalkyle!$Q$5,
IF($F248=TiltakstyperKostnadskalkyle!$B$6,($J248*TiltakstyperKostnadskalkyle!J$6)/TiltakstyperKostnadskalkyle!$Q$6,
IF($F248=TiltakstyperKostnadskalkyle!$B$7,($J248*TiltakstyperKostnadskalkyle!J$7)/TiltakstyperKostnadskalkyle!$Q$7,
IF($F248=TiltakstyperKostnadskalkyle!$B$8,($J248*TiltakstyperKostnadskalkyle!J$8)/TiltakstyperKostnadskalkyle!$Q$8,
IF($F248=TiltakstyperKostnadskalkyle!$B$9,($J248*TiltakstyperKostnadskalkyle!J$9)/TiltakstyperKostnadskalkyle!$Q$9,
IF($F248=TiltakstyperKostnadskalkyle!$B$10,($J248*TiltakstyperKostnadskalkyle!J$10)/TiltakstyperKostnadskalkyle!$Q$10,
IF($F248=TiltakstyperKostnadskalkyle!$B$11,($J248*TiltakstyperKostnadskalkyle!J$11)/TiltakstyperKostnadskalkyle!$Q$11,
IF($F248=TiltakstyperKostnadskalkyle!$B$12,($J248*TiltakstyperKostnadskalkyle!J$12)/TiltakstyperKostnadskalkyle!$Q$12,
IF($F248=TiltakstyperKostnadskalkyle!$B$13,($J248*TiltakstyperKostnadskalkyle!J$13)/TiltakstyperKostnadskalkyle!$Q$13,
IF($F248=TiltakstyperKostnadskalkyle!$B$14,($J248*TiltakstyperKostnadskalkyle!J$14)/TiltakstyperKostnadskalkyle!$Q$14,
IF($F248=TiltakstyperKostnadskalkyle!$B$15,($J248*TiltakstyperKostnadskalkyle!J$15)/TiltakstyperKostnadskalkyle!$Q$15,
IF($F248=TiltakstyperKostnadskalkyle!$B$16,($J248*TiltakstyperKostnadskalkyle!J$16)/TiltakstyperKostnadskalkyle!$Q$16,
IF($F248=TiltakstyperKostnadskalkyle!$B$17,($J248*TiltakstyperKostnadskalkyle!J$17)/TiltakstyperKostnadskalkyle!$Q$17,
IF($F248=TiltakstyperKostnadskalkyle!$B$18,($J248*TiltakstyperKostnadskalkyle!J$18)/TiltakstyperKostnadskalkyle!$Q$18,
"0"))))))))))))))</f>
        <v>55961.538461538461</v>
      </c>
      <c r="R248" s="18">
        <f>IF($F248=TiltakstyperKostnadskalkyle!$B$5,($J248*TiltakstyperKostnadskalkyle!K$5)/TiltakstyperKostnadskalkyle!$Q$5,
IF($F248=TiltakstyperKostnadskalkyle!$B$6,($J248*TiltakstyperKostnadskalkyle!K$6)/TiltakstyperKostnadskalkyle!$Q$6,
IF($F248=TiltakstyperKostnadskalkyle!$B$7,($J248*TiltakstyperKostnadskalkyle!K$7)/TiltakstyperKostnadskalkyle!$Q$7,
IF($F248=TiltakstyperKostnadskalkyle!$B$8,($J248*TiltakstyperKostnadskalkyle!K$8)/TiltakstyperKostnadskalkyle!$Q$8,
IF($F248=TiltakstyperKostnadskalkyle!$B$9,($J248*TiltakstyperKostnadskalkyle!K$9)/TiltakstyperKostnadskalkyle!$Q$9,
IF($F248=TiltakstyperKostnadskalkyle!$B$10,($J248*TiltakstyperKostnadskalkyle!K$10)/TiltakstyperKostnadskalkyle!$Q$10,
IF($F248=TiltakstyperKostnadskalkyle!$B$11,($J248*TiltakstyperKostnadskalkyle!K$11)/TiltakstyperKostnadskalkyle!$Q$11,
IF($F248=TiltakstyperKostnadskalkyle!$B$12,($J248*TiltakstyperKostnadskalkyle!K$12)/TiltakstyperKostnadskalkyle!$Q$12,
IF($F248=TiltakstyperKostnadskalkyle!$B$13,($J248*TiltakstyperKostnadskalkyle!K$13)/TiltakstyperKostnadskalkyle!$Q$13,
IF($F248=TiltakstyperKostnadskalkyle!$B$14,($J248*TiltakstyperKostnadskalkyle!K$14)/TiltakstyperKostnadskalkyle!$Q$14,
IF($F248=TiltakstyperKostnadskalkyle!$B$15,($J248*TiltakstyperKostnadskalkyle!K$15)/TiltakstyperKostnadskalkyle!$Q$15,
IF($F248=TiltakstyperKostnadskalkyle!$B$16,($J248*TiltakstyperKostnadskalkyle!K$16)/TiltakstyperKostnadskalkyle!$Q$16,
IF($F248=TiltakstyperKostnadskalkyle!$B$17,($J248*TiltakstyperKostnadskalkyle!K$17)/TiltakstyperKostnadskalkyle!$Q$17,
IF($F248=TiltakstyperKostnadskalkyle!$B$18,($J248*TiltakstyperKostnadskalkyle!K$18)/TiltakstyperKostnadskalkyle!$Q$18,
"0"))))))))))))))</f>
        <v>188870.19230769231</v>
      </c>
      <c r="S248" s="18">
        <f>IF($F248=TiltakstyperKostnadskalkyle!$B$5,($J248*TiltakstyperKostnadskalkyle!L$5)/TiltakstyperKostnadskalkyle!$Q$5,
IF($F248=TiltakstyperKostnadskalkyle!$B$6,($J248*TiltakstyperKostnadskalkyle!L$6)/TiltakstyperKostnadskalkyle!$Q$6,
IF($F248=TiltakstyperKostnadskalkyle!$B$7,($J248*TiltakstyperKostnadskalkyle!L$7)/TiltakstyperKostnadskalkyle!$Q$7,
IF($F248=TiltakstyperKostnadskalkyle!$B$8,($J248*TiltakstyperKostnadskalkyle!L$8)/TiltakstyperKostnadskalkyle!$Q$8,
IF($F248=TiltakstyperKostnadskalkyle!$B$9,($J248*TiltakstyperKostnadskalkyle!L$9)/TiltakstyperKostnadskalkyle!$Q$9,
IF($F248=TiltakstyperKostnadskalkyle!$B$10,($J248*TiltakstyperKostnadskalkyle!L$10)/TiltakstyperKostnadskalkyle!$Q$10,
IF($F248=TiltakstyperKostnadskalkyle!$B$11,($J248*TiltakstyperKostnadskalkyle!L$11)/TiltakstyperKostnadskalkyle!$Q$11,
IF($F248=TiltakstyperKostnadskalkyle!$B$12,($J248*TiltakstyperKostnadskalkyle!L$12)/TiltakstyperKostnadskalkyle!$Q$12,
IF($F248=TiltakstyperKostnadskalkyle!$B$13,($J248*TiltakstyperKostnadskalkyle!L$13)/TiltakstyperKostnadskalkyle!$Q$13,
IF($F248=TiltakstyperKostnadskalkyle!$B$14,($J248*TiltakstyperKostnadskalkyle!L$14)/TiltakstyperKostnadskalkyle!$Q$14,
IF($F248=TiltakstyperKostnadskalkyle!$B$15,($J248*TiltakstyperKostnadskalkyle!L$15)/TiltakstyperKostnadskalkyle!$Q$15,
IF($F248=TiltakstyperKostnadskalkyle!$B$16,($J248*TiltakstyperKostnadskalkyle!L$16)/TiltakstyperKostnadskalkyle!$Q$16,
IF($F248=TiltakstyperKostnadskalkyle!$B$17,($J248*TiltakstyperKostnadskalkyle!L$17)/TiltakstyperKostnadskalkyle!$Q$17,
IF($F248=TiltakstyperKostnadskalkyle!$B$18,($J248*TiltakstyperKostnadskalkyle!L$18)/TiltakstyperKostnadskalkyle!$Q$18,
"0"))))))))))))))</f>
        <v>0</v>
      </c>
      <c r="T248" s="18">
        <f>IF($F248=TiltakstyperKostnadskalkyle!$B$5,($J248*TiltakstyperKostnadskalkyle!M$5)/TiltakstyperKostnadskalkyle!$Q$5,
IF($F248=TiltakstyperKostnadskalkyle!$B$6,($J248*TiltakstyperKostnadskalkyle!M$6)/TiltakstyperKostnadskalkyle!$Q$6,
IF($F248=TiltakstyperKostnadskalkyle!$B$7,($J248*TiltakstyperKostnadskalkyle!M$7)/TiltakstyperKostnadskalkyle!$Q$7,
IF($F248=TiltakstyperKostnadskalkyle!$B$8,($J248*TiltakstyperKostnadskalkyle!M$8)/TiltakstyperKostnadskalkyle!$Q$8,
IF($F248=TiltakstyperKostnadskalkyle!$B$9,($J248*TiltakstyperKostnadskalkyle!M$9)/TiltakstyperKostnadskalkyle!$Q$9,
IF($F248=TiltakstyperKostnadskalkyle!$B$10,($J248*TiltakstyperKostnadskalkyle!M$10)/TiltakstyperKostnadskalkyle!$Q$10,
IF($F248=TiltakstyperKostnadskalkyle!$B$11,($J248*TiltakstyperKostnadskalkyle!M$11)/TiltakstyperKostnadskalkyle!$Q$11,
IF($F248=TiltakstyperKostnadskalkyle!$B$12,($J248*TiltakstyperKostnadskalkyle!M$12)/TiltakstyperKostnadskalkyle!$Q$12,
IF($F248=TiltakstyperKostnadskalkyle!$B$13,($J248*TiltakstyperKostnadskalkyle!M$13)/TiltakstyperKostnadskalkyle!$Q$13,
IF($F248=TiltakstyperKostnadskalkyle!$B$14,($J248*TiltakstyperKostnadskalkyle!M$14)/TiltakstyperKostnadskalkyle!$Q$14,
IF($F248=TiltakstyperKostnadskalkyle!$B$15,($J248*TiltakstyperKostnadskalkyle!M$15)/TiltakstyperKostnadskalkyle!$Q$15,
IF($F248=TiltakstyperKostnadskalkyle!$B$16,($J248*TiltakstyperKostnadskalkyle!M$16)/TiltakstyperKostnadskalkyle!$Q$16,
IF($F248=TiltakstyperKostnadskalkyle!$B$17,($J248*TiltakstyperKostnadskalkyle!M$17)/TiltakstyperKostnadskalkyle!$Q$17,
IF($F248=TiltakstyperKostnadskalkyle!$B$18,($J248*TiltakstyperKostnadskalkyle!M$18)/TiltakstyperKostnadskalkyle!$Q$18,
"0"))))))))))))))</f>
        <v>0</v>
      </c>
      <c r="U248" s="18">
        <f>IF($F248=TiltakstyperKostnadskalkyle!$B$5,($J248*TiltakstyperKostnadskalkyle!N$5)/TiltakstyperKostnadskalkyle!$Q$5,
IF($F248=TiltakstyperKostnadskalkyle!$B$6,($J248*TiltakstyperKostnadskalkyle!N$6)/TiltakstyperKostnadskalkyle!$Q$6,
IF($F248=TiltakstyperKostnadskalkyle!$B$7,($J248*TiltakstyperKostnadskalkyle!N$7)/TiltakstyperKostnadskalkyle!$Q$7,
IF($F248=TiltakstyperKostnadskalkyle!$B$8,($J248*TiltakstyperKostnadskalkyle!N$8)/TiltakstyperKostnadskalkyle!$Q$8,
IF($F248=TiltakstyperKostnadskalkyle!$B$9,($J248*TiltakstyperKostnadskalkyle!N$9)/TiltakstyperKostnadskalkyle!$Q$9,
IF($F248=TiltakstyperKostnadskalkyle!$B$10,($J248*TiltakstyperKostnadskalkyle!N$10)/TiltakstyperKostnadskalkyle!$Q$10,
IF($F248=TiltakstyperKostnadskalkyle!$B$11,($J248*TiltakstyperKostnadskalkyle!N$11)/TiltakstyperKostnadskalkyle!$Q$11,
IF($F248=TiltakstyperKostnadskalkyle!$B$12,($J248*TiltakstyperKostnadskalkyle!N$12)/TiltakstyperKostnadskalkyle!$Q$12,
IF($F248=TiltakstyperKostnadskalkyle!$B$13,($J248*TiltakstyperKostnadskalkyle!N$13)/TiltakstyperKostnadskalkyle!$Q$13,
IF($F248=TiltakstyperKostnadskalkyle!$B$14,($J248*TiltakstyperKostnadskalkyle!N$14)/TiltakstyperKostnadskalkyle!$Q$14,
IF($F248=TiltakstyperKostnadskalkyle!$B$15,($J248*TiltakstyperKostnadskalkyle!N$15)/TiltakstyperKostnadskalkyle!$Q$15,
IF($F248=TiltakstyperKostnadskalkyle!$B$16,($J248*TiltakstyperKostnadskalkyle!N$16)/TiltakstyperKostnadskalkyle!$Q$16,
IF($F248=TiltakstyperKostnadskalkyle!$B$17,($J248*TiltakstyperKostnadskalkyle!N$17)/TiltakstyperKostnadskalkyle!$Q$17,
IF($F248=TiltakstyperKostnadskalkyle!$B$18,($J248*TiltakstyperKostnadskalkyle!N$18)/TiltakstyperKostnadskalkyle!$Q$18,
"0"))))))))))))))</f>
        <v>0</v>
      </c>
      <c r="V248" s="18">
        <f>IF($F248=TiltakstyperKostnadskalkyle!$B$5,($J248*TiltakstyperKostnadskalkyle!O$5)/TiltakstyperKostnadskalkyle!$Q$5,
IF($F248=TiltakstyperKostnadskalkyle!$B$6,($J248*TiltakstyperKostnadskalkyle!O$6)/TiltakstyperKostnadskalkyle!$Q$6,
IF($F248=TiltakstyperKostnadskalkyle!$B$7,($J248*TiltakstyperKostnadskalkyle!O$7)/TiltakstyperKostnadskalkyle!$Q$7,
IF($F248=TiltakstyperKostnadskalkyle!$B$8,($J248*TiltakstyperKostnadskalkyle!O$8)/TiltakstyperKostnadskalkyle!$Q$8,
IF($F248=TiltakstyperKostnadskalkyle!$B$9,($J248*TiltakstyperKostnadskalkyle!O$9)/TiltakstyperKostnadskalkyle!$Q$9,
IF($F248=TiltakstyperKostnadskalkyle!$B$10,($J248*TiltakstyperKostnadskalkyle!O$10)/TiltakstyperKostnadskalkyle!$Q$10,
IF($F248=TiltakstyperKostnadskalkyle!$B$11,($J248*TiltakstyperKostnadskalkyle!O$11)/TiltakstyperKostnadskalkyle!$Q$11,
IF($F248=TiltakstyperKostnadskalkyle!$B$12,($J248*TiltakstyperKostnadskalkyle!O$12)/TiltakstyperKostnadskalkyle!$Q$12,
IF($F248=TiltakstyperKostnadskalkyle!$B$13,($J248*TiltakstyperKostnadskalkyle!O$13)/TiltakstyperKostnadskalkyle!$Q$13,
IF($F248=TiltakstyperKostnadskalkyle!$B$14,($J248*TiltakstyperKostnadskalkyle!O$14)/TiltakstyperKostnadskalkyle!$Q$14,
IF($F248=TiltakstyperKostnadskalkyle!$B$15,($J248*TiltakstyperKostnadskalkyle!O$15)/TiltakstyperKostnadskalkyle!$Q$15,
IF($F248=TiltakstyperKostnadskalkyle!$B$16,($J248*TiltakstyperKostnadskalkyle!O$16)/TiltakstyperKostnadskalkyle!$Q$16,
IF($F248=TiltakstyperKostnadskalkyle!$B$17,($J248*TiltakstyperKostnadskalkyle!O$17)/TiltakstyperKostnadskalkyle!$Q$17,
IF($F248=TiltakstyperKostnadskalkyle!$B$18,($J248*TiltakstyperKostnadskalkyle!O$18)/TiltakstyperKostnadskalkyle!$Q$18,
"0"))))))))))))))</f>
        <v>0</v>
      </c>
      <c r="W248" s="18">
        <f>IF($F248=TiltakstyperKostnadskalkyle!$B$5,($J248*TiltakstyperKostnadskalkyle!P$5)/TiltakstyperKostnadskalkyle!$Q$5,
IF($F248=TiltakstyperKostnadskalkyle!$B$6,($J248*TiltakstyperKostnadskalkyle!P$6)/TiltakstyperKostnadskalkyle!$Q$6,
IF($F248=TiltakstyperKostnadskalkyle!$B$7,($J248*TiltakstyperKostnadskalkyle!P$7)/TiltakstyperKostnadskalkyle!$Q$7,
IF($F248=TiltakstyperKostnadskalkyle!$B$8,($J248*TiltakstyperKostnadskalkyle!P$8)/TiltakstyperKostnadskalkyle!$Q$8,
IF($F248=TiltakstyperKostnadskalkyle!$B$9,($J248*TiltakstyperKostnadskalkyle!P$9)/TiltakstyperKostnadskalkyle!$Q$9,
IF($F248=TiltakstyperKostnadskalkyle!$B$10,($J248*TiltakstyperKostnadskalkyle!P$10)/TiltakstyperKostnadskalkyle!$Q$10,
IF($F248=TiltakstyperKostnadskalkyle!$B$11,($J248*TiltakstyperKostnadskalkyle!P$11)/TiltakstyperKostnadskalkyle!$Q$11,
IF($F248=TiltakstyperKostnadskalkyle!$B$12,($J248*TiltakstyperKostnadskalkyle!P$12)/TiltakstyperKostnadskalkyle!$Q$12,
IF($F248=TiltakstyperKostnadskalkyle!$B$13,($J248*TiltakstyperKostnadskalkyle!P$13)/TiltakstyperKostnadskalkyle!$Q$13,
IF($F248=TiltakstyperKostnadskalkyle!$B$14,($J248*TiltakstyperKostnadskalkyle!P$14)/TiltakstyperKostnadskalkyle!$Q$14,
IF($F248=TiltakstyperKostnadskalkyle!$B$15,($J248*TiltakstyperKostnadskalkyle!P$15)/TiltakstyperKostnadskalkyle!$Q$15,
IF($F248=TiltakstyperKostnadskalkyle!$B$16,($J248*TiltakstyperKostnadskalkyle!P$16)/TiltakstyperKostnadskalkyle!$Q$16,
IF($F248=TiltakstyperKostnadskalkyle!$B$17,($J248*TiltakstyperKostnadskalkyle!P$17)/TiltakstyperKostnadskalkyle!$Q$17,
IF($F248=TiltakstyperKostnadskalkyle!$B$18,($J248*TiltakstyperKostnadskalkyle!P$18)/TiltakstyperKostnadskalkyle!$Q$18,
"0"))))))))))))))</f>
        <v>0</v>
      </c>
    </row>
    <row r="249" spans="2:23" x14ac:dyDescent="0.25">
      <c r="B249" s="22" t="s">
        <v>27</v>
      </c>
      <c r="C249" s="23" t="s">
        <v>44</v>
      </c>
      <c r="D249" s="23" t="s">
        <v>50</v>
      </c>
      <c r="E249" s="23" t="s">
        <v>132</v>
      </c>
      <c r="F249" s="23" t="s">
        <v>63</v>
      </c>
      <c r="G249" s="23">
        <v>2031</v>
      </c>
      <c r="H249" s="24">
        <v>194</v>
      </c>
      <c r="I249" s="33" t="s">
        <v>32</v>
      </c>
      <c r="J249" s="18">
        <f>IF(F249=TiltakstyperKostnadskalkyle!$B$5,TiltakstyperKostnadskalkyle!$R$5*Handlingsplan!H249,
IF(F249=TiltakstyperKostnadskalkyle!$B$6,TiltakstyperKostnadskalkyle!$R$6*Handlingsplan!H249,
IF(F249=TiltakstyperKostnadskalkyle!$B$7,TiltakstyperKostnadskalkyle!$R$7*Handlingsplan!H249,
IF(F249=TiltakstyperKostnadskalkyle!$B$8,TiltakstyperKostnadskalkyle!$R$8*Handlingsplan!H249,
IF(F249=TiltakstyperKostnadskalkyle!$B$9,TiltakstyperKostnadskalkyle!$R$9*Handlingsplan!H249,
IF(F249=TiltakstyperKostnadskalkyle!$B$10,TiltakstyperKostnadskalkyle!$R$10*Handlingsplan!H249,
IF(F249=TiltakstyperKostnadskalkyle!$B$11,TiltakstyperKostnadskalkyle!$R$11*Handlingsplan!H249,
IF(F249=TiltakstyperKostnadskalkyle!$B$12,TiltakstyperKostnadskalkyle!$R$12*Handlingsplan!H249,
IF(F249=TiltakstyperKostnadskalkyle!$B$13,TiltakstyperKostnadskalkyle!$R$13*Handlingsplan!H249,
IF(F249=TiltakstyperKostnadskalkyle!$B$14,TiltakstyperKostnadskalkyle!$R$14*Handlingsplan!H249,
IF(F249=TiltakstyperKostnadskalkyle!$B$15,TiltakstyperKostnadskalkyle!$R$15*Handlingsplan!H249,
IF(F249=TiltakstyperKostnadskalkyle!$B$16,TiltakstyperKostnadskalkyle!$R$16*Handlingsplan!H249,
IF(F249=TiltakstyperKostnadskalkyle!$B$17,TiltakstyperKostnadskalkyle!$R$17*Handlingsplan!H249,
IF(F249=TiltakstyperKostnadskalkyle!$B$18,TiltakstyperKostnadskalkyle!$R$18*Handlingsplan!H249,
0))))))))))))))</f>
        <v>1455000</v>
      </c>
      <c r="K249" s="18">
        <f>IF($F249=TiltakstyperKostnadskalkyle!$B$5,($J249*TiltakstyperKostnadskalkyle!D$5)/TiltakstyperKostnadskalkyle!$Q$5,
IF($F249=TiltakstyperKostnadskalkyle!$B$6,($J249*TiltakstyperKostnadskalkyle!D$6)/TiltakstyperKostnadskalkyle!$Q$6,
IF($F249=TiltakstyperKostnadskalkyle!$B$7,($J249*TiltakstyperKostnadskalkyle!D$7)/TiltakstyperKostnadskalkyle!$Q$7,
IF($F249=TiltakstyperKostnadskalkyle!$B$8,($J249*TiltakstyperKostnadskalkyle!D$8)/TiltakstyperKostnadskalkyle!$Q$8,
IF($F249=TiltakstyperKostnadskalkyle!$B$9,($J249*TiltakstyperKostnadskalkyle!D$9)/TiltakstyperKostnadskalkyle!$Q$9,
IF($F249=TiltakstyperKostnadskalkyle!$B$10,($J249*TiltakstyperKostnadskalkyle!D$10)/TiltakstyperKostnadskalkyle!$Q$10,
IF($F249=TiltakstyperKostnadskalkyle!$B$11,($J249*TiltakstyperKostnadskalkyle!D$11)/TiltakstyperKostnadskalkyle!$Q$11,
IF($F249=TiltakstyperKostnadskalkyle!$B$12,($J249*TiltakstyperKostnadskalkyle!D$12)/TiltakstyperKostnadskalkyle!$Q$12,
IF($F249=TiltakstyperKostnadskalkyle!$B$13,($J249*TiltakstyperKostnadskalkyle!D$13)/TiltakstyperKostnadskalkyle!$Q$13,
IF($F249=TiltakstyperKostnadskalkyle!$B$14,($J249*TiltakstyperKostnadskalkyle!D$14)/TiltakstyperKostnadskalkyle!$Q$14,
IF($F249=TiltakstyperKostnadskalkyle!$B$15,($J249*TiltakstyperKostnadskalkyle!D$15)/TiltakstyperKostnadskalkyle!$Q$15,
IF($F249=TiltakstyperKostnadskalkyle!$B$16,($J249*TiltakstyperKostnadskalkyle!D$16)/TiltakstyperKostnadskalkyle!$Q$16,
IF($F249=TiltakstyperKostnadskalkyle!$B$17,($J249*TiltakstyperKostnadskalkyle!D$17)/TiltakstyperKostnadskalkyle!$Q$17,
IF($F249=TiltakstyperKostnadskalkyle!$B$18,($J249*TiltakstyperKostnadskalkyle!D$18)/TiltakstyperKostnadskalkyle!$Q$18,
"0"))))))))))))))</f>
        <v>188870.19230769231</v>
      </c>
      <c r="L249" s="18">
        <f>IF($F249=TiltakstyperKostnadskalkyle!$B$5,($J249*TiltakstyperKostnadskalkyle!E$5)/TiltakstyperKostnadskalkyle!$Q$5,
IF($F249=TiltakstyperKostnadskalkyle!$B$6,($J249*TiltakstyperKostnadskalkyle!E$6)/TiltakstyperKostnadskalkyle!$Q$6,
IF($F249=TiltakstyperKostnadskalkyle!$B$7,($J249*TiltakstyperKostnadskalkyle!E$7)/TiltakstyperKostnadskalkyle!$Q$7,
IF($F249=TiltakstyperKostnadskalkyle!$B$8,($J249*TiltakstyperKostnadskalkyle!E$8)/TiltakstyperKostnadskalkyle!$Q$8,
IF($F249=TiltakstyperKostnadskalkyle!$B$9,($J249*TiltakstyperKostnadskalkyle!E$9)/TiltakstyperKostnadskalkyle!$Q$9,
IF($F249=TiltakstyperKostnadskalkyle!$B$10,($J249*TiltakstyperKostnadskalkyle!E$10)/TiltakstyperKostnadskalkyle!$Q$10,
IF($F249=TiltakstyperKostnadskalkyle!$B$11,($J249*TiltakstyperKostnadskalkyle!E$11)/TiltakstyperKostnadskalkyle!$Q$11,
IF($F249=TiltakstyperKostnadskalkyle!$B$12,($J249*TiltakstyperKostnadskalkyle!E$12)/TiltakstyperKostnadskalkyle!$Q$12,
IF($F249=TiltakstyperKostnadskalkyle!$B$13,($J249*TiltakstyperKostnadskalkyle!E$13)/TiltakstyperKostnadskalkyle!$Q$13,
IF($F249=TiltakstyperKostnadskalkyle!$B$14,($J249*TiltakstyperKostnadskalkyle!E$14)/TiltakstyperKostnadskalkyle!$Q$14,
IF($F249=TiltakstyperKostnadskalkyle!$B$15,($J249*TiltakstyperKostnadskalkyle!E$15)/TiltakstyperKostnadskalkyle!$Q$15,
IF($F249=TiltakstyperKostnadskalkyle!$B$16,($J249*TiltakstyperKostnadskalkyle!E$16)/TiltakstyperKostnadskalkyle!$Q$16,
IF($F249=TiltakstyperKostnadskalkyle!$B$17,($J249*TiltakstyperKostnadskalkyle!E$17)/TiltakstyperKostnadskalkyle!$Q$17,
IF($F249=TiltakstyperKostnadskalkyle!$B$18,($J249*TiltakstyperKostnadskalkyle!E$18)/TiltakstyperKostnadskalkyle!$Q$18,
"0"))))))))))))))</f>
        <v>97932.692307692312</v>
      </c>
      <c r="M249" s="18">
        <f>IF($F249=TiltakstyperKostnadskalkyle!$B$5,($J249*TiltakstyperKostnadskalkyle!F$5)/TiltakstyperKostnadskalkyle!$Q$5,
IF($F249=TiltakstyperKostnadskalkyle!$B$6,($J249*TiltakstyperKostnadskalkyle!F$6)/TiltakstyperKostnadskalkyle!$Q$6,
IF($F249=TiltakstyperKostnadskalkyle!$B$7,($J249*TiltakstyperKostnadskalkyle!F$7)/TiltakstyperKostnadskalkyle!$Q$7,
IF($F249=TiltakstyperKostnadskalkyle!$B$8,($J249*TiltakstyperKostnadskalkyle!F$8)/TiltakstyperKostnadskalkyle!$Q$8,
IF($F249=TiltakstyperKostnadskalkyle!$B$9,($J249*TiltakstyperKostnadskalkyle!F$9)/TiltakstyperKostnadskalkyle!$Q$9,
IF($F249=TiltakstyperKostnadskalkyle!$B$10,($J249*TiltakstyperKostnadskalkyle!F$10)/TiltakstyperKostnadskalkyle!$Q$10,
IF($F249=TiltakstyperKostnadskalkyle!$B$11,($J249*TiltakstyperKostnadskalkyle!F$11)/TiltakstyperKostnadskalkyle!$Q$11,
IF($F249=TiltakstyperKostnadskalkyle!$B$12,($J249*TiltakstyperKostnadskalkyle!F$12)/TiltakstyperKostnadskalkyle!$Q$12,
IF($F249=TiltakstyperKostnadskalkyle!$B$13,($J249*TiltakstyperKostnadskalkyle!F$13)/TiltakstyperKostnadskalkyle!$Q$13,
IF($F249=TiltakstyperKostnadskalkyle!$B$14,($J249*TiltakstyperKostnadskalkyle!F$14)/TiltakstyperKostnadskalkyle!$Q$14,
IF($F249=TiltakstyperKostnadskalkyle!$B$15,($J249*TiltakstyperKostnadskalkyle!F$15)/TiltakstyperKostnadskalkyle!$Q$15,
IF($F249=TiltakstyperKostnadskalkyle!$B$16,($J249*TiltakstyperKostnadskalkyle!F$16)/TiltakstyperKostnadskalkyle!$Q$16,
IF($F249=TiltakstyperKostnadskalkyle!$B$17,($J249*TiltakstyperKostnadskalkyle!F$17)/TiltakstyperKostnadskalkyle!$Q$17,
IF($F249=TiltakstyperKostnadskalkyle!$B$18,($J249*TiltakstyperKostnadskalkyle!F$18)/TiltakstyperKostnadskalkyle!$Q$18,
"0"))))))))))))))</f>
        <v>545625</v>
      </c>
      <c r="N249" s="18">
        <f>IF($F249=TiltakstyperKostnadskalkyle!$B$5,($J249*TiltakstyperKostnadskalkyle!G$5)/TiltakstyperKostnadskalkyle!$Q$5,
IF($F249=TiltakstyperKostnadskalkyle!$B$6,($J249*TiltakstyperKostnadskalkyle!G$6)/TiltakstyperKostnadskalkyle!$Q$6,
IF($F249=TiltakstyperKostnadskalkyle!$B$7,($J249*TiltakstyperKostnadskalkyle!G$7)/TiltakstyperKostnadskalkyle!$Q$7,
IF($F249=TiltakstyperKostnadskalkyle!$B$8,($J249*TiltakstyperKostnadskalkyle!G$8)/TiltakstyperKostnadskalkyle!$Q$8,
IF($F249=TiltakstyperKostnadskalkyle!$B$9,($J249*TiltakstyperKostnadskalkyle!G$9)/TiltakstyperKostnadskalkyle!$Q$9,
IF($F249=TiltakstyperKostnadskalkyle!$B$10,($J249*TiltakstyperKostnadskalkyle!G$10)/TiltakstyperKostnadskalkyle!$Q$10,
IF($F249=TiltakstyperKostnadskalkyle!$B$11,($J249*TiltakstyperKostnadskalkyle!G$11)/TiltakstyperKostnadskalkyle!$Q$11,
IF($F249=TiltakstyperKostnadskalkyle!$B$12,($J249*TiltakstyperKostnadskalkyle!G$12)/TiltakstyperKostnadskalkyle!$Q$12,
IF($F249=TiltakstyperKostnadskalkyle!$B$13,($J249*TiltakstyperKostnadskalkyle!G$13)/TiltakstyperKostnadskalkyle!$Q$13,
IF($F249=TiltakstyperKostnadskalkyle!$B$14,($J249*TiltakstyperKostnadskalkyle!G$14)/TiltakstyperKostnadskalkyle!$Q$14,
IF($F249=TiltakstyperKostnadskalkyle!$B$15,($J249*TiltakstyperKostnadskalkyle!G$15)/TiltakstyperKostnadskalkyle!$Q$15,
IF($F249=TiltakstyperKostnadskalkyle!$B$16,($J249*TiltakstyperKostnadskalkyle!G$16)/TiltakstyperKostnadskalkyle!$Q$16,
IF($F249=TiltakstyperKostnadskalkyle!$B$17,($J249*TiltakstyperKostnadskalkyle!G$17)/TiltakstyperKostnadskalkyle!$Q$17,
IF($F249=TiltakstyperKostnadskalkyle!$B$18,($J249*TiltakstyperKostnadskalkyle!G$18)/TiltakstyperKostnadskalkyle!$Q$18,
"0"))))))))))))))</f>
        <v>223846.15384615384</v>
      </c>
      <c r="O249" s="18">
        <f>IF($F249=TiltakstyperKostnadskalkyle!$B$5,($J249*TiltakstyperKostnadskalkyle!H$5)/TiltakstyperKostnadskalkyle!$Q$5,
IF($F249=TiltakstyperKostnadskalkyle!$B$6,($J249*TiltakstyperKostnadskalkyle!H$6)/TiltakstyperKostnadskalkyle!$Q$6,
IF($F249=TiltakstyperKostnadskalkyle!$B$7,($J249*TiltakstyperKostnadskalkyle!H$7)/TiltakstyperKostnadskalkyle!$Q$7,
IF($F249=TiltakstyperKostnadskalkyle!$B$8,($J249*TiltakstyperKostnadskalkyle!H$8)/TiltakstyperKostnadskalkyle!$Q$8,
IF($F249=TiltakstyperKostnadskalkyle!$B$9,($J249*TiltakstyperKostnadskalkyle!H$9)/TiltakstyperKostnadskalkyle!$Q$9,
IF($F249=TiltakstyperKostnadskalkyle!$B$10,($J249*TiltakstyperKostnadskalkyle!H$10)/TiltakstyperKostnadskalkyle!$Q$10,
IF($F249=TiltakstyperKostnadskalkyle!$B$11,($J249*TiltakstyperKostnadskalkyle!H$11)/TiltakstyperKostnadskalkyle!$Q$11,
IF($F249=TiltakstyperKostnadskalkyle!$B$12,($J249*TiltakstyperKostnadskalkyle!H$12)/TiltakstyperKostnadskalkyle!$Q$12,
IF($F249=TiltakstyperKostnadskalkyle!$B$13,($J249*TiltakstyperKostnadskalkyle!H$13)/TiltakstyperKostnadskalkyle!$Q$13,
IF($F249=TiltakstyperKostnadskalkyle!$B$14,($J249*TiltakstyperKostnadskalkyle!H$14)/TiltakstyperKostnadskalkyle!$Q$14,
IF($F249=TiltakstyperKostnadskalkyle!$B$15,($J249*TiltakstyperKostnadskalkyle!H$15)/TiltakstyperKostnadskalkyle!$Q$15,
IF($F249=TiltakstyperKostnadskalkyle!$B$16,($J249*TiltakstyperKostnadskalkyle!H$16)/TiltakstyperKostnadskalkyle!$Q$16,
IF($F249=TiltakstyperKostnadskalkyle!$B$17,($J249*TiltakstyperKostnadskalkyle!H$17)/TiltakstyperKostnadskalkyle!$Q$17,
IF($F249=TiltakstyperKostnadskalkyle!$B$18,($J249*TiltakstyperKostnadskalkyle!H$18)/TiltakstyperKostnadskalkyle!$Q$18,
"0"))))))))))))))</f>
        <v>97932.692307692312</v>
      </c>
      <c r="P249" s="18">
        <f>IF($F249=TiltakstyperKostnadskalkyle!$B$5,($J249*TiltakstyperKostnadskalkyle!I$5)/TiltakstyperKostnadskalkyle!$Q$5,
IF($F249=TiltakstyperKostnadskalkyle!$B$6,($J249*TiltakstyperKostnadskalkyle!I$6)/TiltakstyperKostnadskalkyle!$Q$6,
IF($F249=TiltakstyperKostnadskalkyle!$B$7,($J249*TiltakstyperKostnadskalkyle!I$7)/TiltakstyperKostnadskalkyle!$Q$7,
IF($F249=TiltakstyperKostnadskalkyle!$B$8,($J249*TiltakstyperKostnadskalkyle!I$8)/TiltakstyperKostnadskalkyle!$Q$8,
IF($F249=TiltakstyperKostnadskalkyle!$B$9,($J249*TiltakstyperKostnadskalkyle!I$9)/TiltakstyperKostnadskalkyle!$Q$9,
IF($F249=TiltakstyperKostnadskalkyle!$B$10,($J249*TiltakstyperKostnadskalkyle!I$10)/TiltakstyperKostnadskalkyle!$Q$10,
IF($F249=TiltakstyperKostnadskalkyle!$B$11,($J249*TiltakstyperKostnadskalkyle!I$11)/TiltakstyperKostnadskalkyle!$Q$11,
IF($F249=TiltakstyperKostnadskalkyle!$B$12,($J249*TiltakstyperKostnadskalkyle!I$12)/TiltakstyperKostnadskalkyle!$Q$12,
IF($F249=TiltakstyperKostnadskalkyle!$B$13,($J249*TiltakstyperKostnadskalkyle!I$13)/TiltakstyperKostnadskalkyle!$Q$13,
IF($F249=TiltakstyperKostnadskalkyle!$B$14,($J249*TiltakstyperKostnadskalkyle!I$14)/TiltakstyperKostnadskalkyle!$Q$14,
IF($F249=TiltakstyperKostnadskalkyle!$B$15,($J249*TiltakstyperKostnadskalkyle!I$15)/TiltakstyperKostnadskalkyle!$Q$15,
IF($F249=TiltakstyperKostnadskalkyle!$B$16,($J249*TiltakstyperKostnadskalkyle!I$16)/TiltakstyperKostnadskalkyle!$Q$16,
IF($F249=TiltakstyperKostnadskalkyle!$B$17,($J249*TiltakstyperKostnadskalkyle!I$17)/TiltakstyperKostnadskalkyle!$Q$17,
IF($F249=TiltakstyperKostnadskalkyle!$B$18,($J249*TiltakstyperKostnadskalkyle!I$18)/TiltakstyperKostnadskalkyle!$Q$18,
"0"))))))))))))))</f>
        <v>55961.538461538461</v>
      </c>
      <c r="Q249" s="18">
        <f>IF($F249=TiltakstyperKostnadskalkyle!$B$5,($J249*TiltakstyperKostnadskalkyle!J$5)/TiltakstyperKostnadskalkyle!$Q$5,
IF($F249=TiltakstyperKostnadskalkyle!$B$6,($J249*TiltakstyperKostnadskalkyle!J$6)/TiltakstyperKostnadskalkyle!$Q$6,
IF($F249=TiltakstyperKostnadskalkyle!$B$7,($J249*TiltakstyperKostnadskalkyle!J$7)/TiltakstyperKostnadskalkyle!$Q$7,
IF($F249=TiltakstyperKostnadskalkyle!$B$8,($J249*TiltakstyperKostnadskalkyle!J$8)/TiltakstyperKostnadskalkyle!$Q$8,
IF($F249=TiltakstyperKostnadskalkyle!$B$9,($J249*TiltakstyperKostnadskalkyle!J$9)/TiltakstyperKostnadskalkyle!$Q$9,
IF($F249=TiltakstyperKostnadskalkyle!$B$10,($J249*TiltakstyperKostnadskalkyle!J$10)/TiltakstyperKostnadskalkyle!$Q$10,
IF($F249=TiltakstyperKostnadskalkyle!$B$11,($J249*TiltakstyperKostnadskalkyle!J$11)/TiltakstyperKostnadskalkyle!$Q$11,
IF($F249=TiltakstyperKostnadskalkyle!$B$12,($J249*TiltakstyperKostnadskalkyle!J$12)/TiltakstyperKostnadskalkyle!$Q$12,
IF($F249=TiltakstyperKostnadskalkyle!$B$13,($J249*TiltakstyperKostnadskalkyle!J$13)/TiltakstyperKostnadskalkyle!$Q$13,
IF($F249=TiltakstyperKostnadskalkyle!$B$14,($J249*TiltakstyperKostnadskalkyle!J$14)/TiltakstyperKostnadskalkyle!$Q$14,
IF($F249=TiltakstyperKostnadskalkyle!$B$15,($J249*TiltakstyperKostnadskalkyle!J$15)/TiltakstyperKostnadskalkyle!$Q$15,
IF($F249=TiltakstyperKostnadskalkyle!$B$16,($J249*TiltakstyperKostnadskalkyle!J$16)/TiltakstyperKostnadskalkyle!$Q$16,
IF($F249=TiltakstyperKostnadskalkyle!$B$17,($J249*TiltakstyperKostnadskalkyle!J$17)/TiltakstyperKostnadskalkyle!$Q$17,
IF($F249=TiltakstyperKostnadskalkyle!$B$18,($J249*TiltakstyperKostnadskalkyle!J$18)/TiltakstyperKostnadskalkyle!$Q$18,
"0"))))))))))))))</f>
        <v>55961.538461538461</v>
      </c>
      <c r="R249" s="18">
        <f>IF($F249=TiltakstyperKostnadskalkyle!$B$5,($J249*TiltakstyperKostnadskalkyle!K$5)/TiltakstyperKostnadskalkyle!$Q$5,
IF($F249=TiltakstyperKostnadskalkyle!$B$6,($J249*TiltakstyperKostnadskalkyle!K$6)/TiltakstyperKostnadskalkyle!$Q$6,
IF($F249=TiltakstyperKostnadskalkyle!$B$7,($J249*TiltakstyperKostnadskalkyle!K$7)/TiltakstyperKostnadskalkyle!$Q$7,
IF($F249=TiltakstyperKostnadskalkyle!$B$8,($J249*TiltakstyperKostnadskalkyle!K$8)/TiltakstyperKostnadskalkyle!$Q$8,
IF($F249=TiltakstyperKostnadskalkyle!$B$9,($J249*TiltakstyperKostnadskalkyle!K$9)/TiltakstyperKostnadskalkyle!$Q$9,
IF($F249=TiltakstyperKostnadskalkyle!$B$10,($J249*TiltakstyperKostnadskalkyle!K$10)/TiltakstyperKostnadskalkyle!$Q$10,
IF($F249=TiltakstyperKostnadskalkyle!$B$11,($J249*TiltakstyperKostnadskalkyle!K$11)/TiltakstyperKostnadskalkyle!$Q$11,
IF($F249=TiltakstyperKostnadskalkyle!$B$12,($J249*TiltakstyperKostnadskalkyle!K$12)/TiltakstyperKostnadskalkyle!$Q$12,
IF($F249=TiltakstyperKostnadskalkyle!$B$13,($J249*TiltakstyperKostnadskalkyle!K$13)/TiltakstyperKostnadskalkyle!$Q$13,
IF($F249=TiltakstyperKostnadskalkyle!$B$14,($J249*TiltakstyperKostnadskalkyle!K$14)/TiltakstyperKostnadskalkyle!$Q$14,
IF($F249=TiltakstyperKostnadskalkyle!$B$15,($J249*TiltakstyperKostnadskalkyle!K$15)/TiltakstyperKostnadskalkyle!$Q$15,
IF($F249=TiltakstyperKostnadskalkyle!$B$16,($J249*TiltakstyperKostnadskalkyle!K$16)/TiltakstyperKostnadskalkyle!$Q$16,
IF($F249=TiltakstyperKostnadskalkyle!$B$17,($J249*TiltakstyperKostnadskalkyle!K$17)/TiltakstyperKostnadskalkyle!$Q$17,
IF($F249=TiltakstyperKostnadskalkyle!$B$18,($J249*TiltakstyperKostnadskalkyle!K$18)/TiltakstyperKostnadskalkyle!$Q$18,
"0"))))))))))))))</f>
        <v>188870.19230769231</v>
      </c>
      <c r="S249" s="18">
        <f>IF($F249=TiltakstyperKostnadskalkyle!$B$5,($J249*TiltakstyperKostnadskalkyle!L$5)/TiltakstyperKostnadskalkyle!$Q$5,
IF($F249=TiltakstyperKostnadskalkyle!$B$6,($J249*TiltakstyperKostnadskalkyle!L$6)/TiltakstyperKostnadskalkyle!$Q$6,
IF($F249=TiltakstyperKostnadskalkyle!$B$7,($J249*TiltakstyperKostnadskalkyle!L$7)/TiltakstyperKostnadskalkyle!$Q$7,
IF($F249=TiltakstyperKostnadskalkyle!$B$8,($J249*TiltakstyperKostnadskalkyle!L$8)/TiltakstyperKostnadskalkyle!$Q$8,
IF($F249=TiltakstyperKostnadskalkyle!$B$9,($J249*TiltakstyperKostnadskalkyle!L$9)/TiltakstyperKostnadskalkyle!$Q$9,
IF($F249=TiltakstyperKostnadskalkyle!$B$10,($J249*TiltakstyperKostnadskalkyle!L$10)/TiltakstyperKostnadskalkyle!$Q$10,
IF($F249=TiltakstyperKostnadskalkyle!$B$11,($J249*TiltakstyperKostnadskalkyle!L$11)/TiltakstyperKostnadskalkyle!$Q$11,
IF($F249=TiltakstyperKostnadskalkyle!$B$12,($J249*TiltakstyperKostnadskalkyle!L$12)/TiltakstyperKostnadskalkyle!$Q$12,
IF($F249=TiltakstyperKostnadskalkyle!$B$13,($J249*TiltakstyperKostnadskalkyle!L$13)/TiltakstyperKostnadskalkyle!$Q$13,
IF($F249=TiltakstyperKostnadskalkyle!$B$14,($J249*TiltakstyperKostnadskalkyle!L$14)/TiltakstyperKostnadskalkyle!$Q$14,
IF($F249=TiltakstyperKostnadskalkyle!$B$15,($J249*TiltakstyperKostnadskalkyle!L$15)/TiltakstyperKostnadskalkyle!$Q$15,
IF($F249=TiltakstyperKostnadskalkyle!$B$16,($J249*TiltakstyperKostnadskalkyle!L$16)/TiltakstyperKostnadskalkyle!$Q$16,
IF($F249=TiltakstyperKostnadskalkyle!$B$17,($J249*TiltakstyperKostnadskalkyle!L$17)/TiltakstyperKostnadskalkyle!$Q$17,
IF($F249=TiltakstyperKostnadskalkyle!$B$18,($J249*TiltakstyperKostnadskalkyle!L$18)/TiltakstyperKostnadskalkyle!$Q$18,
"0"))))))))))))))</f>
        <v>0</v>
      </c>
      <c r="T249" s="18">
        <f>IF($F249=TiltakstyperKostnadskalkyle!$B$5,($J249*TiltakstyperKostnadskalkyle!M$5)/TiltakstyperKostnadskalkyle!$Q$5,
IF($F249=TiltakstyperKostnadskalkyle!$B$6,($J249*TiltakstyperKostnadskalkyle!M$6)/TiltakstyperKostnadskalkyle!$Q$6,
IF($F249=TiltakstyperKostnadskalkyle!$B$7,($J249*TiltakstyperKostnadskalkyle!M$7)/TiltakstyperKostnadskalkyle!$Q$7,
IF($F249=TiltakstyperKostnadskalkyle!$B$8,($J249*TiltakstyperKostnadskalkyle!M$8)/TiltakstyperKostnadskalkyle!$Q$8,
IF($F249=TiltakstyperKostnadskalkyle!$B$9,($J249*TiltakstyperKostnadskalkyle!M$9)/TiltakstyperKostnadskalkyle!$Q$9,
IF($F249=TiltakstyperKostnadskalkyle!$B$10,($J249*TiltakstyperKostnadskalkyle!M$10)/TiltakstyperKostnadskalkyle!$Q$10,
IF($F249=TiltakstyperKostnadskalkyle!$B$11,($J249*TiltakstyperKostnadskalkyle!M$11)/TiltakstyperKostnadskalkyle!$Q$11,
IF($F249=TiltakstyperKostnadskalkyle!$B$12,($J249*TiltakstyperKostnadskalkyle!M$12)/TiltakstyperKostnadskalkyle!$Q$12,
IF($F249=TiltakstyperKostnadskalkyle!$B$13,($J249*TiltakstyperKostnadskalkyle!M$13)/TiltakstyperKostnadskalkyle!$Q$13,
IF($F249=TiltakstyperKostnadskalkyle!$B$14,($J249*TiltakstyperKostnadskalkyle!M$14)/TiltakstyperKostnadskalkyle!$Q$14,
IF($F249=TiltakstyperKostnadskalkyle!$B$15,($J249*TiltakstyperKostnadskalkyle!M$15)/TiltakstyperKostnadskalkyle!$Q$15,
IF($F249=TiltakstyperKostnadskalkyle!$B$16,($J249*TiltakstyperKostnadskalkyle!M$16)/TiltakstyperKostnadskalkyle!$Q$16,
IF($F249=TiltakstyperKostnadskalkyle!$B$17,($J249*TiltakstyperKostnadskalkyle!M$17)/TiltakstyperKostnadskalkyle!$Q$17,
IF($F249=TiltakstyperKostnadskalkyle!$B$18,($J249*TiltakstyperKostnadskalkyle!M$18)/TiltakstyperKostnadskalkyle!$Q$18,
"0"))))))))))))))</f>
        <v>0</v>
      </c>
      <c r="U249" s="18">
        <f>IF($F249=TiltakstyperKostnadskalkyle!$B$5,($J249*TiltakstyperKostnadskalkyle!N$5)/TiltakstyperKostnadskalkyle!$Q$5,
IF($F249=TiltakstyperKostnadskalkyle!$B$6,($J249*TiltakstyperKostnadskalkyle!N$6)/TiltakstyperKostnadskalkyle!$Q$6,
IF($F249=TiltakstyperKostnadskalkyle!$B$7,($J249*TiltakstyperKostnadskalkyle!N$7)/TiltakstyperKostnadskalkyle!$Q$7,
IF($F249=TiltakstyperKostnadskalkyle!$B$8,($J249*TiltakstyperKostnadskalkyle!N$8)/TiltakstyperKostnadskalkyle!$Q$8,
IF($F249=TiltakstyperKostnadskalkyle!$B$9,($J249*TiltakstyperKostnadskalkyle!N$9)/TiltakstyperKostnadskalkyle!$Q$9,
IF($F249=TiltakstyperKostnadskalkyle!$B$10,($J249*TiltakstyperKostnadskalkyle!N$10)/TiltakstyperKostnadskalkyle!$Q$10,
IF($F249=TiltakstyperKostnadskalkyle!$B$11,($J249*TiltakstyperKostnadskalkyle!N$11)/TiltakstyperKostnadskalkyle!$Q$11,
IF($F249=TiltakstyperKostnadskalkyle!$B$12,($J249*TiltakstyperKostnadskalkyle!N$12)/TiltakstyperKostnadskalkyle!$Q$12,
IF($F249=TiltakstyperKostnadskalkyle!$B$13,($J249*TiltakstyperKostnadskalkyle!N$13)/TiltakstyperKostnadskalkyle!$Q$13,
IF($F249=TiltakstyperKostnadskalkyle!$B$14,($J249*TiltakstyperKostnadskalkyle!N$14)/TiltakstyperKostnadskalkyle!$Q$14,
IF($F249=TiltakstyperKostnadskalkyle!$B$15,($J249*TiltakstyperKostnadskalkyle!N$15)/TiltakstyperKostnadskalkyle!$Q$15,
IF($F249=TiltakstyperKostnadskalkyle!$B$16,($J249*TiltakstyperKostnadskalkyle!N$16)/TiltakstyperKostnadskalkyle!$Q$16,
IF($F249=TiltakstyperKostnadskalkyle!$B$17,($J249*TiltakstyperKostnadskalkyle!N$17)/TiltakstyperKostnadskalkyle!$Q$17,
IF($F249=TiltakstyperKostnadskalkyle!$B$18,($J249*TiltakstyperKostnadskalkyle!N$18)/TiltakstyperKostnadskalkyle!$Q$18,
"0"))))))))))))))</f>
        <v>0</v>
      </c>
      <c r="V249" s="18">
        <f>IF($F249=TiltakstyperKostnadskalkyle!$B$5,($J249*TiltakstyperKostnadskalkyle!O$5)/TiltakstyperKostnadskalkyle!$Q$5,
IF($F249=TiltakstyperKostnadskalkyle!$B$6,($J249*TiltakstyperKostnadskalkyle!O$6)/TiltakstyperKostnadskalkyle!$Q$6,
IF($F249=TiltakstyperKostnadskalkyle!$B$7,($J249*TiltakstyperKostnadskalkyle!O$7)/TiltakstyperKostnadskalkyle!$Q$7,
IF($F249=TiltakstyperKostnadskalkyle!$B$8,($J249*TiltakstyperKostnadskalkyle!O$8)/TiltakstyperKostnadskalkyle!$Q$8,
IF($F249=TiltakstyperKostnadskalkyle!$B$9,($J249*TiltakstyperKostnadskalkyle!O$9)/TiltakstyperKostnadskalkyle!$Q$9,
IF($F249=TiltakstyperKostnadskalkyle!$B$10,($J249*TiltakstyperKostnadskalkyle!O$10)/TiltakstyperKostnadskalkyle!$Q$10,
IF($F249=TiltakstyperKostnadskalkyle!$B$11,($J249*TiltakstyperKostnadskalkyle!O$11)/TiltakstyperKostnadskalkyle!$Q$11,
IF($F249=TiltakstyperKostnadskalkyle!$B$12,($J249*TiltakstyperKostnadskalkyle!O$12)/TiltakstyperKostnadskalkyle!$Q$12,
IF($F249=TiltakstyperKostnadskalkyle!$B$13,($J249*TiltakstyperKostnadskalkyle!O$13)/TiltakstyperKostnadskalkyle!$Q$13,
IF($F249=TiltakstyperKostnadskalkyle!$B$14,($J249*TiltakstyperKostnadskalkyle!O$14)/TiltakstyperKostnadskalkyle!$Q$14,
IF($F249=TiltakstyperKostnadskalkyle!$B$15,($J249*TiltakstyperKostnadskalkyle!O$15)/TiltakstyperKostnadskalkyle!$Q$15,
IF($F249=TiltakstyperKostnadskalkyle!$B$16,($J249*TiltakstyperKostnadskalkyle!O$16)/TiltakstyperKostnadskalkyle!$Q$16,
IF($F249=TiltakstyperKostnadskalkyle!$B$17,($J249*TiltakstyperKostnadskalkyle!O$17)/TiltakstyperKostnadskalkyle!$Q$17,
IF($F249=TiltakstyperKostnadskalkyle!$B$18,($J249*TiltakstyperKostnadskalkyle!O$18)/TiltakstyperKostnadskalkyle!$Q$18,
"0"))))))))))))))</f>
        <v>0</v>
      </c>
      <c r="W249" s="18">
        <f>IF($F249=TiltakstyperKostnadskalkyle!$B$5,($J249*TiltakstyperKostnadskalkyle!P$5)/TiltakstyperKostnadskalkyle!$Q$5,
IF($F249=TiltakstyperKostnadskalkyle!$B$6,($J249*TiltakstyperKostnadskalkyle!P$6)/TiltakstyperKostnadskalkyle!$Q$6,
IF($F249=TiltakstyperKostnadskalkyle!$B$7,($J249*TiltakstyperKostnadskalkyle!P$7)/TiltakstyperKostnadskalkyle!$Q$7,
IF($F249=TiltakstyperKostnadskalkyle!$B$8,($J249*TiltakstyperKostnadskalkyle!P$8)/TiltakstyperKostnadskalkyle!$Q$8,
IF($F249=TiltakstyperKostnadskalkyle!$B$9,($J249*TiltakstyperKostnadskalkyle!P$9)/TiltakstyperKostnadskalkyle!$Q$9,
IF($F249=TiltakstyperKostnadskalkyle!$B$10,($J249*TiltakstyperKostnadskalkyle!P$10)/TiltakstyperKostnadskalkyle!$Q$10,
IF($F249=TiltakstyperKostnadskalkyle!$B$11,($J249*TiltakstyperKostnadskalkyle!P$11)/TiltakstyperKostnadskalkyle!$Q$11,
IF($F249=TiltakstyperKostnadskalkyle!$B$12,($J249*TiltakstyperKostnadskalkyle!P$12)/TiltakstyperKostnadskalkyle!$Q$12,
IF($F249=TiltakstyperKostnadskalkyle!$B$13,($J249*TiltakstyperKostnadskalkyle!P$13)/TiltakstyperKostnadskalkyle!$Q$13,
IF($F249=TiltakstyperKostnadskalkyle!$B$14,($J249*TiltakstyperKostnadskalkyle!P$14)/TiltakstyperKostnadskalkyle!$Q$14,
IF($F249=TiltakstyperKostnadskalkyle!$B$15,($J249*TiltakstyperKostnadskalkyle!P$15)/TiltakstyperKostnadskalkyle!$Q$15,
IF($F249=TiltakstyperKostnadskalkyle!$B$16,($J249*TiltakstyperKostnadskalkyle!P$16)/TiltakstyperKostnadskalkyle!$Q$16,
IF($F249=TiltakstyperKostnadskalkyle!$B$17,($J249*TiltakstyperKostnadskalkyle!P$17)/TiltakstyperKostnadskalkyle!$Q$17,
IF($F249=TiltakstyperKostnadskalkyle!$B$18,($J249*TiltakstyperKostnadskalkyle!P$18)/TiltakstyperKostnadskalkyle!$Q$18,
"0"))))))))))))))</f>
        <v>0</v>
      </c>
    </row>
    <row r="250" spans="2:23" x14ac:dyDescent="0.25">
      <c r="B250" s="22"/>
      <c r="C250" s="23"/>
      <c r="D250" s="23"/>
      <c r="E250" s="23"/>
      <c r="F250" s="23"/>
      <c r="G250" s="23"/>
      <c r="H250" s="24"/>
      <c r="I250" s="33"/>
      <c r="J250" s="18">
        <f>IF(F250=TiltakstyperKostnadskalkyle!$B$5,TiltakstyperKostnadskalkyle!$R$5*Handlingsplan!H250,
IF(F250=TiltakstyperKostnadskalkyle!$B$6,TiltakstyperKostnadskalkyle!$R$6*Handlingsplan!H250,
IF(F250=TiltakstyperKostnadskalkyle!$B$7,TiltakstyperKostnadskalkyle!$R$7*Handlingsplan!H250,
IF(F250=TiltakstyperKostnadskalkyle!$B$8,TiltakstyperKostnadskalkyle!$R$8*Handlingsplan!H250,
IF(F250=TiltakstyperKostnadskalkyle!$B$9,TiltakstyperKostnadskalkyle!$R$9*Handlingsplan!H250,
IF(F250=TiltakstyperKostnadskalkyle!$B$10,TiltakstyperKostnadskalkyle!$R$10*Handlingsplan!H250,
IF(F250=TiltakstyperKostnadskalkyle!$B$11,TiltakstyperKostnadskalkyle!$R$11*Handlingsplan!H250,
IF(F250=TiltakstyperKostnadskalkyle!$B$12,TiltakstyperKostnadskalkyle!$R$12*Handlingsplan!H250,
IF(F250=TiltakstyperKostnadskalkyle!$B$13,TiltakstyperKostnadskalkyle!$R$13*Handlingsplan!H250,
IF(F250=TiltakstyperKostnadskalkyle!$B$14,TiltakstyperKostnadskalkyle!$R$14*Handlingsplan!H250,
IF(F250=TiltakstyperKostnadskalkyle!$B$15,TiltakstyperKostnadskalkyle!$R$15*Handlingsplan!H250,
IF(F250=TiltakstyperKostnadskalkyle!$B$16,TiltakstyperKostnadskalkyle!$R$16*Handlingsplan!H250,
IF(F250=TiltakstyperKostnadskalkyle!$B$17,TiltakstyperKostnadskalkyle!$R$17*Handlingsplan!H250,
IF(F250=TiltakstyperKostnadskalkyle!$B$18,TiltakstyperKostnadskalkyle!$R$18*Handlingsplan!H250,
0))))))))))))))</f>
        <v>0</v>
      </c>
      <c r="K250" s="18" t="str">
        <f>IF($F250=TiltakstyperKostnadskalkyle!$B$5,($J250*TiltakstyperKostnadskalkyle!D$5)/TiltakstyperKostnadskalkyle!$Q$5,
IF($F250=TiltakstyperKostnadskalkyle!$B$6,($J250*TiltakstyperKostnadskalkyle!D$6)/TiltakstyperKostnadskalkyle!$Q$6,
IF($F250=TiltakstyperKostnadskalkyle!$B$7,($J250*TiltakstyperKostnadskalkyle!D$7)/TiltakstyperKostnadskalkyle!$Q$7,
IF($F250=TiltakstyperKostnadskalkyle!$B$8,($J250*TiltakstyperKostnadskalkyle!D$8)/TiltakstyperKostnadskalkyle!$Q$8,
IF($F250=TiltakstyperKostnadskalkyle!$B$9,($J250*TiltakstyperKostnadskalkyle!D$9)/TiltakstyperKostnadskalkyle!$Q$9,
IF($F250=TiltakstyperKostnadskalkyle!$B$10,($J250*TiltakstyperKostnadskalkyle!D$10)/TiltakstyperKostnadskalkyle!$Q$10,
IF($F250=TiltakstyperKostnadskalkyle!$B$11,($J250*TiltakstyperKostnadskalkyle!D$11)/TiltakstyperKostnadskalkyle!$Q$11,
IF($F250=TiltakstyperKostnadskalkyle!$B$12,($J250*TiltakstyperKostnadskalkyle!D$12)/TiltakstyperKostnadskalkyle!$Q$12,
IF($F250=TiltakstyperKostnadskalkyle!$B$13,($J250*TiltakstyperKostnadskalkyle!D$13)/TiltakstyperKostnadskalkyle!$Q$13,
IF($F250=TiltakstyperKostnadskalkyle!$B$14,($J250*TiltakstyperKostnadskalkyle!D$14)/TiltakstyperKostnadskalkyle!$Q$14,
IF($F250=TiltakstyperKostnadskalkyle!$B$15,($J250*TiltakstyperKostnadskalkyle!D$15)/TiltakstyperKostnadskalkyle!$Q$15,
IF($F250=TiltakstyperKostnadskalkyle!$B$16,($J250*TiltakstyperKostnadskalkyle!D$16)/TiltakstyperKostnadskalkyle!$Q$16,
IF($F250=TiltakstyperKostnadskalkyle!$B$17,($J250*TiltakstyperKostnadskalkyle!D$17)/TiltakstyperKostnadskalkyle!$Q$17,
IF($F250=TiltakstyperKostnadskalkyle!$B$18,($J250*TiltakstyperKostnadskalkyle!D$18)/TiltakstyperKostnadskalkyle!$Q$18,
"0"))))))))))))))</f>
        <v>0</v>
      </c>
      <c r="L250" s="18" t="str">
        <f>IF($F250=TiltakstyperKostnadskalkyle!$B$5,($J250*TiltakstyperKostnadskalkyle!E$5)/TiltakstyperKostnadskalkyle!$Q$5,
IF($F250=TiltakstyperKostnadskalkyle!$B$6,($J250*TiltakstyperKostnadskalkyle!E$6)/TiltakstyperKostnadskalkyle!$Q$6,
IF($F250=TiltakstyperKostnadskalkyle!$B$7,($J250*TiltakstyperKostnadskalkyle!E$7)/TiltakstyperKostnadskalkyle!$Q$7,
IF($F250=TiltakstyperKostnadskalkyle!$B$8,($J250*TiltakstyperKostnadskalkyle!E$8)/TiltakstyperKostnadskalkyle!$Q$8,
IF($F250=TiltakstyperKostnadskalkyle!$B$9,($J250*TiltakstyperKostnadskalkyle!E$9)/TiltakstyperKostnadskalkyle!$Q$9,
IF($F250=TiltakstyperKostnadskalkyle!$B$10,($J250*TiltakstyperKostnadskalkyle!E$10)/TiltakstyperKostnadskalkyle!$Q$10,
IF($F250=TiltakstyperKostnadskalkyle!$B$11,($J250*TiltakstyperKostnadskalkyle!E$11)/TiltakstyperKostnadskalkyle!$Q$11,
IF($F250=TiltakstyperKostnadskalkyle!$B$12,($J250*TiltakstyperKostnadskalkyle!E$12)/TiltakstyperKostnadskalkyle!$Q$12,
IF($F250=TiltakstyperKostnadskalkyle!$B$13,($J250*TiltakstyperKostnadskalkyle!E$13)/TiltakstyperKostnadskalkyle!$Q$13,
IF($F250=TiltakstyperKostnadskalkyle!$B$14,($J250*TiltakstyperKostnadskalkyle!E$14)/TiltakstyperKostnadskalkyle!$Q$14,
IF($F250=TiltakstyperKostnadskalkyle!$B$15,($J250*TiltakstyperKostnadskalkyle!E$15)/TiltakstyperKostnadskalkyle!$Q$15,
IF($F250=TiltakstyperKostnadskalkyle!$B$16,($J250*TiltakstyperKostnadskalkyle!E$16)/TiltakstyperKostnadskalkyle!$Q$16,
IF($F250=TiltakstyperKostnadskalkyle!$B$17,($J250*TiltakstyperKostnadskalkyle!E$17)/TiltakstyperKostnadskalkyle!$Q$17,
IF($F250=TiltakstyperKostnadskalkyle!$B$18,($J250*TiltakstyperKostnadskalkyle!E$18)/TiltakstyperKostnadskalkyle!$Q$18,
"0"))))))))))))))</f>
        <v>0</v>
      </c>
      <c r="M250" s="18" t="str">
        <f>IF($F250=TiltakstyperKostnadskalkyle!$B$5,($J250*TiltakstyperKostnadskalkyle!F$5)/TiltakstyperKostnadskalkyle!$Q$5,
IF($F250=TiltakstyperKostnadskalkyle!$B$6,($J250*TiltakstyperKostnadskalkyle!F$6)/TiltakstyperKostnadskalkyle!$Q$6,
IF($F250=TiltakstyperKostnadskalkyle!$B$7,($J250*TiltakstyperKostnadskalkyle!F$7)/TiltakstyperKostnadskalkyle!$Q$7,
IF($F250=TiltakstyperKostnadskalkyle!$B$8,($J250*TiltakstyperKostnadskalkyle!F$8)/TiltakstyperKostnadskalkyle!$Q$8,
IF($F250=TiltakstyperKostnadskalkyle!$B$9,($J250*TiltakstyperKostnadskalkyle!F$9)/TiltakstyperKostnadskalkyle!$Q$9,
IF($F250=TiltakstyperKostnadskalkyle!$B$10,($J250*TiltakstyperKostnadskalkyle!F$10)/TiltakstyperKostnadskalkyle!$Q$10,
IF($F250=TiltakstyperKostnadskalkyle!$B$11,($J250*TiltakstyperKostnadskalkyle!F$11)/TiltakstyperKostnadskalkyle!$Q$11,
IF($F250=TiltakstyperKostnadskalkyle!$B$12,($J250*TiltakstyperKostnadskalkyle!F$12)/TiltakstyperKostnadskalkyle!$Q$12,
IF($F250=TiltakstyperKostnadskalkyle!$B$13,($J250*TiltakstyperKostnadskalkyle!F$13)/TiltakstyperKostnadskalkyle!$Q$13,
IF($F250=TiltakstyperKostnadskalkyle!$B$14,($J250*TiltakstyperKostnadskalkyle!F$14)/TiltakstyperKostnadskalkyle!$Q$14,
IF($F250=TiltakstyperKostnadskalkyle!$B$15,($J250*TiltakstyperKostnadskalkyle!F$15)/TiltakstyperKostnadskalkyle!$Q$15,
IF($F250=TiltakstyperKostnadskalkyle!$B$16,($J250*TiltakstyperKostnadskalkyle!F$16)/TiltakstyperKostnadskalkyle!$Q$16,
IF($F250=TiltakstyperKostnadskalkyle!$B$17,($J250*TiltakstyperKostnadskalkyle!F$17)/TiltakstyperKostnadskalkyle!$Q$17,
IF($F250=TiltakstyperKostnadskalkyle!$B$18,($J250*TiltakstyperKostnadskalkyle!F$18)/TiltakstyperKostnadskalkyle!$Q$18,
"0"))))))))))))))</f>
        <v>0</v>
      </c>
      <c r="N250" s="18" t="str">
        <f>IF($F250=TiltakstyperKostnadskalkyle!$B$5,($J250*TiltakstyperKostnadskalkyle!G$5)/TiltakstyperKostnadskalkyle!$Q$5,
IF($F250=TiltakstyperKostnadskalkyle!$B$6,($J250*TiltakstyperKostnadskalkyle!G$6)/TiltakstyperKostnadskalkyle!$Q$6,
IF($F250=TiltakstyperKostnadskalkyle!$B$7,($J250*TiltakstyperKostnadskalkyle!G$7)/TiltakstyperKostnadskalkyle!$Q$7,
IF($F250=TiltakstyperKostnadskalkyle!$B$8,($J250*TiltakstyperKostnadskalkyle!G$8)/TiltakstyperKostnadskalkyle!$Q$8,
IF($F250=TiltakstyperKostnadskalkyle!$B$9,($J250*TiltakstyperKostnadskalkyle!G$9)/TiltakstyperKostnadskalkyle!$Q$9,
IF($F250=TiltakstyperKostnadskalkyle!$B$10,($J250*TiltakstyperKostnadskalkyle!G$10)/TiltakstyperKostnadskalkyle!$Q$10,
IF($F250=TiltakstyperKostnadskalkyle!$B$11,($J250*TiltakstyperKostnadskalkyle!G$11)/TiltakstyperKostnadskalkyle!$Q$11,
IF($F250=TiltakstyperKostnadskalkyle!$B$12,($J250*TiltakstyperKostnadskalkyle!G$12)/TiltakstyperKostnadskalkyle!$Q$12,
IF($F250=TiltakstyperKostnadskalkyle!$B$13,($J250*TiltakstyperKostnadskalkyle!G$13)/TiltakstyperKostnadskalkyle!$Q$13,
IF($F250=TiltakstyperKostnadskalkyle!$B$14,($J250*TiltakstyperKostnadskalkyle!G$14)/TiltakstyperKostnadskalkyle!$Q$14,
IF($F250=TiltakstyperKostnadskalkyle!$B$15,($J250*TiltakstyperKostnadskalkyle!G$15)/TiltakstyperKostnadskalkyle!$Q$15,
IF($F250=TiltakstyperKostnadskalkyle!$B$16,($J250*TiltakstyperKostnadskalkyle!G$16)/TiltakstyperKostnadskalkyle!$Q$16,
IF($F250=TiltakstyperKostnadskalkyle!$B$17,($J250*TiltakstyperKostnadskalkyle!G$17)/TiltakstyperKostnadskalkyle!$Q$17,
IF($F250=TiltakstyperKostnadskalkyle!$B$18,($J250*TiltakstyperKostnadskalkyle!G$18)/TiltakstyperKostnadskalkyle!$Q$18,
"0"))))))))))))))</f>
        <v>0</v>
      </c>
      <c r="O250" s="18" t="str">
        <f>IF($F250=TiltakstyperKostnadskalkyle!$B$5,($J250*TiltakstyperKostnadskalkyle!H$5)/TiltakstyperKostnadskalkyle!$Q$5,
IF($F250=TiltakstyperKostnadskalkyle!$B$6,($J250*TiltakstyperKostnadskalkyle!H$6)/TiltakstyperKostnadskalkyle!$Q$6,
IF($F250=TiltakstyperKostnadskalkyle!$B$7,($J250*TiltakstyperKostnadskalkyle!H$7)/TiltakstyperKostnadskalkyle!$Q$7,
IF($F250=TiltakstyperKostnadskalkyle!$B$8,($J250*TiltakstyperKostnadskalkyle!H$8)/TiltakstyperKostnadskalkyle!$Q$8,
IF($F250=TiltakstyperKostnadskalkyle!$B$9,($J250*TiltakstyperKostnadskalkyle!H$9)/TiltakstyperKostnadskalkyle!$Q$9,
IF($F250=TiltakstyperKostnadskalkyle!$B$10,($J250*TiltakstyperKostnadskalkyle!H$10)/TiltakstyperKostnadskalkyle!$Q$10,
IF($F250=TiltakstyperKostnadskalkyle!$B$11,($J250*TiltakstyperKostnadskalkyle!H$11)/TiltakstyperKostnadskalkyle!$Q$11,
IF($F250=TiltakstyperKostnadskalkyle!$B$12,($J250*TiltakstyperKostnadskalkyle!H$12)/TiltakstyperKostnadskalkyle!$Q$12,
IF($F250=TiltakstyperKostnadskalkyle!$B$13,($J250*TiltakstyperKostnadskalkyle!H$13)/TiltakstyperKostnadskalkyle!$Q$13,
IF($F250=TiltakstyperKostnadskalkyle!$B$14,($J250*TiltakstyperKostnadskalkyle!H$14)/TiltakstyperKostnadskalkyle!$Q$14,
IF($F250=TiltakstyperKostnadskalkyle!$B$15,($J250*TiltakstyperKostnadskalkyle!H$15)/TiltakstyperKostnadskalkyle!$Q$15,
IF($F250=TiltakstyperKostnadskalkyle!$B$16,($J250*TiltakstyperKostnadskalkyle!H$16)/TiltakstyperKostnadskalkyle!$Q$16,
IF($F250=TiltakstyperKostnadskalkyle!$B$17,($J250*TiltakstyperKostnadskalkyle!H$17)/TiltakstyperKostnadskalkyle!$Q$17,
IF($F250=TiltakstyperKostnadskalkyle!$B$18,($J250*TiltakstyperKostnadskalkyle!H$18)/TiltakstyperKostnadskalkyle!$Q$18,
"0"))))))))))))))</f>
        <v>0</v>
      </c>
      <c r="P250" s="18" t="str">
        <f>IF($F250=TiltakstyperKostnadskalkyle!$B$5,($J250*TiltakstyperKostnadskalkyle!I$5)/TiltakstyperKostnadskalkyle!$Q$5,
IF($F250=TiltakstyperKostnadskalkyle!$B$6,($J250*TiltakstyperKostnadskalkyle!I$6)/TiltakstyperKostnadskalkyle!$Q$6,
IF($F250=TiltakstyperKostnadskalkyle!$B$7,($J250*TiltakstyperKostnadskalkyle!I$7)/TiltakstyperKostnadskalkyle!$Q$7,
IF($F250=TiltakstyperKostnadskalkyle!$B$8,($J250*TiltakstyperKostnadskalkyle!I$8)/TiltakstyperKostnadskalkyle!$Q$8,
IF($F250=TiltakstyperKostnadskalkyle!$B$9,($J250*TiltakstyperKostnadskalkyle!I$9)/TiltakstyperKostnadskalkyle!$Q$9,
IF($F250=TiltakstyperKostnadskalkyle!$B$10,($J250*TiltakstyperKostnadskalkyle!I$10)/TiltakstyperKostnadskalkyle!$Q$10,
IF($F250=TiltakstyperKostnadskalkyle!$B$11,($J250*TiltakstyperKostnadskalkyle!I$11)/TiltakstyperKostnadskalkyle!$Q$11,
IF($F250=TiltakstyperKostnadskalkyle!$B$12,($J250*TiltakstyperKostnadskalkyle!I$12)/TiltakstyperKostnadskalkyle!$Q$12,
IF($F250=TiltakstyperKostnadskalkyle!$B$13,($J250*TiltakstyperKostnadskalkyle!I$13)/TiltakstyperKostnadskalkyle!$Q$13,
IF($F250=TiltakstyperKostnadskalkyle!$B$14,($J250*TiltakstyperKostnadskalkyle!I$14)/TiltakstyperKostnadskalkyle!$Q$14,
IF($F250=TiltakstyperKostnadskalkyle!$B$15,($J250*TiltakstyperKostnadskalkyle!I$15)/TiltakstyperKostnadskalkyle!$Q$15,
IF($F250=TiltakstyperKostnadskalkyle!$B$16,($J250*TiltakstyperKostnadskalkyle!I$16)/TiltakstyperKostnadskalkyle!$Q$16,
IF($F250=TiltakstyperKostnadskalkyle!$B$17,($J250*TiltakstyperKostnadskalkyle!I$17)/TiltakstyperKostnadskalkyle!$Q$17,
IF($F250=TiltakstyperKostnadskalkyle!$B$18,($J250*TiltakstyperKostnadskalkyle!I$18)/TiltakstyperKostnadskalkyle!$Q$18,
"0"))))))))))))))</f>
        <v>0</v>
      </c>
      <c r="Q250" s="18" t="str">
        <f>IF($F250=TiltakstyperKostnadskalkyle!$B$5,($J250*TiltakstyperKostnadskalkyle!J$5)/TiltakstyperKostnadskalkyle!$Q$5,
IF($F250=TiltakstyperKostnadskalkyle!$B$6,($J250*TiltakstyperKostnadskalkyle!J$6)/TiltakstyperKostnadskalkyle!$Q$6,
IF($F250=TiltakstyperKostnadskalkyle!$B$7,($J250*TiltakstyperKostnadskalkyle!J$7)/TiltakstyperKostnadskalkyle!$Q$7,
IF($F250=TiltakstyperKostnadskalkyle!$B$8,($J250*TiltakstyperKostnadskalkyle!J$8)/TiltakstyperKostnadskalkyle!$Q$8,
IF($F250=TiltakstyperKostnadskalkyle!$B$9,($J250*TiltakstyperKostnadskalkyle!J$9)/TiltakstyperKostnadskalkyle!$Q$9,
IF($F250=TiltakstyperKostnadskalkyle!$B$10,($J250*TiltakstyperKostnadskalkyle!J$10)/TiltakstyperKostnadskalkyle!$Q$10,
IF($F250=TiltakstyperKostnadskalkyle!$B$11,($J250*TiltakstyperKostnadskalkyle!J$11)/TiltakstyperKostnadskalkyle!$Q$11,
IF($F250=TiltakstyperKostnadskalkyle!$B$12,($J250*TiltakstyperKostnadskalkyle!J$12)/TiltakstyperKostnadskalkyle!$Q$12,
IF($F250=TiltakstyperKostnadskalkyle!$B$13,($J250*TiltakstyperKostnadskalkyle!J$13)/TiltakstyperKostnadskalkyle!$Q$13,
IF($F250=TiltakstyperKostnadskalkyle!$B$14,($J250*TiltakstyperKostnadskalkyle!J$14)/TiltakstyperKostnadskalkyle!$Q$14,
IF($F250=TiltakstyperKostnadskalkyle!$B$15,($J250*TiltakstyperKostnadskalkyle!J$15)/TiltakstyperKostnadskalkyle!$Q$15,
IF($F250=TiltakstyperKostnadskalkyle!$B$16,($J250*TiltakstyperKostnadskalkyle!J$16)/TiltakstyperKostnadskalkyle!$Q$16,
IF($F250=TiltakstyperKostnadskalkyle!$B$17,($J250*TiltakstyperKostnadskalkyle!J$17)/TiltakstyperKostnadskalkyle!$Q$17,
IF($F250=TiltakstyperKostnadskalkyle!$B$18,($J250*TiltakstyperKostnadskalkyle!J$18)/TiltakstyperKostnadskalkyle!$Q$18,
"0"))))))))))))))</f>
        <v>0</v>
      </c>
      <c r="R250" s="18" t="str">
        <f>IF($F250=TiltakstyperKostnadskalkyle!$B$5,($J250*TiltakstyperKostnadskalkyle!K$5)/TiltakstyperKostnadskalkyle!$Q$5,
IF($F250=TiltakstyperKostnadskalkyle!$B$6,($J250*TiltakstyperKostnadskalkyle!K$6)/TiltakstyperKostnadskalkyle!$Q$6,
IF($F250=TiltakstyperKostnadskalkyle!$B$7,($J250*TiltakstyperKostnadskalkyle!K$7)/TiltakstyperKostnadskalkyle!$Q$7,
IF($F250=TiltakstyperKostnadskalkyle!$B$8,($J250*TiltakstyperKostnadskalkyle!K$8)/TiltakstyperKostnadskalkyle!$Q$8,
IF($F250=TiltakstyperKostnadskalkyle!$B$9,($J250*TiltakstyperKostnadskalkyle!K$9)/TiltakstyperKostnadskalkyle!$Q$9,
IF($F250=TiltakstyperKostnadskalkyle!$B$10,($J250*TiltakstyperKostnadskalkyle!K$10)/TiltakstyperKostnadskalkyle!$Q$10,
IF($F250=TiltakstyperKostnadskalkyle!$B$11,($J250*TiltakstyperKostnadskalkyle!K$11)/TiltakstyperKostnadskalkyle!$Q$11,
IF($F250=TiltakstyperKostnadskalkyle!$B$12,($J250*TiltakstyperKostnadskalkyle!K$12)/TiltakstyperKostnadskalkyle!$Q$12,
IF($F250=TiltakstyperKostnadskalkyle!$B$13,($J250*TiltakstyperKostnadskalkyle!K$13)/TiltakstyperKostnadskalkyle!$Q$13,
IF($F250=TiltakstyperKostnadskalkyle!$B$14,($J250*TiltakstyperKostnadskalkyle!K$14)/TiltakstyperKostnadskalkyle!$Q$14,
IF($F250=TiltakstyperKostnadskalkyle!$B$15,($J250*TiltakstyperKostnadskalkyle!K$15)/TiltakstyperKostnadskalkyle!$Q$15,
IF($F250=TiltakstyperKostnadskalkyle!$B$16,($J250*TiltakstyperKostnadskalkyle!K$16)/TiltakstyperKostnadskalkyle!$Q$16,
IF($F250=TiltakstyperKostnadskalkyle!$B$17,($J250*TiltakstyperKostnadskalkyle!K$17)/TiltakstyperKostnadskalkyle!$Q$17,
IF($F250=TiltakstyperKostnadskalkyle!$B$18,($J250*TiltakstyperKostnadskalkyle!K$18)/TiltakstyperKostnadskalkyle!$Q$18,
"0"))))))))))))))</f>
        <v>0</v>
      </c>
      <c r="S250" s="18" t="str">
        <f>IF($F250=TiltakstyperKostnadskalkyle!$B$5,($J250*TiltakstyperKostnadskalkyle!L$5)/TiltakstyperKostnadskalkyle!$Q$5,
IF($F250=TiltakstyperKostnadskalkyle!$B$6,($J250*TiltakstyperKostnadskalkyle!L$6)/TiltakstyperKostnadskalkyle!$Q$6,
IF($F250=TiltakstyperKostnadskalkyle!$B$7,($J250*TiltakstyperKostnadskalkyle!L$7)/TiltakstyperKostnadskalkyle!$Q$7,
IF($F250=TiltakstyperKostnadskalkyle!$B$8,($J250*TiltakstyperKostnadskalkyle!L$8)/TiltakstyperKostnadskalkyle!$Q$8,
IF($F250=TiltakstyperKostnadskalkyle!$B$9,($J250*TiltakstyperKostnadskalkyle!L$9)/TiltakstyperKostnadskalkyle!$Q$9,
IF($F250=TiltakstyperKostnadskalkyle!$B$10,($J250*TiltakstyperKostnadskalkyle!L$10)/TiltakstyperKostnadskalkyle!$Q$10,
IF($F250=TiltakstyperKostnadskalkyle!$B$11,($J250*TiltakstyperKostnadskalkyle!L$11)/TiltakstyperKostnadskalkyle!$Q$11,
IF($F250=TiltakstyperKostnadskalkyle!$B$12,($J250*TiltakstyperKostnadskalkyle!L$12)/TiltakstyperKostnadskalkyle!$Q$12,
IF($F250=TiltakstyperKostnadskalkyle!$B$13,($J250*TiltakstyperKostnadskalkyle!L$13)/TiltakstyperKostnadskalkyle!$Q$13,
IF($F250=TiltakstyperKostnadskalkyle!$B$14,($J250*TiltakstyperKostnadskalkyle!L$14)/TiltakstyperKostnadskalkyle!$Q$14,
IF($F250=TiltakstyperKostnadskalkyle!$B$15,($J250*TiltakstyperKostnadskalkyle!L$15)/TiltakstyperKostnadskalkyle!$Q$15,
IF($F250=TiltakstyperKostnadskalkyle!$B$16,($J250*TiltakstyperKostnadskalkyle!L$16)/TiltakstyperKostnadskalkyle!$Q$16,
IF($F250=TiltakstyperKostnadskalkyle!$B$17,($J250*TiltakstyperKostnadskalkyle!L$17)/TiltakstyperKostnadskalkyle!$Q$17,
IF($F250=TiltakstyperKostnadskalkyle!$B$18,($J250*TiltakstyperKostnadskalkyle!L$18)/TiltakstyperKostnadskalkyle!$Q$18,
"0"))))))))))))))</f>
        <v>0</v>
      </c>
      <c r="T250" s="18" t="str">
        <f>IF($F250=TiltakstyperKostnadskalkyle!$B$5,($J250*TiltakstyperKostnadskalkyle!M$5)/TiltakstyperKostnadskalkyle!$Q$5,
IF($F250=TiltakstyperKostnadskalkyle!$B$6,($J250*TiltakstyperKostnadskalkyle!M$6)/TiltakstyperKostnadskalkyle!$Q$6,
IF($F250=TiltakstyperKostnadskalkyle!$B$7,($J250*TiltakstyperKostnadskalkyle!M$7)/TiltakstyperKostnadskalkyle!$Q$7,
IF($F250=TiltakstyperKostnadskalkyle!$B$8,($J250*TiltakstyperKostnadskalkyle!M$8)/TiltakstyperKostnadskalkyle!$Q$8,
IF($F250=TiltakstyperKostnadskalkyle!$B$9,($J250*TiltakstyperKostnadskalkyle!M$9)/TiltakstyperKostnadskalkyle!$Q$9,
IF($F250=TiltakstyperKostnadskalkyle!$B$10,($J250*TiltakstyperKostnadskalkyle!M$10)/TiltakstyperKostnadskalkyle!$Q$10,
IF($F250=TiltakstyperKostnadskalkyle!$B$11,($J250*TiltakstyperKostnadskalkyle!M$11)/TiltakstyperKostnadskalkyle!$Q$11,
IF($F250=TiltakstyperKostnadskalkyle!$B$12,($J250*TiltakstyperKostnadskalkyle!M$12)/TiltakstyperKostnadskalkyle!$Q$12,
IF($F250=TiltakstyperKostnadskalkyle!$B$13,($J250*TiltakstyperKostnadskalkyle!M$13)/TiltakstyperKostnadskalkyle!$Q$13,
IF($F250=TiltakstyperKostnadskalkyle!$B$14,($J250*TiltakstyperKostnadskalkyle!M$14)/TiltakstyperKostnadskalkyle!$Q$14,
IF($F250=TiltakstyperKostnadskalkyle!$B$15,($J250*TiltakstyperKostnadskalkyle!M$15)/TiltakstyperKostnadskalkyle!$Q$15,
IF($F250=TiltakstyperKostnadskalkyle!$B$16,($J250*TiltakstyperKostnadskalkyle!M$16)/TiltakstyperKostnadskalkyle!$Q$16,
IF($F250=TiltakstyperKostnadskalkyle!$B$17,($J250*TiltakstyperKostnadskalkyle!M$17)/TiltakstyperKostnadskalkyle!$Q$17,
IF($F250=TiltakstyperKostnadskalkyle!$B$18,($J250*TiltakstyperKostnadskalkyle!M$18)/TiltakstyperKostnadskalkyle!$Q$18,
"0"))))))))))))))</f>
        <v>0</v>
      </c>
      <c r="U250" s="18" t="str">
        <f>IF($F250=TiltakstyperKostnadskalkyle!$B$5,($J250*TiltakstyperKostnadskalkyle!N$5)/TiltakstyperKostnadskalkyle!$Q$5,
IF($F250=TiltakstyperKostnadskalkyle!$B$6,($J250*TiltakstyperKostnadskalkyle!N$6)/TiltakstyperKostnadskalkyle!$Q$6,
IF($F250=TiltakstyperKostnadskalkyle!$B$7,($J250*TiltakstyperKostnadskalkyle!N$7)/TiltakstyperKostnadskalkyle!$Q$7,
IF($F250=TiltakstyperKostnadskalkyle!$B$8,($J250*TiltakstyperKostnadskalkyle!N$8)/TiltakstyperKostnadskalkyle!$Q$8,
IF($F250=TiltakstyperKostnadskalkyle!$B$9,($J250*TiltakstyperKostnadskalkyle!N$9)/TiltakstyperKostnadskalkyle!$Q$9,
IF($F250=TiltakstyperKostnadskalkyle!$B$10,($J250*TiltakstyperKostnadskalkyle!N$10)/TiltakstyperKostnadskalkyle!$Q$10,
IF($F250=TiltakstyperKostnadskalkyle!$B$11,($J250*TiltakstyperKostnadskalkyle!N$11)/TiltakstyperKostnadskalkyle!$Q$11,
IF($F250=TiltakstyperKostnadskalkyle!$B$12,($J250*TiltakstyperKostnadskalkyle!N$12)/TiltakstyperKostnadskalkyle!$Q$12,
IF($F250=TiltakstyperKostnadskalkyle!$B$13,($J250*TiltakstyperKostnadskalkyle!N$13)/TiltakstyperKostnadskalkyle!$Q$13,
IF($F250=TiltakstyperKostnadskalkyle!$B$14,($J250*TiltakstyperKostnadskalkyle!N$14)/TiltakstyperKostnadskalkyle!$Q$14,
IF($F250=TiltakstyperKostnadskalkyle!$B$15,($J250*TiltakstyperKostnadskalkyle!N$15)/TiltakstyperKostnadskalkyle!$Q$15,
IF($F250=TiltakstyperKostnadskalkyle!$B$16,($J250*TiltakstyperKostnadskalkyle!N$16)/TiltakstyperKostnadskalkyle!$Q$16,
IF($F250=TiltakstyperKostnadskalkyle!$B$17,($J250*TiltakstyperKostnadskalkyle!N$17)/TiltakstyperKostnadskalkyle!$Q$17,
IF($F250=TiltakstyperKostnadskalkyle!$B$18,($J250*TiltakstyperKostnadskalkyle!N$18)/TiltakstyperKostnadskalkyle!$Q$18,
"0"))))))))))))))</f>
        <v>0</v>
      </c>
      <c r="V250" s="18" t="str">
        <f>IF($F250=TiltakstyperKostnadskalkyle!$B$5,($J250*TiltakstyperKostnadskalkyle!O$5)/TiltakstyperKostnadskalkyle!$Q$5,
IF($F250=TiltakstyperKostnadskalkyle!$B$6,($J250*TiltakstyperKostnadskalkyle!O$6)/TiltakstyperKostnadskalkyle!$Q$6,
IF($F250=TiltakstyperKostnadskalkyle!$B$7,($J250*TiltakstyperKostnadskalkyle!O$7)/TiltakstyperKostnadskalkyle!$Q$7,
IF($F250=TiltakstyperKostnadskalkyle!$B$8,($J250*TiltakstyperKostnadskalkyle!O$8)/TiltakstyperKostnadskalkyle!$Q$8,
IF($F250=TiltakstyperKostnadskalkyle!$B$9,($J250*TiltakstyperKostnadskalkyle!O$9)/TiltakstyperKostnadskalkyle!$Q$9,
IF($F250=TiltakstyperKostnadskalkyle!$B$10,($J250*TiltakstyperKostnadskalkyle!O$10)/TiltakstyperKostnadskalkyle!$Q$10,
IF($F250=TiltakstyperKostnadskalkyle!$B$11,($J250*TiltakstyperKostnadskalkyle!O$11)/TiltakstyperKostnadskalkyle!$Q$11,
IF($F250=TiltakstyperKostnadskalkyle!$B$12,($J250*TiltakstyperKostnadskalkyle!O$12)/TiltakstyperKostnadskalkyle!$Q$12,
IF($F250=TiltakstyperKostnadskalkyle!$B$13,($J250*TiltakstyperKostnadskalkyle!O$13)/TiltakstyperKostnadskalkyle!$Q$13,
IF($F250=TiltakstyperKostnadskalkyle!$B$14,($J250*TiltakstyperKostnadskalkyle!O$14)/TiltakstyperKostnadskalkyle!$Q$14,
IF($F250=TiltakstyperKostnadskalkyle!$B$15,($J250*TiltakstyperKostnadskalkyle!O$15)/TiltakstyperKostnadskalkyle!$Q$15,
IF($F250=TiltakstyperKostnadskalkyle!$B$16,($J250*TiltakstyperKostnadskalkyle!O$16)/TiltakstyperKostnadskalkyle!$Q$16,
IF($F250=TiltakstyperKostnadskalkyle!$B$17,($J250*TiltakstyperKostnadskalkyle!O$17)/TiltakstyperKostnadskalkyle!$Q$17,
IF($F250=TiltakstyperKostnadskalkyle!$B$18,($J250*TiltakstyperKostnadskalkyle!O$18)/TiltakstyperKostnadskalkyle!$Q$18,
"0"))))))))))))))</f>
        <v>0</v>
      </c>
      <c r="W250" s="18" t="str">
        <f>IF($F250=TiltakstyperKostnadskalkyle!$B$5,($J250*TiltakstyperKostnadskalkyle!P$5)/TiltakstyperKostnadskalkyle!$Q$5,
IF($F250=TiltakstyperKostnadskalkyle!$B$6,($J250*TiltakstyperKostnadskalkyle!P$6)/TiltakstyperKostnadskalkyle!$Q$6,
IF($F250=TiltakstyperKostnadskalkyle!$B$7,($J250*TiltakstyperKostnadskalkyle!P$7)/TiltakstyperKostnadskalkyle!$Q$7,
IF($F250=TiltakstyperKostnadskalkyle!$B$8,($J250*TiltakstyperKostnadskalkyle!P$8)/TiltakstyperKostnadskalkyle!$Q$8,
IF($F250=TiltakstyperKostnadskalkyle!$B$9,($J250*TiltakstyperKostnadskalkyle!P$9)/TiltakstyperKostnadskalkyle!$Q$9,
IF($F250=TiltakstyperKostnadskalkyle!$B$10,($J250*TiltakstyperKostnadskalkyle!P$10)/TiltakstyperKostnadskalkyle!$Q$10,
IF($F250=TiltakstyperKostnadskalkyle!$B$11,($J250*TiltakstyperKostnadskalkyle!P$11)/TiltakstyperKostnadskalkyle!$Q$11,
IF($F250=TiltakstyperKostnadskalkyle!$B$12,($J250*TiltakstyperKostnadskalkyle!P$12)/TiltakstyperKostnadskalkyle!$Q$12,
IF($F250=TiltakstyperKostnadskalkyle!$B$13,($J250*TiltakstyperKostnadskalkyle!P$13)/TiltakstyperKostnadskalkyle!$Q$13,
IF($F250=TiltakstyperKostnadskalkyle!$B$14,($J250*TiltakstyperKostnadskalkyle!P$14)/TiltakstyperKostnadskalkyle!$Q$14,
IF($F250=TiltakstyperKostnadskalkyle!$B$15,($J250*TiltakstyperKostnadskalkyle!P$15)/TiltakstyperKostnadskalkyle!$Q$15,
IF($F250=TiltakstyperKostnadskalkyle!$B$16,($J250*TiltakstyperKostnadskalkyle!P$16)/TiltakstyperKostnadskalkyle!$Q$16,
IF($F250=TiltakstyperKostnadskalkyle!$B$17,($J250*TiltakstyperKostnadskalkyle!P$17)/TiltakstyperKostnadskalkyle!$Q$17,
IF($F250=TiltakstyperKostnadskalkyle!$B$18,($J250*TiltakstyperKostnadskalkyle!P$18)/TiltakstyperKostnadskalkyle!$Q$18,
"0"))))))))))))))</f>
        <v>0</v>
      </c>
    </row>
    <row r="251" spans="2:23" x14ac:dyDescent="0.25">
      <c r="B251" s="22" t="s">
        <v>27</v>
      </c>
      <c r="C251" s="23" t="s">
        <v>51</v>
      </c>
      <c r="D251" s="23" t="s">
        <v>45</v>
      </c>
      <c r="E251" s="23" t="s">
        <v>133</v>
      </c>
      <c r="F251" s="23" t="s">
        <v>35</v>
      </c>
      <c r="G251" s="23">
        <v>2025</v>
      </c>
      <c r="H251" s="24">
        <v>178</v>
      </c>
      <c r="I251" s="33" t="s">
        <v>32</v>
      </c>
      <c r="J251" s="18">
        <f>IF(F251=TiltakstyperKostnadskalkyle!$B$5,TiltakstyperKostnadskalkyle!$R$5*Handlingsplan!H251,
IF(F251=TiltakstyperKostnadskalkyle!$B$6,TiltakstyperKostnadskalkyle!$R$6*Handlingsplan!H251,
IF(F251=TiltakstyperKostnadskalkyle!$B$7,TiltakstyperKostnadskalkyle!$R$7*Handlingsplan!H251,
IF(F251=TiltakstyperKostnadskalkyle!$B$8,TiltakstyperKostnadskalkyle!$R$8*Handlingsplan!H251,
IF(F251=TiltakstyperKostnadskalkyle!$B$9,TiltakstyperKostnadskalkyle!$R$9*Handlingsplan!H251,
IF(F251=TiltakstyperKostnadskalkyle!$B$10,TiltakstyperKostnadskalkyle!$R$10*Handlingsplan!H251,
IF(F251=TiltakstyperKostnadskalkyle!$B$11,TiltakstyperKostnadskalkyle!$R$11*Handlingsplan!H251,
IF(F251=TiltakstyperKostnadskalkyle!$B$12,TiltakstyperKostnadskalkyle!$R$12*Handlingsplan!H251,
IF(F251=TiltakstyperKostnadskalkyle!$B$13,TiltakstyperKostnadskalkyle!$R$13*Handlingsplan!H251,
IF(F251=TiltakstyperKostnadskalkyle!$B$14,TiltakstyperKostnadskalkyle!$R$14*Handlingsplan!H251,
IF(F251=TiltakstyperKostnadskalkyle!$B$15,TiltakstyperKostnadskalkyle!$R$15*Handlingsplan!H251,
IF(F251=TiltakstyperKostnadskalkyle!$B$16,TiltakstyperKostnadskalkyle!$R$16*Handlingsplan!H251,
IF(F251=TiltakstyperKostnadskalkyle!$B$17,TiltakstyperKostnadskalkyle!$R$17*Handlingsplan!H251,
IF(F251=TiltakstyperKostnadskalkyle!$B$18,TiltakstyperKostnadskalkyle!$R$18*Handlingsplan!H251,
0))))))))))))))</f>
        <v>534000</v>
      </c>
      <c r="K251" s="18">
        <f>IF($F251=TiltakstyperKostnadskalkyle!$B$5,($J251*TiltakstyperKostnadskalkyle!D$5)/TiltakstyperKostnadskalkyle!$Q$5,
IF($F251=TiltakstyperKostnadskalkyle!$B$6,($J251*TiltakstyperKostnadskalkyle!D$6)/TiltakstyperKostnadskalkyle!$Q$6,
IF($F251=TiltakstyperKostnadskalkyle!$B$7,($J251*TiltakstyperKostnadskalkyle!D$7)/TiltakstyperKostnadskalkyle!$Q$7,
IF($F251=TiltakstyperKostnadskalkyle!$B$8,($J251*TiltakstyperKostnadskalkyle!D$8)/TiltakstyperKostnadskalkyle!$Q$8,
IF($F251=TiltakstyperKostnadskalkyle!$B$9,($J251*TiltakstyperKostnadskalkyle!D$9)/TiltakstyperKostnadskalkyle!$Q$9,
IF($F251=TiltakstyperKostnadskalkyle!$B$10,($J251*TiltakstyperKostnadskalkyle!D$10)/TiltakstyperKostnadskalkyle!$Q$10,
IF($F251=TiltakstyperKostnadskalkyle!$B$11,($J251*TiltakstyperKostnadskalkyle!D$11)/TiltakstyperKostnadskalkyle!$Q$11,
IF($F251=TiltakstyperKostnadskalkyle!$B$12,($J251*TiltakstyperKostnadskalkyle!D$12)/TiltakstyperKostnadskalkyle!$Q$12,
IF($F251=TiltakstyperKostnadskalkyle!$B$13,($J251*TiltakstyperKostnadskalkyle!D$13)/TiltakstyperKostnadskalkyle!$Q$13,
IF($F251=TiltakstyperKostnadskalkyle!$B$14,($J251*TiltakstyperKostnadskalkyle!D$14)/TiltakstyperKostnadskalkyle!$Q$14,
IF($F251=TiltakstyperKostnadskalkyle!$B$15,($J251*TiltakstyperKostnadskalkyle!D$15)/TiltakstyperKostnadskalkyle!$Q$15,
IF($F251=TiltakstyperKostnadskalkyle!$B$16,($J251*TiltakstyperKostnadskalkyle!D$16)/TiltakstyperKostnadskalkyle!$Q$16,
IF($F251=TiltakstyperKostnadskalkyle!$B$17,($J251*TiltakstyperKostnadskalkyle!D$17)/TiltakstyperKostnadskalkyle!$Q$17,
IF($F251=TiltakstyperKostnadskalkyle!$B$18,($J251*TiltakstyperKostnadskalkyle!D$18)/TiltakstyperKostnadskalkyle!$Q$18,
"0"))))))))))))))</f>
        <v>41076.923076923078</v>
      </c>
      <c r="L251" s="18">
        <f>IF($F251=TiltakstyperKostnadskalkyle!$B$5,($J251*TiltakstyperKostnadskalkyle!E$5)/TiltakstyperKostnadskalkyle!$Q$5,
IF($F251=TiltakstyperKostnadskalkyle!$B$6,($J251*TiltakstyperKostnadskalkyle!E$6)/TiltakstyperKostnadskalkyle!$Q$6,
IF($F251=TiltakstyperKostnadskalkyle!$B$7,($J251*TiltakstyperKostnadskalkyle!E$7)/TiltakstyperKostnadskalkyle!$Q$7,
IF($F251=TiltakstyperKostnadskalkyle!$B$8,($J251*TiltakstyperKostnadskalkyle!E$8)/TiltakstyperKostnadskalkyle!$Q$8,
IF($F251=TiltakstyperKostnadskalkyle!$B$9,($J251*TiltakstyperKostnadskalkyle!E$9)/TiltakstyperKostnadskalkyle!$Q$9,
IF($F251=TiltakstyperKostnadskalkyle!$B$10,($J251*TiltakstyperKostnadskalkyle!E$10)/TiltakstyperKostnadskalkyle!$Q$10,
IF($F251=TiltakstyperKostnadskalkyle!$B$11,($J251*TiltakstyperKostnadskalkyle!E$11)/TiltakstyperKostnadskalkyle!$Q$11,
IF($F251=TiltakstyperKostnadskalkyle!$B$12,($J251*TiltakstyperKostnadskalkyle!E$12)/TiltakstyperKostnadskalkyle!$Q$12,
IF($F251=TiltakstyperKostnadskalkyle!$B$13,($J251*TiltakstyperKostnadskalkyle!E$13)/TiltakstyperKostnadskalkyle!$Q$13,
IF($F251=TiltakstyperKostnadskalkyle!$B$14,($J251*TiltakstyperKostnadskalkyle!E$14)/TiltakstyperKostnadskalkyle!$Q$14,
IF($F251=TiltakstyperKostnadskalkyle!$B$15,($J251*TiltakstyperKostnadskalkyle!E$15)/TiltakstyperKostnadskalkyle!$Q$15,
IF($F251=TiltakstyperKostnadskalkyle!$B$16,($J251*TiltakstyperKostnadskalkyle!E$16)/TiltakstyperKostnadskalkyle!$Q$16,
IF($F251=TiltakstyperKostnadskalkyle!$B$17,($J251*TiltakstyperKostnadskalkyle!E$17)/TiltakstyperKostnadskalkyle!$Q$17,
IF($F251=TiltakstyperKostnadskalkyle!$B$18,($J251*TiltakstyperKostnadskalkyle!E$18)/TiltakstyperKostnadskalkyle!$Q$18,
"0"))))))))))))))</f>
        <v>41076.923076923078</v>
      </c>
      <c r="M251" s="18">
        <f>IF($F251=TiltakstyperKostnadskalkyle!$B$5,($J251*TiltakstyperKostnadskalkyle!F$5)/TiltakstyperKostnadskalkyle!$Q$5,
IF($F251=TiltakstyperKostnadskalkyle!$B$6,($J251*TiltakstyperKostnadskalkyle!F$6)/TiltakstyperKostnadskalkyle!$Q$6,
IF($F251=TiltakstyperKostnadskalkyle!$B$7,($J251*TiltakstyperKostnadskalkyle!F$7)/TiltakstyperKostnadskalkyle!$Q$7,
IF($F251=TiltakstyperKostnadskalkyle!$B$8,($J251*TiltakstyperKostnadskalkyle!F$8)/TiltakstyperKostnadskalkyle!$Q$8,
IF($F251=TiltakstyperKostnadskalkyle!$B$9,($J251*TiltakstyperKostnadskalkyle!F$9)/TiltakstyperKostnadskalkyle!$Q$9,
IF($F251=TiltakstyperKostnadskalkyle!$B$10,($J251*TiltakstyperKostnadskalkyle!F$10)/TiltakstyperKostnadskalkyle!$Q$10,
IF($F251=TiltakstyperKostnadskalkyle!$B$11,($J251*TiltakstyperKostnadskalkyle!F$11)/TiltakstyperKostnadskalkyle!$Q$11,
IF($F251=TiltakstyperKostnadskalkyle!$B$12,($J251*TiltakstyperKostnadskalkyle!F$12)/TiltakstyperKostnadskalkyle!$Q$12,
IF($F251=TiltakstyperKostnadskalkyle!$B$13,($J251*TiltakstyperKostnadskalkyle!F$13)/TiltakstyperKostnadskalkyle!$Q$13,
IF($F251=TiltakstyperKostnadskalkyle!$B$14,($J251*TiltakstyperKostnadskalkyle!F$14)/TiltakstyperKostnadskalkyle!$Q$14,
IF($F251=TiltakstyperKostnadskalkyle!$B$15,($J251*TiltakstyperKostnadskalkyle!F$15)/TiltakstyperKostnadskalkyle!$Q$15,
IF($F251=TiltakstyperKostnadskalkyle!$B$16,($J251*TiltakstyperKostnadskalkyle!F$16)/TiltakstyperKostnadskalkyle!$Q$16,
IF($F251=TiltakstyperKostnadskalkyle!$B$17,($J251*TiltakstyperKostnadskalkyle!F$17)/TiltakstyperKostnadskalkyle!$Q$17,
IF($F251=TiltakstyperKostnadskalkyle!$B$18,($J251*TiltakstyperKostnadskalkyle!F$18)/TiltakstyperKostnadskalkyle!$Q$18,
"0"))))))))))))))</f>
        <v>215653.84615384616</v>
      </c>
      <c r="N251" s="18">
        <f>IF($F251=TiltakstyperKostnadskalkyle!$B$5,($J251*TiltakstyperKostnadskalkyle!G$5)/TiltakstyperKostnadskalkyle!$Q$5,
IF($F251=TiltakstyperKostnadskalkyle!$B$6,($J251*TiltakstyperKostnadskalkyle!G$6)/TiltakstyperKostnadskalkyle!$Q$6,
IF($F251=TiltakstyperKostnadskalkyle!$B$7,($J251*TiltakstyperKostnadskalkyle!G$7)/TiltakstyperKostnadskalkyle!$Q$7,
IF($F251=TiltakstyperKostnadskalkyle!$B$8,($J251*TiltakstyperKostnadskalkyle!G$8)/TiltakstyperKostnadskalkyle!$Q$8,
IF($F251=TiltakstyperKostnadskalkyle!$B$9,($J251*TiltakstyperKostnadskalkyle!G$9)/TiltakstyperKostnadskalkyle!$Q$9,
IF($F251=TiltakstyperKostnadskalkyle!$B$10,($J251*TiltakstyperKostnadskalkyle!G$10)/TiltakstyperKostnadskalkyle!$Q$10,
IF($F251=TiltakstyperKostnadskalkyle!$B$11,($J251*TiltakstyperKostnadskalkyle!G$11)/TiltakstyperKostnadskalkyle!$Q$11,
IF($F251=TiltakstyperKostnadskalkyle!$B$12,($J251*TiltakstyperKostnadskalkyle!G$12)/TiltakstyperKostnadskalkyle!$Q$12,
IF($F251=TiltakstyperKostnadskalkyle!$B$13,($J251*TiltakstyperKostnadskalkyle!G$13)/TiltakstyperKostnadskalkyle!$Q$13,
IF($F251=TiltakstyperKostnadskalkyle!$B$14,($J251*TiltakstyperKostnadskalkyle!G$14)/TiltakstyperKostnadskalkyle!$Q$14,
IF($F251=TiltakstyperKostnadskalkyle!$B$15,($J251*TiltakstyperKostnadskalkyle!G$15)/TiltakstyperKostnadskalkyle!$Q$15,
IF($F251=TiltakstyperKostnadskalkyle!$B$16,($J251*TiltakstyperKostnadskalkyle!G$16)/TiltakstyperKostnadskalkyle!$Q$16,
IF($F251=TiltakstyperKostnadskalkyle!$B$17,($J251*TiltakstyperKostnadskalkyle!G$17)/TiltakstyperKostnadskalkyle!$Q$17,
IF($F251=TiltakstyperKostnadskalkyle!$B$18,($J251*TiltakstyperKostnadskalkyle!G$18)/TiltakstyperKostnadskalkyle!$Q$18,
"0"))))))))))))))</f>
        <v>107826.92307692308</v>
      </c>
      <c r="O251" s="18">
        <f>IF($F251=TiltakstyperKostnadskalkyle!$B$5,($J251*TiltakstyperKostnadskalkyle!H$5)/TiltakstyperKostnadskalkyle!$Q$5,
IF($F251=TiltakstyperKostnadskalkyle!$B$6,($J251*TiltakstyperKostnadskalkyle!H$6)/TiltakstyperKostnadskalkyle!$Q$6,
IF($F251=TiltakstyperKostnadskalkyle!$B$7,($J251*TiltakstyperKostnadskalkyle!H$7)/TiltakstyperKostnadskalkyle!$Q$7,
IF($F251=TiltakstyperKostnadskalkyle!$B$8,($J251*TiltakstyperKostnadskalkyle!H$8)/TiltakstyperKostnadskalkyle!$Q$8,
IF($F251=TiltakstyperKostnadskalkyle!$B$9,($J251*TiltakstyperKostnadskalkyle!H$9)/TiltakstyperKostnadskalkyle!$Q$9,
IF($F251=TiltakstyperKostnadskalkyle!$B$10,($J251*TiltakstyperKostnadskalkyle!H$10)/TiltakstyperKostnadskalkyle!$Q$10,
IF($F251=TiltakstyperKostnadskalkyle!$B$11,($J251*TiltakstyperKostnadskalkyle!H$11)/TiltakstyperKostnadskalkyle!$Q$11,
IF($F251=TiltakstyperKostnadskalkyle!$B$12,($J251*TiltakstyperKostnadskalkyle!H$12)/TiltakstyperKostnadskalkyle!$Q$12,
IF($F251=TiltakstyperKostnadskalkyle!$B$13,($J251*TiltakstyperKostnadskalkyle!H$13)/TiltakstyperKostnadskalkyle!$Q$13,
IF($F251=TiltakstyperKostnadskalkyle!$B$14,($J251*TiltakstyperKostnadskalkyle!H$14)/TiltakstyperKostnadskalkyle!$Q$14,
IF($F251=TiltakstyperKostnadskalkyle!$B$15,($J251*TiltakstyperKostnadskalkyle!H$15)/TiltakstyperKostnadskalkyle!$Q$15,
IF($F251=TiltakstyperKostnadskalkyle!$B$16,($J251*TiltakstyperKostnadskalkyle!H$16)/TiltakstyperKostnadskalkyle!$Q$16,
IF($F251=TiltakstyperKostnadskalkyle!$B$17,($J251*TiltakstyperKostnadskalkyle!H$17)/TiltakstyperKostnadskalkyle!$Q$17,
IF($F251=TiltakstyperKostnadskalkyle!$B$18,($J251*TiltakstyperKostnadskalkyle!H$18)/TiltakstyperKostnadskalkyle!$Q$18,
"0"))))))))))))))</f>
        <v>41076.923076923078</v>
      </c>
      <c r="P251" s="18">
        <f>IF($F251=TiltakstyperKostnadskalkyle!$B$5,($J251*TiltakstyperKostnadskalkyle!I$5)/TiltakstyperKostnadskalkyle!$Q$5,
IF($F251=TiltakstyperKostnadskalkyle!$B$6,($J251*TiltakstyperKostnadskalkyle!I$6)/TiltakstyperKostnadskalkyle!$Q$6,
IF($F251=TiltakstyperKostnadskalkyle!$B$7,($J251*TiltakstyperKostnadskalkyle!I$7)/TiltakstyperKostnadskalkyle!$Q$7,
IF($F251=TiltakstyperKostnadskalkyle!$B$8,($J251*TiltakstyperKostnadskalkyle!I$8)/TiltakstyperKostnadskalkyle!$Q$8,
IF($F251=TiltakstyperKostnadskalkyle!$B$9,($J251*TiltakstyperKostnadskalkyle!I$9)/TiltakstyperKostnadskalkyle!$Q$9,
IF($F251=TiltakstyperKostnadskalkyle!$B$10,($J251*TiltakstyperKostnadskalkyle!I$10)/TiltakstyperKostnadskalkyle!$Q$10,
IF($F251=TiltakstyperKostnadskalkyle!$B$11,($J251*TiltakstyperKostnadskalkyle!I$11)/TiltakstyperKostnadskalkyle!$Q$11,
IF($F251=TiltakstyperKostnadskalkyle!$B$12,($J251*TiltakstyperKostnadskalkyle!I$12)/TiltakstyperKostnadskalkyle!$Q$12,
IF($F251=TiltakstyperKostnadskalkyle!$B$13,($J251*TiltakstyperKostnadskalkyle!I$13)/TiltakstyperKostnadskalkyle!$Q$13,
IF($F251=TiltakstyperKostnadskalkyle!$B$14,($J251*TiltakstyperKostnadskalkyle!I$14)/TiltakstyperKostnadskalkyle!$Q$14,
IF($F251=TiltakstyperKostnadskalkyle!$B$15,($J251*TiltakstyperKostnadskalkyle!I$15)/TiltakstyperKostnadskalkyle!$Q$15,
IF($F251=TiltakstyperKostnadskalkyle!$B$16,($J251*TiltakstyperKostnadskalkyle!I$16)/TiltakstyperKostnadskalkyle!$Q$16,
IF($F251=TiltakstyperKostnadskalkyle!$B$17,($J251*TiltakstyperKostnadskalkyle!I$17)/TiltakstyperKostnadskalkyle!$Q$17,
IF($F251=TiltakstyperKostnadskalkyle!$B$18,($J251*TiltakstyperKostnadskalkyle!I$18)/TiltakstyperKostnadskalkyle!$Q$18,
"0"))))))))))))))</f>
        <v>25673.076923076922</v>
      </c>
      <c r="Q251" s="18">
        <f>IF($F251=TiltakstyperKostnadskalkyle!$B$5,($J251*TiltakstyperKostnadskalkyle!J$5)/TiltakstyperKostnadskalkyle!$Q$5,
IF($F251=TiltakstyperKostnadskalkyle!$B$6,($J251*TiltakstyperKostnadskalkyle!J$6)/TiltakstyperKostnadskalkyle!$Q$6,
IF($F251=TiltakstyperKostnadskalkyle!$B$7,($J251*TiltakstyperKostnadskalkyle!J$7)/TiltakstyperKostnadskalkyle!$Q$7,
IF($F251=TiltakstyperKostnadskalkyle!$B$8,($J251*TiltakstyperKostnadskalkyle!J$8)/TiltakstyperKostnadskalkyle!$Q$8,
IF($F251=TiltakstyperKostnadskalkyle!$B$9,($J251*TiltakstyperKostnadskalkyle!J$9)/TiltakstyperKostnadskalkyle!$Q$9,
IF($F251=TiltakstyperKostnadskalkyle!$B$10,($J251*TiltakstyperKostnadskalkyle!J$10)/TiltakstyperKostnadskalkyle!$Q$10,
IF($F251=TiltakstyperKostnadskalkyle!$B$11,($J251*TiltakstyperKostnadskalkyle!J$11)/TiltakstyperKostnadskalkyle!$Q$11,
IF($F251=TiltakstyperKostnadskalkyle!$B$12,($J251*TiltakstyperKostnadskalkyle!J$12)/TiltakstyperKostnadskalkyle!$Q$12,
IF($F251=TiltakstyperKostnadskalkyle!$B$13,($J251*TiltakstyperKostnadskalkyle!J$13)/TiltakstyperKostnadskalkyle!$Q$13,
IF($F251=TiltakstyperKostnadskalkyle!$B$14,($J251*TiltakstyperKostnadskalkyle!J$14)/TiltakstyperKostnadskalkyle!$Q$14,
IF($F251=TiltakstyperKostnadskalkyle!$B$15,($J251*TiltakstyperKostnadskalkyle!J$15)/TiltakstyperKostnadskalkyle!$Q$15,
IF($F251=TiltakstyperKostnadskalkyle!$B$16,($J251*TiltakstyperKostnadskalkyle!J$16)/TiltakstyperKostnadskalkyle!$Q$16,
IF($F251=TiltakstyperKostnadskalkyle!$B$17,($J251*TiltakstyperKostnadskalkyle!J$17)/TiltakstyperKostnadskalkyle!$Q$17,
IF($F251=TiltakstyperKostnadskalkyle!$B$18,($J251*TiltakstyperKostnadskalkyle!J$18)/TiltakstyperKostnadskalkyle!$Q$18,
"0"))))))))))))))</f>
        <v>20538.461538461539</v>
      </c>
      <c r="R251" s="18">
        <f>IF($F251=TiltakstyperKostnadskalkyle!$B$5,($J251*TiltakstyperKostnadskalkyle!K$5)/TiltakstyperKostnadskalkyle!$Q$5,
IF($F251=TiltakstyperKostnadskalkyle!$B$6,($J251*TiltakstyperKostnadskalkyle!K$6)/TiltakstyperKostnadskalkyle!$Q$6,
IF($F251=TiltakstyperKostnadskalkyle!$B$7,($J251*TiltakstyperKostnadskalkyle!K$7)/TiltakstyperKostnadskalkyle!$Q$7,
IF($F251=TiltakstyperKostnadskalkyle!$B$8,($J251*TiltakstyperKostnadskalkyle!K$8)/TiltakstyperKostnadskalkyle!$Q$8,
IF($F251=TiltakstyperKostnadskalkyle!$B$9,($J251*TiltakstyperKostnadskalkyle!K$9)/TiltakstyperKostnadskalkyle!$Q$9,
IF($F251=TiltakstyperKostnadskalkyle!$B$10,($J251*TiltakstyperKostnadskalkyle!K$10)/TiltakstyperKostnadskalkyle!$Q$10,
IF($F251=TiltakstyperKostnadskalkyle!$B$11,($J251*TiltakstyperKostnadskalkyle!K$11)/TiltakstyperKostnadskalkyle!$Q$11,
IF($F251=TiltakstyperKostnadskalkyle!$B$12,($J251*TiltakstyperKostnadskalkyle!K$12)/TiltakstyperKostnadskalkyle!$Q$12,
IF($F251=TiltakstyperKostnadskalkyle!$B$13,($J251*TiltakstyperKostnadskalkyle!K$13)/TiltakstyperKostnadskalkyle!$Q$13,
IF($F251=TiltakstyperKostnadskalkyle!$B$14,($J251*TiltakstyperKostnadskalkyle!K$14)/TiltakstyperKostnadskalkyle!$Q$14,
IF($F251=TiltakstyperKostnadskalkyle!$B$15,($J251*TiltakstyperKostnadskalkyle!K$15)/TiltakstyperKostnadskalkyle!$Q$15,
IF($F251=TiltakstyperKostnadskalkyle!$B$16,($J251*TiltakstyperKostnadskalkyle!K$16)/TiltakstyperKostnadskalkyle!$Q$16,
IF($F251=TiltakstyperKostnadskalkyle!$B$17,($J251*TiltakstyperKostnadskalkyle!K$17)/TiltakstyperKostnadskalkyle!$Q$17,
IF($F251=TiltakstyperKostnadskalkyle!$B$18,($J251*TiltakstyperKostnadskalkyle!K$18)/TiltakstyperKostnadskalkyle!$Q$18,
"0"))))))))))))))</f>
        <v>41076.923076923078</v>
      </c>
      <c r="S251" s="18">
        <f>IF($F251=TiltakstyperKostnadskalkyle!$B$5,($J251*TiltakstyperKostnadskalkyle!L$5)/TiltakstyperKostnadskalkyle!$Q$5,
IF($F251=TiltakstyperKostnadskalkyle!$B$6,($J251*TiltakstyperKostnadskalkyle!L$6)/TiltakstyperKostnadskalkyle!$Q$6,
IF($F251=TiltakstyperKostnadskalkyle!$B$7,($J251*TiltakstyperKostnadskalkyle!L$7)/TiltakstyperKostnadskalkyle!$Q$7,
IF($F251=TiltakstyperKostnadskalkyle!$B$8,($J251*TiltakstyperKostnadskalkyle!L$8)/TiltakstyperKostnadskalkyle!$Q$8,
IF($F251=TiltakstyperKostnadskalkyle!$B$9,($J251*TiltakstyperKostnadskalkyle!L$9)/TiltakstyperKostnadskalkyle!$Q$9,
IF($F251=TiltakstyperKostnadskalkyle!$B$10,($J251*TiltakstyperKostnadskalkyle!L$10)/TiltakstyperKostnadskalkyle!$Q$10,
IF($F251=TiltakstyperKostnadskalkyle!$B$11,($J251*TiltakstyperKostnadskalkyle!L$11)/TiltakstyperKostnadskalkyle!$Q$11,
IF($F251=TiltakstyperKostnadskalkyle!$B$12,($J251*TiltakstyperKostnadskalkyle!L$12)/TiltakstyperKostnadskalkyle!$Q$12,
IF($F251=TiltakstyperKostnadskalkyle!$B$13,($J251*TiltakstyperKostnadskalkyle!L$13)/TiltakstyperKostnadskalkyle!$Q$13,
IF($F251=TiltakstyperKostnadskalkyle!$B$14,($J251*TiltakstyperKostnadskalkyle!L$14)/TiltakstyperKostnadskalkyle!$Q$14,
IF($F251=TiltakstyperKostnadskalkyle!$B$15,($J251*TiltakstyperKostnadskalkyle!L$15)/TiltakstyperKostnadskalkyle!$Q$15,
IF($F251=TiltakstyperKostnadskalkyle!$B$16,($J251*TiltakstyperKostnadskalkyle!L$16)/TiltakstyperKostnadskalkyle!$Q$16,
IF($F251=TiltakstyperKostnadskalkyle!$B$17,($J251*TiltakstyperKostnadskalkyle!L$17)/TiltakstyperKostnadskalkyle!$Q$17,
IF($F251=TiltakstyperKostnadskalkyle!$B$18,($J251*TiltakstyperKostnadskalkyle!L$18)/TiltakstyperKostnadskalkyle!$Q$18,
"0"))))))))))))))</f>
        <v>0</v>
      </c>
      <c r="T251" s="18">
        <f>IF($F251=TiltakstyperKostnadskalkyle!$B$5,($J251*TiltakstyperKostnadskalkyle!M$5)/TiltakstyperKostnadskalkyle!$Q$5,
IF($F251=TiltakstyperKostnadskalkyle!$B$6,($J251*TiltakstyperKostnadskalkyle!M$6)/TiltakstyperKostnadskalkyle!$Q$6,
IF($F251=TiltakstyperKostnadskalkyle!$B$7,($J251*TiltakstyperKostnadskalkyle!M$7)/TiltakstyperKostnadskalkyle!$Q$7,
IF($F251=TiltakstyperKostnadskalkyle!$B$8,($J251*TiltakstyperKostnadskalkyle!M$8)/TiltakstyperKostnadskalkyle!$Q$8,
IF($F251=TiltakstyperKostnadskalkyle!$B$9,($J251*TiltakstyperKostnadskalkyle!M$9)/TiltakstyperKostnadskalkyle!$Q$9,
IF($F251=TiltakstyperKostnadskalkyle!$B$10,($J251*TiltakstyperKostnadskalkyle!M$10)/TiltakstyperKostnadskalkyle!$Q$10,
IF($F251=TiltakstyperKostnadskalkyle!$B$11,($J251*TiltakstyperKostnadskalkyle!M$11)/TiltakstyperKostnadskalkyle!$Q$11,
IF($F251=TiltakstyperKostnadskalkyle!$B$12,($J251*TiltakstyperKostnadskalkyle!M$12)/TiltakstyperKostnadskalkyle!$Q$12,
IF($F251=TiltakstyperKostnadskalkyle!$B$13,($J251*TiltakstyperKostnadskalkyle!M$13)/TiltakstyperKostnadskalkyle!$Q$13,
IF($F251=TiltakstyperKostnadskalkyle!$B$14,($J251*TiltakstyperKostnadskalkyle!M$14)/TiltakstyperKostnadskalkyle!$Q$14,
IF($F251=TiltakstyperKostnadskalkyle!$B$15,($J251*TiltakstyperKostnadskalkyle!M$15)/TiltakstyperKostnadskalkyle!$Q$15,
IF($F251=TiltakstyperKostnadskalkyle!$B$16,($J251*TiltakstyperKostnadskalkyle!M$16)/TiltakstyperKostnadskalkyle!$Q$16,
IF($F251=TiltakstyperKostnadskalkyle!$B$17,($J251*TiltakstyperKostnadskalkyle!M$17)/TiltakstyperKostnadskalkyle!$Q$17,
IF($F251=TiltakstyperKostnadskalkyle!$B$18,($J251*TiltakstyperKostnadskalkyle!M$18)/TiltakstyperKostnadskalkyle!$Q$18,
"0"))))))))))))))</f>
        <v>0</v>
      </c>
      <c r="U251" s="18">
        <f>IF($F251=TiltakstyperKostnadskalkyle!$B$5,($J251*TiltakstyperKostnadskalkyle!N$5)/TiltakstyperKostnadskalkyle!$Q$5,
IF($F251=TiltakstyperKostnadskalkyle!$B$6,($J251*TiltakstyperKostnadskalkyle!N$6)/TiltakstyperKostnadskalkyle!$Q$6,
IF($F251=TiltakstyperKostnadskalkyle!$B$7,($J251*TiltakstyperKostnadskalkyle!N$7)/TiltakstyperKostnadskalkyle!$Q$7,
IF($F251=TiltakstyperKostnadskalkyle!$B$8,($J251*TiltakstyperKostnadskalkyle!N$8)/TiltakstyperKostnadskalkyle!$Q$8,
IF($F251=TiltakstyperKostnadskalkyle!$B$9,($J251*TiltakstyperKostnadskalkyle!N$9)/TiltakstyperKostnadskalkyle!$Q$9,
IF($F251=TiltakstyperKostnadskalkyle!$B$10,($J251*TiltakstyperKostnadskalkyle!N$10)/TiltakstyperKostnadskalkyle!$Q$10,
IF($F251=TiltakstyperKostnadskalkyle!$B$11,($J251*TiltakstyperKostnadskalkyle!N$11)/TiltakstyperKostnadskalkyle!$Q$11,
IF($F251=TiltakstyperKostnadskalkyle!$B$12,($J251*TiltakstyperKostnadskalkyle!N$12)/TiltakstyperKostnadskalkyle!$Q$12,
IF($F251=TiltakstyperKostnadskalkyle!$B$13,($J251*TiltakstyperKostnadskalkyle!N$13)/TiltakstyperKostnadskalkyle!$Q$13,
IF($F251=TiltakstyperKostnadskalkyle!$B$14,($J251*TiltakstyperKostnadskalkyle!N$14)/TiltakstyperKostnadskalkyle!$Q$14,
IF($F251=TiltakstyperKostnadskalkyle!$B$15,($J251*TiltakstyperKostnadskalkyle!N$15)/TiltakstyperKostnadskalkyle!$Q$15,
IF($F251=TiltakstyperKostnadskalkyle!$B$16,($J251*TiltakstyperKostnadskalkyle!N$16)/TiltakstyperKostnadskalkyle!$Q$16,
IF($F251=TiltakstyperKostnadskalkyle!$B$17,($J251*TiltakstyperKostnadskalkyle!N$17)/TiltakstyperKostnadskalkyle!$Q$17,
IF($F251=TiltakstyperKostnadskalkyle!$B$18,($J251*TiltakstyperKostnadskalkyle!N$18)/TiltakstyperKostnadskalkyle!$Q$18,
"0"))))))))))))))</f>
        <v>0</v>
      </c>
      <c r="V251" s="18">
        <f>IF($F251=TiltakstyperKostnadskalkyle!$B$5,($J251*TiltakstyperKostnadskalkyle!O$5)/TiltakstyperKostnadskalkyle!$Q$5,
IF($F251=TiltakstyperKostnadskalkyle!$B$6,($J251*TiltakstyperKostnadskalkyle!O$6)/TiltakstyperKostnadskalkyle!$Q$6,
IF($F251=TiltakstyperKostnadskalkyle!$B$7,($J251*TiltakstyperKostnadskalkyle!O$7)/TiltakstyperKostnadskalkyle!$Q$7,
IF($F251=TiltakstyperKostnadskalkyle!$B$8,($J251*TiltakstyperKostnadskalkyle!O$8)/TiltakstyperKostnadskalkyle!$Q$8,
IF($F251=TiltakstyperKostnadskalkyle!$B$9,($J251*TiltakstyperKostnadskalkyle!O$9)/TiltakstyperKostnadskalkyle!$Q$9,
IF($F251=TiltakstyperKostnadskalkyle!$B$10,($J251*TiltakstyperKostnadskalkyle!O$10)/TiltakstyperKostnadskalkyle!$Q$10,
IF($F251=TiltakstyperKostnadskalkyle!$B$11,($J251*TiltakstyperKostnadskalkyle!O$11)/TiltakstyperKostnadskalkyle!$Q$11,
IF($F251=TiltakstyperKostnadskalkyle!$B$12,($J251*TiltakstyperKostnadskalkyle!O$12)/TiltakstyperKostnadskalkyle!$Q$12,
IF($F251=TiltakstyperKostnadskalkyle!$B$13,($J251*TiltakstyperKostnadskalkyle!O$13)/TiltakstyperKostnadskalkyle!$Q$13,
IF($F251=TiltakstyperKostnadskalkyle!$B$14,($J251*TiltakstyperKostnadskalkyle!O$14)/TiltakstyperKostnadskalkyle!$Q$14,
IF($F251=TiltakstyperKostnadskalkyle!$B$15,($J251*TiltakstyperKostnadskalkyle!O$15)/TiltakstyperKostnadskalkyle!$Q$15,
IF($F251=TiltakstyperKostnadskalkyle!$B$16,($J251*TiltakstyperKostnadskalkyle!O$16)/TiltakstyperKostnadskalkyle!$Q$16,
IF($F251=TiltakstyperKostnadskalkyle!$B$17,($J251*TiltakstyperKostnadskalkyle!O$17)/TiltakstyperKostnadskalkyle!$Q$17,
IF($F251=TiltakstyperKostnadskalkyle!$B$18,($J251*TiltakstyperKostnadskalkyle!O$18)/TiltakstyperKostnadskalkyle!$Q$18,
"0"))))))))))))))</f>
        <v>0</v>
      </c>
      <c r="W251" s="18">
        <f>IF($F251=TiltakstyperKostnadskalkyle!$B$5,($J251*TiltakstyperKostnadskalkyle!P$5)/TiltakstyperKostnadskalkyle!$Q$5,
IF($F251=TiltakstyperKostnadskalkyle!$B$6,($J251*TiltakstyperKostnadskalkyle!P$6)/TiltakstyperKostnadskalkyle!$Q$6,
IF($F251=TiltakstyperKostnadskalkyle!$B$7,($J251*TiltakstyperKostnadskalkyle!P$7)/TiltakstyperKostnadskalkyle!$Q$7,
IF($F251=TiltakstyperKostnadskalkyle!$B$8,($J251*TiltakstyperKostnadskalkyle!P$8)/TiltakstyperKostnadskalkyle!$Q$8,
IF($F251=TiltakstyperKostnadskalkyle!$B$9,($J251*TiltakstyperKostnadskalkyle!P$9)/TiltakstyperKostnadskalkyle!$Q$9,
IF($F251=TiltakstyperKostnadskalkyle!$B$10,($J251*TiltakstyperKostnadskalkyle!P$10)/TiltakstyperKostnadskalkyle!$Q$10,
IF($F251=TiltakstyperKostnadskalkyle!$B$11,($J251*TiltakstyperKostnadskalkyle!P$11)/TiltakstyperKostnadskalkyle!$Q$11,
IF($F251=TiltakstyperKostnadskalkyle!$B$12,($J251*TiltakstyperKostnadskalkyle!P$12)/TiltakstyperKostnadskalkyle!$Q$12,
IF($F251=TiltakstyperKostnadskalkyle!$B$13,($J251*TiltakstyperKostnadskalkyle!P$13)/TiltakstyperKostnadskalkyle!$Q$13,
IF($F251=TiltakstyperKostnadskalkyle!$B$14,($J251*TiltakstyperKostnadskalkyle!P$14)/TiltakstyperKostnadskalkyle!$Q$14,
IF($F251=TiltakstyperKostnadskalkyle!$B$15,($J251*TiltakstyperKostnadskalkyle!P$15)/TiltakstyperKostnadskalkyle!$Q$15,
IF($F251=TiltakstyperKostnadskalkyle!$B$16,($J251*TiltakstyperKostnadskalkyle!P$16)/TiltakstyperKostnadskalkyle!$Q$16,
IF($F251=TiltakstyperKostnadskalkyle!$B$17,($J251*TiltakstyperKostnadskalkyle!P$17)/TiltakstyperKostnadskalkyle!$Q$17,
IF($F251=TiltakstyperKostnadskalkyle!$B$18,($J251*TiltakstyperKostnadskalkyle!P$18)/TiltakstyperKostnadskalkyle!$Q$18,
"0"))))))))))))))</f>
        <v>0</v>
      </c>
    </row>
    <row r="252" spans="2:23" x14ac:dyDescent="0.25">
      <c r="B252" s="22" t="s">
        <v>27</v>
      </c>
      <c r="C252" s="23" t="s">
        <v>51</v>
      </c>
      <c r="D252" s="23" t="s">
        <v>49</v>
      </c>
      <c r="E252" s="23" t="s">
        <v>133</v>
      </c>
      <c r="F252" s="23" t="s">
        <v>35</v>
      </c>
      <c r="G252" s="23">
        <v>2029</v>
      </c>
      <c r="H252" s="24">
        <v>178</v>
      </c>
      <c r="I252" s="33" t="s">
        <v>32</v>
      </c>
      <c r="J252" s="18">
        <f>IF(F252=TiltakstyperKostnadskalkyle!$B$5,TiltakstyperKostnadskalkyle!$R$5*Handlingsplan!H252,
IF(F252=TiltakstyperKostnadskalkyle!$B$6,TiltakstyperKostnadskalkyle!$R$6*Handlingsplan!H252,
IF(F252=TiltakstyperKostnadskalkyle!$B$7,TiltakstyperKostnadskalkyle!$R$7*Handlingsplan!H252,
IF(F252=TiltakstyperKostnadskalkyle!$B$8,TiltakstyperKostnadskalkyle!$R$8*Handlingsplan!H252,
IF(F252=TiltakstyperKostnadskalkyle!$B$9,TiltakstyperKostnadskalkyle!$R$9*Handlingsplan!H252,
IF(F252=TiltakstyperKostnadskalkyle!$B$10,TiltakstyperKostnadskalkyle!$R$10*Handlingsplan!H252,
IF(F252=TiltakstyperKostnadskalkyle!$B$11,TiltakstyperKostnadskalkyle!$R$11*Handlingsplan!H252,
IF(F252=TiltakstyperKostnadskalkyle!$B$12,TiltakstyperKostnadskalkyle!$R$12*Handlingsplan!H252,
IF(F252=TiltakstyperKostnadskalkyle!$B$13,TiltakstyperKostnadskalkyle!$R$13*Handlingsplan!H252,
IF(F252=TiltakstyperKostnadskalkyle!$B$14,TiltakstyperKostnadskalkyle!$R$14*Handlingsplan!H252,
IF(F252=TiltakstyperKostnadskalkyle!$B$15,TiltakstyperKostnadskalkyle!$R$15*Handlingsplan!H252,
IF(F252=TiltakstyperKostnadskalkyle!$B$16,TiltakstyperKostnadskalkyle!$R$16*Handlingsplan!H252,
IF(F252=TiltakstyperKostnadskalkyle!$B$17,TiltakstyperKostnadskalkyle!$R$17*Handlingsplan!H252,
IF(F252=TiltakstyperKostnadskalkyle!$B$18,TiltakstyperKostnadskalkyle!$R$18*Handlingsplan!H252,
0))))))))))))))</f>
        <v>534000</v>
      </c>
      <c r="K252" s="18">
        <f>IF($F252=TiltakstyperKostnadskalkyle!$B$5,($J252*TiltakstyperKostnadskalkyle!D$5)/TiltakstyperKostnadskalkyle!$Q$5,
IF($F252=TiltakstyperKostnadskalkyle!$B$6,($J252*TiltakstyperKostnadskalkyle!D$6)/TiltakstyperKostnadskalkyle!$Q$6,
IF($F252=TiltakstyperKostnadskalkyle!$B$7,($J252*TiltakstyperKostnadskalkyle!D$7)/TiltakstyperKostnadskalkyle!$Q$7,
IF($F252=TiltakstyperKostnadskalkyle!$B$8,($J252*TiltakstyperKostnadskalkyle!D$8)/TiltakstyperKostnadskalkyle!$Q$8,
IF($F252=TiltakstyperKostnadskalkyle!$B$9,($J252*TiltakstyperKostnadskalkyle!D$9)/TiltakstyperKostnadskalkyle!$Q$9,
IF($F252=TiltakstyperKostnadskalkyle!$B$10,($J252*TiltakstyperKostnadskalkyle!D$10)/TiltakstyperKostnadskalkyle!$Q$10,
IF($F252=TiltakstyperKostnadskalkyle!$B$11,($J252*TiltakstyperKostnadskalkyle!D$11)/TiltakstyperKostnadskalkyle!$Q$11,
IF($F252=TiltakstyperKostnadskalkyle!$B$12,($J252*TiltakstyperKostnadskalkyle!D$12)/TiltakstyperKostnadskalkyle!$Q$12,
IF($F252=TiltakstyperKostnadskalkyle!$B$13,($J252*TiltakstyperKostnadskalkyle!D$13)/TiltakstyperKostnadskalkyle!$Q$13,
IF($F252=TiltakstyperKostnadskalkyle!$B$14,($J252*TiltakstyperKostnadskalkyle!D$14)/TiltakstyperKostnadskalkyle!$Q$14,
IF($F252=TiltakstyperKostnadskalkyle!$B$15,($J252*TiltakstyperKostnadskalkyle!D$15)/TiltakstyperKostnadskalkyle!$Q$15,
IF($F252=TiltakstyperKostnadskalkyle!$B$16,($J252*TiltakstyperKostnadskalkyle!D$16)/TiltakstyperKostnadskalkyle!$Q$16,
IF($F252=TiltakstyperKostnadskalkyle!$B$17,($J252*TiltakstyperKostnadskalkyle!D$17)/TiltakstyperKostnadskalkyle!$Q$17,
IF($F252=TiltakstyperKostnadskalkyle!$B$18,($J252*TiltakstyperKostnadskalkyle!D$18)/TiltakstyperKostnadskalkyle!$Q$18,
"0"))))))))))))))</f>
        <v>41076.923076923078</v>
      </c>
      <c r="L252" s="18">
        <f>IF($F252=TiltakstyperKostnadskalkyle!$B$5,($J252*TiltakstyperKostnadskalkyle!E$5)/TiltakstyperKostnadskalkyle!$Q$5,
IF($F252=TiltakstyperKostnadskalkyle!$B$6,($J252*TiltakstyperKostnadskalkyle!E$6)/TiltakstyperKostnadskalkyle!$Q$6,
IF($F252=TiltakstyperKostnadskalkyle!$B$7,($J252*TiltakstyperKostnadskalkyle!E$7)/TiltakstyperKostnadskalkyle!$Q$7,
IF($F252=TiltakstyperKostnadskalkyle!$B$8,($J252*TiltakstyperKostnadskalkyle!E$8)/TiltakstyperKostnadskalkyle!$Q$8,
IF($F252=TiltakstyperKostnadskalkyle!$B$9,($J252*TiltakstyperKostnadskalkyle!E$9)/TiltakstyperKostnadskalkyle!$Q$9,
IF($F252=TiltakstyperKostnadskalkyle!$B$10,($J252*TiltakstyperKostnadskalkyle!E$10)/TiltakstyperKostnadskalkyle!$Q$10,
IF($F252=TiltakstyperKostnadskalkyle!$B$11,($J252*TiltakstyperKostnadskalkyle!E$11)/TiltakstyperKostnadskalkyle!$Q$11,
IF($F252=TiltakstyperKostnadskalkyle!$B$12,($J252*TiltakstyperKostnadskalkyle!E$12)/TiltakstyperKostnadskalkyle!$Q$12,
IF($F252=TiltakstyperKostnadskalkyle!$B$13,($J252*TiltakstyperKostnadskalkyle!E$13)/TiltakstyperKostnadskalkyle!$Q$13,
IF($F252=TiltakstyperKostnadskalkyle!$B$14,($J252*TiltakstyperKostnadskalkyle!E$14)/TiltakstyperKostnadskalkyle!$Q$14,
IF($F252=TiltakstyperKostnadskalkyle!$B$15,($J252*TiltakstyperKostnadskalkyle!E$15)/TiltakstyperKostnadskalkyle!$Q$15,
IF($F252=TiltakstyperKostnadskalkyle!$B$16,($J252*TiltakstyperKostnadskalkyle!E$16)/TiltakstyperKostnadskalkyle!$Q$16,
IF($F252=TiltakstyperKostnadskalkyle!$B$17,($J252*TiltakstyperKostnadskalkyle!E$17)/TiltakstyperKostnadskalkyle!$Q$17,
IF($F252=TiltakstyperKostnadskalkyle!$B$18,($J252*TiltakstyperKostnadskalkyle!E$18)/TiltakstyperKostnadskalkyle!$Q$18,
"0"))))))))))))))</f>
        <v>41076.923076923078</v>
      </c>
      <c r="M252" s="18">
        <f>IF($F252=TiltakstyperKostnadskalkyle!$B$5,($J252*TiltakstyperKostnadskalkyle!F$5)/TiltakstyperKostnadskalkyle!$Q$5,
IF($F252=TiltakstyperKostnadskalkyle!$B$6,($J252*TiltakstyperKostnadskalkyle!F$6)/TiltakstyperKostnadskalkyle!$Q$6,
IF($F252=TiltakstyperKostnadskalkyle!$B$7,($J252*TiltakstyperKostnadskalkyle!F$7)/TiltakstyperKostnadskalkyle!$Q$7,
IF($F252=TiltakstyperKostnadskalkyle!$B$8,($J252*TiltakstyperKostnadskalkyle!F$8)/TiltakstyperKostnadskalkyle!$Q$8,
IF($F252=TiltakstyperKostnadskalkyle!$B$9,($J252*TiltakstyperKostnadskalkyle!F$9)/TiltakstyperKostnadskalkyle!$Q$9,
IF($F252=TiltakstyperKostnadskalkyle!$B$10,($J252*TiltakstyperKostnadskalkyle!F$10)/TiltakstyperKostnadskalkyle!$Q$10,
IF($F252=TiltakstyperKostnadskalkyle!$B$11,($J252*TiltakstyperKostnadskalkyle!F$11)/TiltakstyperKostnadskalkyle!$Q$11,
IF($F252=TiltakstyperKostnadskalkyle!$B$12,($J252*TiltakstyperKostnadskalkyle!F$12)/TiltakstyperKostnadskalkyle!$Q$12,
IF($F252=TiltakstyperKostnadskalkyle!$B$13,($J252*TiltakstyperKostnadskalkyle!F$13)/TiltakstyperKostnadskalkyle!$Q$13,
IF($F252=TiltakstyperKostnadskalkyle!$B$14,($J252*TiltakstyperKostnadskalkyle!F$14)/TiltakstyperKostnadskalkyle!$Q$14,
IF($F252=TiltakstyperKostnadskalkyle!$B$15,($J252*TiltakstyperKostnadskalkyle!F$15)/TiltakstyperKostnadskalkyle!$Q$15,
IF($F252=TiltakstyperKostnadskalkyle!$B$16,($J252*TiltakstyperKostnadskalkyle!F$16)/TiltakstyperKostnadskalkyle!$Q$16,
IF($F252=TiltakstyperKostnadskalkyle!$B$17,($J252*TiltakstyperKostnadskalkyle!F$17)/TiltakstyperKostnadskalkyle!$Q$17,
IF($F252=TiltakstyperKostnadskalkyle!$B$18,($J252*TiltakstyperKostnadskalkyle!F$18)/TiltakstyperKostnadskalkyle!$Q$18,
"0"))))))))))))))</f>
        <v>215653.84615384616</v>
      </c>
      <c r="N252" s="18">
        <f>IF($F252=TiltakstyperKostnadskalkyle!$B$5,($J252*TiltakstyperKostnadskalkyle!G$5)/TiltakstyperKostnadskalkyle!$Q$5,
IF($F252=TiltakstyperKostnadskalkyle!$B$6,($J252*TiltakstyperKostnadskalkyle!G$6)/TiltakstyperKostnadskalkyle!$Q$6,
IF($F252=TiltakstyperKostnadskalkyle!$B$7,($J252*TiltakstyperKostnadskalkyle!G$7)/TiltakstyperKostnadskalkyle!$Q$7,
IF($F252=TiltakstyperKostnadskalkyle!$B$8,($J252*TiltakstyperKostnadskalkyle!G$8)/TiltakstyperKostnadskalkyle!$Q$8,
IF($F252=TiltakstyperKostnadskalkyle!$B$9,($J252*TiltakstyperKostnadskalkyle!G$9)/TiltakstyperKostnadskalkyle!$Q$9,
IF($F252=TiltakstyperKostnadskalkyle!$B$10,($J252*TiltakstyperKostnadskalkyle!G$10)/TiltakstyperKostnadskalkyle!$Q$10,
IF($F252=TiltakstyperKostnadskalkyle!$B$11,($J252*TiltakstyperKostnadskalkyle!G$11)/TiltakstyperKostnadskalkyle!$Q$11,
IF($F252=TiltakstyperKostnadskalkyle!$B$12,($J252*TiltakstyperKostnadskalkyle!G$12)/TiltakstyperKostnadskalkyle!$Q$12,
IF($F252=TiltakstyperKostnadskalkyle!$B$13,($J252*TiltakstyperKostnadskalkyle!G$13)/TiltakstyperKostnadskalkyle!$Q$13,
IF($F252=TiltakstyperKostnadskalkyle!$B$14,($J252*TiltakstyperKostnadskalkyle!G$14)/TiltakstyperKostnadskalkyle!$Q$14,
IF($F252=TiltakstyperKostnadskalkyle!$B$15,($J252*TiltakstyperKostnadskalkyle!G$15)/TiltakstyperKostnadskalkyle!$Q$15,
IF($F252=TiltakstyperKostnadskalkyle!$B$16,($J252*TiltakstyperKostnadskalkyle!G$16)/TiltakstyperKostnadskalkyle!$Q$16,
IF($F252=TiltakstyperKostnadskalkyle!$B$17,($J252*TiltakstyperKostnadskalkyle!G$17)/TiltakstyperKostnadskalkyle!$Q$17,
IF($F252=TiltakstyperKostnadskalkyle!$B$18,($J252*TiltakstyperKostnadskalkyle!G$18)/TiltakstyperKostnadskalkyle!$Q$18,
"0"))))))))))))))</f>
        <v>107826.92307692308</v>
      </c>
      <c r="O252" s="18">
        <f>IF($F252=TiltakstyperKostnadskalkyle!$B$5,($J252*TiltakstyperKostnadskalkyle!H$5)/TiltakstyperKostnadskalkyle!$Q$5,
IF($F252=TiltakstyperKostnadskalkyle!$B$6,($J252*TiltakstyperKostnadskalkyle!H$6)/TiltakstyperKostnadskalkyle!$Q$6,
IF($F252=TiltakstyperKostnadskalkyle!$B$7,($J252*TiltakstyperKostnadskalkyle!H$7)/TiltakstyperKostnadskalkyle!$Q$7,
IF($F252=TiltakstyperKostnadskalkyle!$B$8,($J252*TiltakstyperKostnadskalkyle!H$8)/TiltakstyperKostnadskalkyle!$Q$8,
IF($F252=TiltakstyperKostnadskalkyle!$B$9,($J252*TiltakstyperKostnadskalkyle!H$9)/TiltakstyperKostnadskalkyle!$Q$9,
IF($F252=TiltakstyperKostnadskalkyle!$B$10,($J252*TiltakstyperKostnadskalkyle!H$10)/TiltakstyperKostnadskalkyle!$Q$10,
IF($F252=TiltakstyperKostnadskalkyle!$B$11,($J252*TiltakstyperKostnadskalkyle!H$11)/TiltakstyperKostnadskalkyle!$Q$11,
IF($F252=TiltakstyperKostnadskalkyle!$B$12,($J252*TiltakstyperKostnadskalkyle!H$12)/TiltakstyperKostnadskalkyle!$Q$12,
IF($F252=TiltakstyperKostnadskalkyle!$B$13,($J252*TiltakstyperKostnadskalkyle!H$13)/TiltakstyperKostnadskalkyle!$Q$13,
IF($F252=TiltakstyperKostnadskalkyle!$B$14,($J252*TiltakstyperKostnadskalkyle!H$14)/TiltakstyperKostnadskalkyle!$Q$14,
IF($F252=TiltakstyperKostnadskalkyle!$B$15,($J252*TiltakstyperKostnadskalkyle!H$15)/TiltakstyperKostnadskalkyle!$Q$15,
IF($F252=TiltakstyperKostnadskalkyle!$B$16,($J252*TiltakstyperKostnadskalkyle!H$16)/TiltakstyperKostnadskalkyle!$Q$16,
IF($F252=TiltakstyperKostnadskalkyle!$B$17,($J252*TiltakstyperKostnadskalkyle!H$17)/TiltakstyperKostnadskalkyle!$Q$17,
IF($F252=TiltakstyperKostnadskalkyle!$B$18,($J252*TiltakstyperKostnadskalkyle!H$18)/TiltakstyperKostnadskalkyle!$Q$18,
"0"))))))))))))))</f>
        <v>41076.923076923078</v>
      </c>
      <c r="P252" s="18">
        <f>IF($F252=TiltakstyperKostnadskalkyle!$B$5,($J252*TiltakstyperKostnadskalkyle!I$5)/TiltakstyperKostnadskalkyle!$Q$5,
IF($F252=TiltakstyperKostnadskalkyle!$B$6,($J252*TiltakstyperKostnadskalkyle!I$6)/TiltakstyperKostnadskalkyle!$Q$6,
IF($F252=TiltakstyperKostnadskalkyle!$B$7,($J252*TiltakstyperKostnadskalkyle!I$7)/TiltakstyperKostnadskalkyle!$Q$7,
IF($F252=TiltakstyperKostnadskalkyle!$B$8,($J252*TiltakstyperKostnadskalkyle!I$8)/TiltakstyperKostnadskalkyle!$Q$8,
IF($F252=TiltakstyperKostnadskalkyle!$B$9,($J252*TiltakstyperKostnadskalkyle!I$9)/TiltakstyperKostnadskalkyle!$Q$9,
IF($F252=TiltakstyperKostnadskalkyle!$B$10,($J252*TiltakstyperKostnadskalkyle!I$10)/TiltakstyperKostnadskalkyle!$Q$10,
IF($F252=TiltakstyperKostnadskalkyle!$B$11,($J252*TiltakstyperKostnadskalkyle!I$11)/TiltakstyperKostnadskalkyle!$Q$11,
IF($F252=TiltakstyperKostnadskalkyle!$B$12,($J252*TiltakstyperKostnadskalkyle!I$12)/TiltakstyperKostnadskalkyle!$Q$12,
IF($F252=TiltakstyperKostnadskalkyle!$B$13,($J252*TiltakstyperKostnadskalkyle!I$13)/TiltakstyperKostnadskalkyle!$Q$13,
IF($F252=TiltakstyperKostnadskalkyle!$B$14,($J252*TiltakstyperKostnadskalkyle!I$14)/TiltakstyperKostnadskalkyle!$Q$14,
IF($F252=TiltakstyperKostnadskalkyle!$B$15,($J252*TiltakstyperKostnadskalkyle!I$15)/TiltakstyperKostnadskalkyle!$Q$15,
IF($F252=TiltakstyperKostnadskalkyle!$B$16,($J252*TiltakstyperKostnadskalkyle!I$16)/TiltakstyperKostnadskalkyle!$Q$16,
IF($F252=TiltakstyperKostnadskalkyle!$B$17,($J252*TiltakstyperKostnadskalkyle!I$17)/TiltakstyperKostnadskalkyle!$Q$17,
IF($F252=TiltakstyperKostnadskalkyle!$B$18,($J252*TiltakstyperKostnadskalkyle!I$18)/TiltakstyperKostnadskalkyle!$Q$18,
"0"))))))))))))))</f>
        <v>25673.076923076922</v>
      </c>
      <c r="Q252" s="18">
        <f>IF($F252=TiltakstyperKostnadskalkyle!$B$5,($J252*TiltakstyperKostnadskalkyle!J$5)/TiltakstyperKostnadskalkyle!$Q$5,
IF($F252=TiltakstyperKostnadskalkyle!$B$6,($J252*TiltakstyperKostnadskalkyle!J$6)/TiltakstyperKostnadskalkyle!$Q$6,
IF($F252=TiltakstyperKostnadskalkyle!$B$7,($J252*TiltakstyperKostnadskalkyle!J$7)/TiltakstyperKostnadskalkyle!$Q$7,
IF($F252=TiltakstyperKostnadskalkyle!$B$8,($J252*TiltakstyperKostnadskalkyle!J$8)/TiltakstyperKostnadskalkyle!$Q$8,
IF($F252=TiltakstyperKostnadskalkyle!$B$9,($J252*TiltakstyperKostnadskalkyle!J$9)/TiltakstyperKostnadskalkyle!$Q$9,
IF($F252=TiltakstyperKostnadskalkyle!$B$10,($J252*TiltakstyperKostnadskalkyle!J$10)/TiltakstyperKostnadskalkyle!$Q$10,
IF($F252=TiltakstyperKostnadskalkyle!$B$11,($J252*TiltakstyperKostnadskalkyle!J$11)/TiltakstyperKostnadskalkyle!$Q$11,
IF($F252=TiltakstyperKostnadskalkyle!$B$12,($J252*TiltakstyperKostnadskalkyle!J$12)/TiltakstyperKostnadskalkyle!$Q$12,
IF($F252=TiltakstyperKostnadskalkyle!$B$13,($J252*TiltakstyperKostnadskalkyle!J$13)/TiltakstyperKostnadskalkyle!$Q$13,
IF($F252=TiltakstyperKostnadskalkyle!$B$14,($J252*TiltakstyperKostnadskalkyle!J$14)/TiltakstyperKostnadskalkyle!$Q$14,
IF($F252=TiltakstyperKostnadskalkyle!$B$15,($J252*TiltakstyperKostnadskalkyle!J$15)/TiltakstyperKostnadskalkyle!$Q$15,
IF($F252=TiltakstyperKostnadskalkyle!$B$16,($J252*TiltakstyperKostnadskalkyle!J$16)/TiltakstyperKostnadskalkyle!$Q$16,
IF($F252=TiltakstyperKostnadskalkyle!$B$17,($J252*TiltakstyperKostnadskalkyle!J$17)/TiltakstyperKostnadskalkyle!$Q$17,
IF($F252=TiltakstyperKostnadskalkyle!$B$18,($J252*TiltakstyperKostnadskalkyle!J$18)/TiltakstyperKostnadskalkyle!$Q$18,
"0"))))))))))))))</f>
        <v>20538.461538461539</v>
      </c>
      <c r="R252" s="18">
        <f>IF($F252=TiltakstyperKostnadskalkyle!$B$5,($J252*TiltakstyperKostnadskalkyle!K$5)/TiltakstyperKostnadskalkyle!$Q$5,
IF($F252=TiltakstyperKostnadskalkyle!$B$6,($J252*TiltakstyperKostnadskalkyle!K$6)/TiltakstyperKostnadskalkyle!$Q$6,
IF($F252=TiltakstyperKostnadskalkyle!$B$7,($J252*TiltakstyperKostnadskalkyle!K$7)/TiltakstyperKostnadskalkyle!$Q$7,
IF($F252=TiltakstyperKostnadskalkyle!$B$8,($J252*TiltakstyperKostnadskalkyle!K$8)/TiltakstyperKostnadskalkyle!$Q$8,
IF($F252=TiltakstyperKostnadskalkyle!$B$9,($J252*TiltakstyperKostnadskalkyle!K$9)/TiltakstyperKostnadskalkyle!$Q$9,
IF($F252=TiltakstyperKostnadskalkyle!$B$10,($J252*TiltakstyperKostnadskalkyle!K$10)/TiltakstyperKostnadskalkyle!$Q$10,
IF($F252=TiltakstyperKostnadskalkyle!$B$11,($J252*TiltakstyperKostnadskalkyle!K$11)/TiltakstyperKostnadskalkyle!$Q$11,
IF($F252=TiltakstyperKostnadskalkyle!$B$12,($J252*TiltakstyperKostnadskalkyle!K$12)/TiltakstyperKostnadskalkyle!$Q$12,
IF($F252=TiltakstyperKostnadskalkyle!$B$13,($J252*TiltakstyperKostnadskalkyle!K$13)/TiltakstyperKostnadskalkyle!$Q$13,
IF($F252=TiltakstyperKostnadskalkyle!$B$14,($J252*TiltakstyperKostnadskalkyle!K$14)/TiltakstyperKostnadskalkyle!$Q$14,
IF($F252=TiltakstyperKostnadskalkyle!$B$15,($J252*TiltakstyperKostnadskalkyle!K$15)/TiltakstyperKostnadskalkyle!$Q$15,
IF($F252=TiltakstyperKostnadskalkyle!$B$16,($J252*TiltakstyperKostnadskalkyle!K$16)/TiltakstyperKostnadskalkyle!$Q$16,
IF($F252=TiltakstyperKostnadskalkyle!$B$17,($J252*TiltakstyperKostnadskalkyle!K$17)/TiltakstyperKostnadskalkyle!$Q$17,
IF($F252=TiltakstyperKostnadskalkyle!$B$18,($J252*TiltakstyperKostnadskalkyle!K$18)/TiltakstyperKostnadskalkyle!$Q$18,
"0"))))))))))))))</f>
        <v>41076.923076923078</v>
      </c>
      <c r="S252" s="18">
        <f>IF($F252=TiltakstyperKostnadskalkyle!$B$5,($J252*TiltakstyperKostnadskalkyle!L$5)/TiltakstyperKostnadskalkyle!$Q$5,
IF($F252=TiltakstyperKostnadskalkyle!$B$6,($J252*TiltakstyperKostnadskalkyle!L$6)/TiltakstyperKostnadskalkyle!$Q$6,
IF($F252=TiltakstyperKostnadskalkyle!$B$7,($J252*TiltakstyperKostnadskalkyle!L$7)/TiltakstyperKostnadskalkyle!$Q$7,
IF($F252=TiltakstyperKostnadskalkyle!$B$8,($J252*TiltakstyperKostnadskalkyle!L$8)/TiltakstyperKostnadskalkyle!$Q$8,
IF($F252=TiltakstyperKostnadskalkyle!$B$9,($J252*TiltakstyperKostnadskalkyle!L$9)/TiltakstyperKostnadskalkyle!$Q$9,
IF($F252=TiltakstyperKostnadskalkyle!$B$10,($J252*TiltakstyperKostnadskalkyle!L$10)/TiltakstyperKostnadskalkyle!$Q$10,
IF($F252=TiltakstyperKostnadskalkyle!$B$11,($J252*TiltakstyperKostnadskalkyle!L$11)/TiltakstyperKostnadskalkyle!$Q$11,
IF($F252=TiltakstyperKostnadskalkyle!$B$12,($J252*TiltakstyperKostnadskalkyle!L$12)/TiltakstyperKostnadskalkyle!$Q$12,
IF($F252=TiltakstyperKostnadskalkyle!$B$13,($J252*TiltakstyperKostnadskalkyle!L$13)/TiltakstyperKostnadskalkyle!$Q$13,
IF($F252=TiltakstyperKostnadskalkyle!$B$14,($J252*TiltakstyperKostnadskalkyle!L$14)/TiltakstyperKostnadskalkyle!$Q$14,
IF($F252=TiltakstyperKostnadskalkyle!$B$15,($J252*TiltakstyperKostnadskalkyle!L$15)/TiltakstyperKostnadskalkyle!$Q$15,
IF($F252=TiltakstyperKostnadskalkyle!$B$16,($J252*TiltakstyperKostnadskalkyle!L$16)/TiltakstyperKostnadskalkyle!$Q$16,
IF($F252=TiltakstyperKostnadskalkyle!$B$17,($J252*TiltakstyperKostnadskalkyle!L$17)/TiltakstyperKostnadskalkyle!$Q$17,
IF($F252=TiltakstyperKostnadskalkyle!$B$18,($J252*TiltakstyperKostnadskalkyle!L$18)/TiltakstyperKostnadskalkyle!$Q$18,
"0"))))))))))))))</f>
        <v>0</v>
      </c>
      <c r="T252" s="18">
        <f>IF($F252=TiltakstyperKostnadskalkyle!$B$5,($J252*TiltakstyperKostnadskalkyle!M$5)/TiltakstyperKostnadskalkyle!$Q$5,
IF($F252=TiltakstyperKostnadskalkyle!$B$6,($J252*TiltakstyperKostnadskalkyle!M$6)/TiltakstyperKostnadskalkyle!$Q$6,
IF($F252=TiltakstyperKostnadskalkyle!$B$7,($J252*TiltakstyperKostnadskalkyle!M$7)/TiltakstyperKostnadskalkyle!$Q$7,
IF($F252=TiltakstyperKostnadskalkyle!$B$8,($J252*TiltakstyperKostnadskalkyle!M$8)/TiltakstyperKostnadskalkyle!$Q$8,
IF($F252=TiltakstyperKostnadskalkyle!$B$9,($J252*TiltakstyperKostnadskalkyle!M$9)/TiltakstyperKostnadskalkyle!$Q$9,
IF($F252=TiltakstyperKostnadskalkyle!$B$10,($J252*TiltakstyperKostnadskalkyle!M$10)/TiltakstyperKostnadskalkyle!$Q$10,
IF($F252=TiltakstyperKostnadskalkyle!$B$11,($J252*TiltakstyperKostnadskalkyle!M$11)/TiltakstyperKostnadskalkyle!$Q$11,
IF($F252=TiltakstyperKostnadskalkyle!$B$12,($J252*TiltakstyperKostnadskalkyle!M$12)/TiltakstyperKostnadskalkyle!$Q$12,
IF($F252=TiltakstyperKostnadskalkyle!$B$13,($J252*TiltakstyperKostnadskalkyle!M$13)/TiltakstyperKostnadskalkyle!$Q$13,
IF($F252=TiltakstyperKostnadskalkyle!$B$14,($J252*TiltakstyperKostnadskalkyle!M$14)/TiltakstyperKostnadskalkyle!$Q$14,
IF($F252=TiltakstyperKostnadskalkyle!$B$15,($J252*TiltakstyperKostnadskalkyle!M$15)/TiltakstyperKostnadskalkyle!$Q$15,
IF($F252=TiltakstyperKostnadskalkyle!$B$16,($J252*TiltakstyperKostnadskalkyle!M$16)/TiltakstyperKostnadskalkyle!$Q$16,
IF($F252=TiltakstyperKostnadskalkyle!$B$17,($J252*TiltakstyperKostnadskalkyle!M$17)/TiltakstyperKostnadskalkyle!$Q$17,
IF($F252=TiltakstyperKostnadskalkyle!$B$18,($J252*TiltakstyperKostnadskalkyle!M$18)/TiltakstyperKostnadskalkyle!$Q$18,
"0"))))))))))))))</f>
        <v>0</v>
      </c>
      <c r="U252" s="18">
        <f>IF($F252=TiltakstyperKostnadskalkyle!$B$5,($J252*TiltakstyperKostnadskalkyle!N$5)/TiltakstyperKostnadskalkyle!$Q$5,
IF($F252=TiltakstyperKostnadskalkyle!$B$6,($J252*TiltakstyperKostnadskalkyle!N$6)/TiltakstyperKostnadskalkyle!$Q$6,
IF($F252=TiltakstyperKostnadskalkyle!$B$7,($J252*TiltakstyperKostnadskalkyle!N$7)/TiltakstyperKostnadskalkyle!$Q$7,
IF($F252=TiltakstyperKostnadskalkyle!$B$8,($J252*TiltakstyperKostnadskalkyle!N$8)/TiltakstyperKostnadskalkyle!$Q$8,
IF($F252=TiltakstyperKostnadskalkyle!$B$9,($J252*TiltakstyperKostnadskalkyle!N$9)/TiltakstyperKostnadskalkyle!$Q$9,
IF($F252=TiltakstyperKostnadskalkyle!$B$10,($J252*TiltakstyperKostnadskalkyle!N$10)/TiltakstyperKostnadskalkyle!$Q$10,
IF($F252=TiltakstyperKostnadskalkyle!$B$11,($J252*TiltakstyperKostnadskalkyle!N$11)/TiltakstyperKostnadskalkyle!$Q$11,
IF($F252=TiltakstyperKostnadskalkyle!$B$12,($J252*TiltakstyperKostnadskalkyle!N$12)/TiltakstyperKostnadskalkyle!$Q$12,
IF($F252=TiltakstyperKostnadskalkyle!$B$13,($J252*TiltakstyperKostnadskalkyle!N$13)/TiltakstyperKostnadskalkyle!$Q$13,
IF($F252=TiltakstyperKostnadskalkyle!$B$14,($J252*TiltakstyperKostnadskalkyle!N$14)/TiltakstyperKostnadskalkyle!$Q$14,
IF($F252=TiltakstyperKostnadskalkyle!$B$15,($J252*TiltakstyperKostnadskalkyle!N$15)/TiltakstyperKostnadskalkyle!$Q$15,
IF($F252=TiltakstyperKostnadskalkyle!$B$16,($J252*TiltakstyperKostnadskalkyle!N$16)/TiltakstyperKostnadskalkyle!$Q$16,
IF($F252=TiltakstyperKostnadskalkyle!$B$17,($J252*TiltakstyperKostnadskalkyle!N$17)/TiltakstyperKostnadskalkyle!$Q$17,
IF($F252=TiltakstyperKostnadskalkyle!$B$18,($J252*TiltakstyperKostnadskalkyle!N$18)/TiltakstyperKostnadskalkyle!$Q$18,
"0"))))))))))))))</f>
        <v>0</v>
      </c>
      <c r="V252" s="18">
        <f>IF($F252=TiltakstyperKostnadskalkyle!$B$5,($J252*TiltakstyperKostnadskalkyle!O$5)/TiltakstyperKostnadskalkyle!$Q$5,
IF($F252=TiltakstyperKostnadskalkyle!$B$6,($J252*TiltakstyperKostnadskalkyle!O$6)/TiltakstyperKostnadskalkyle!$Q$6,
IF($F252=TiltakstyperKostnadskalkyle!$B$7,($J252*TiltakstyperKostnadskalkyle!O$7)/TiltakstyperKostnadskalkyle!$Q$7,
IF($F252=TiltakstyperKostnadskalkyle!$B$8,($J252*TiltakstyperKostnadskalkyle!O$8)/TiltakstyperKostnadskalkyle!$Q$8,
IF($F252=TiltakstyperKostnadskalkyle!$B$9,($J252*TiltakstyperKostnadskalkyle!O$9)/TiltakstyperKostnadskalkyle!$Q$9,
IF($F252=TiltakstyperKostnadskalkyle!$B$10,($J252*TiltakstyperKostnadskalkyle!O$10)/TiltakstyperKostnadskalkyle!$Q$10,
IF($F252=TiltakstyperKostnadskalkyle!$B$11,($J252*TiltakstyperKostnadskalkyle!O$11)/TiltakstyperKostnadskalkyle!$Q$11,
IF($F252=TiltakstyperKostnadskalkyle!$B$12,($J252*TiltakstyperKostnadskalkyle!O$12)/TiltakstyperKostnadskalkyle!$Q$12,
IF($F252=TiltakstyperKostnadskalkyle!$B$13,($J252*TiltakstyperKostnadskalkyle!O$13)/TiltakstyperKostnadskalkyle!$Q$13,
IF($F252=TiltakstyperKostnadskalkyle!$B$14,($J252*TiltakstyperKostnadskalkyle!O$14)/TiltakstyperKostnadskalkyle!$Q$14,
IF($F252=TiltakstyperKostnadskalkyle!$B$15,($J252*TiltakstyperKostnadskalkyle!O$15)/TiltakstyperKostnadskalkyle!$Q$15,
IF($F252=TiltakstyperKostnadskalkyle!$B$16,($J252*TiltakstyperKostnadskalkyle!O$16)/TiltakstyperKostnadskalkyle!$Q$16,
IF($F252=TiltakstyperKostnadskalkyle!$B$17,($J252*TiltakstyperKostnadskalkyle!O$17)/TiltakstyperKostnadskalkyle!$Q$17,
IF($F252=TiltakstyperKostnadskalkyle!$B$18,($J252*TiltakstyperKostnadskalkyle!O$18)/TiltakstyperKostnadskalkyle!$Q$18,
"0"))))))))))))))</f>
        <v>0</v>
      </c>
      <c r="W252" s="18">
        <f>IF($F252=TiltakstyperKostnadskalkyle!$B$5,($J252*TiltakstyperKostnadskalkyle!P$5)/TiltakstyperKostnadskalkyle!$Q$5,
IF($F252=TiltakstyperKostnadskalkyle!$B$6,($J252*TiltakstyperKostnadskalkyle!P$6)/TiltakstyperKostnadskalkyle!$Q$6,
IF($F252=TiltakstyperKostnadskalkyle!$B$7,($J252*TiltakstyperKostnadskalkyle!P$7)/TiltakstyperKostnadskalkyle!$Q$7,
IF($F252=TiltakstyperKostnadskalkyle!$B$8,($J252*TiltakstyperKostnadskalkyle!P$8)/TiltakstyperKostnadskalkyle!$Q$8,
IF($F252=TiltakstyperKostnadskalkyle!$B$9,($J252*TiltakstyperKostnadskalkyle!P$9)/TiltakstyperKostnadskalkyle!$Q$9,
IF($F252=TiltakstyperKostnadskalkyle!$B$10,($J252*TiltakstyperKostnadskalkyle!P$10)/TiltakstyperKostnadskalkyle!$Q$10,
IF($F252=TiltakstyperKostnadskalkyle!$B$11,($J252*TiltakstyperKostnadskalkyle!P$11)/TiltakstyperKostnadskalkyle!$Q$11,
IF($F252=TiltakstyperKostnadskalkyle!$B$12,($J252*TiltakstyperKostnadskalkyle!P$12)/TiltakstyperKostnadskalkyle!$Q$12,
IF($F252=TiltakstyperKostnadskalkyle!$B$13,($J252*TiltakstyperKostnadskalkyle!P$13)/TiltakstyperKostnadskalkyle!$Q$13,
IF($F252=TiltakstyperKostnadskalkyle!$B$14,($J252*TiltakstyperKostnadskalkyle!P$14)/TiltakstyperKostnadskalkyle!$Q$14,
IF($F252=TiltakstyperKostnadskalkyle!$B$15,($J252*TiltakstyperKostnadskalkyle!P$15)/TiltakstyperKostnadskalkyle!$Q$15,
IF($F252=TiltakstyperKostnadskalkyle!$B$16,($J252*TiltakstyperKostnadskalkyle!P$16)/TiltakstyperKostnadskalkyle!$Q$16,
IF($F252=TiltakstyperKostnadskalkyle!$B$17,($J252*TiltakstyperKostnadskalkyle!P$17)/TiltakstyperKostnadskalkyle!$Q$17,
IF($F252=TiltakstyperKostnadskalkyle!$B$18,($J252*TiltakstyperKostnadskalkyle!P$18)/TiltakstyperKostnadskalkyle!$Q$18,
"0"))))))))))))))</f>
        <v>0</v>
      </c>
    </row>
    <row r="253" spans="2:23" x14ac:dyDescent="0.25">
      <c r="B253" s="22"/>
      <c r="C253" s="23"/>
      <c r="D253" s="23"/>
      <c r="E253" s="23"/>
      <c r="F253" s="23"/>
      <c r="G253" s="23"/>
      <c r="H253" s="24"/>
      <c r="I253" s="33"/>
      <c r="J253" s="18">
        <f>IF(F253=TiltakstyperKostnadskalkyle!$B$5,TiltakstyperKostnadskalkyle!$R$5*Handlingsplan!H253,
IF(F253=TiltakstyperKostnadskalkyle!$B$6,TiltakstyperKostnadskalkyle!$R$6*Handlingsplan!H253,
IF(F253=TiltakstyperKostnadskalkyle!$B$7,TiltakstyperKostnadskalkyle!$R$7*Handlingsplan!H253,
IF(F253=TiltakstyperKostnadskalkyle!$B$8,TiltakstyperKostnadskalkyle!$R$8*Handlingsplan!H253,
IF(F253=TiltakstyperKostnadskalkyle!$B$9,TiltakstyperKostnadskalkyle!$R$9*Handlingsplan!H253,
IF(F253=TiltakstyperKostnadskalkyle!$B$10,TiltakstyperKostnadskalkyle!$R$10*Handlingsplan!H253,
IF(F253=TiltakstyperKostnadskalkyle!$B$11,TiltakstyperKostnadskalkyle!$R$11*Handlingsplan!H253,
IF(F253=TiltakstyperKostnadskalkyle!$B$12,TiltakstyperKostnadskalkyle!$R$12*Handlingsplan!H253,
IF(F253=TiltakstyperKostnadskalkyle!$B$13,TiltakstyperKostnadskalkyle!$R$13*Handlingsplan!H253,
IF(F253=TiltakstyperKostnadskalkyle!$B$14,TiltakstyperKostnadskalkyle!$R$14*Handlingsplan!H253,
IF(F253=TiltakstyperKostnadskalkyle!$B$15,TiltakstyperKostnadskalkyle!$R$15*Handlingsplan!H253,
IF(F253=TiltakstyperKostnadskalkyle!$B$16,TiltakstyperKostnadskalkyle!$R$16*Handlingsplan!H253,
IF(F253=TiltakstyperKostnadskalkyle!$B$17,TiltakstyperKostnadskalkyle!$R$17*Handlingsplan!H253,
IF(F253=TiltakstyperKostnadskalkyle!$B$18,TiltakstyperKostnadskalkyle!$R$18*Handlingsplan!H253,
0))))))))))))))</f>
        <v>0</v>
      </c>
      <c r="K253" s="18" t="str">
        <f>IF($F253=TiltakstyperKostnadskalkyle!$B$5,($J253*TiltakstyperKostnadskalkyle!D$5)/TiltakstyperKostnadskalkyle!$Q$5,
IF($F253=TiltakstyperKostnadskalkyle!$B$6,($J253*TiltakstyperKostnadskalkyle!D$6)/TiltakstyperKostnadskalkyle!$Q$6,
IF($F253=TiltakstyperKostnadskalkyle!$B$7,($J253*TiltakstyperKostnadskalkyle!D$7)/TiltakstyperKostnadskalkyle!$Q$7,
IF($F253=TiltakstyperKostnadskalkyle!$B$8,($J253*TiltakstyperKostnadskalkyle!D$8)/TiltakstyperKostnadskalkyle!$Q$8,
IF($F253=TiltakstyperKostnadskalkyle!$B$9,($J253*TiltakstyperKostnadskalkyle!D$9)/TiltakstyperKostnadskalkyle!$Q$9,
IF($F253=TiltakstyperKostnadskalkyle!$B$10,($J253*TiltakstyperKostnadskalkyle!D$10)/TiltakstyperKostnadskalkyle!$Q$10,
IF($F253=TiltakstyperKostnadskalkyle!$B$11,($J253*TiltakstyperKostnadskalkyle!D$11)/TiltakstyperKostnadskalkyle!$Q$11,
IF($F253=TiltakstyperKostnadskalkyle!$B$12,($J253*TiltakstyperKostnadskalkyle!D$12)/TiltakstyperKostnadskalkyle!$Q$12,
IF($F253=TiltakstyperKostnadskalkyle!$B$13,($J253*TiltakstyperKostnadskalkyle!D$13)/TiltakstyperKostnadskalkyle!$Q$13,
IF($F253=TiltakstyperKostnadskalkyle!$B$14,($J253*TiltakstyperKostnadskalkyle!D$14)/TiltakstyperKostnadskalkyle!$Q$14,
IF($F253=TiltakstyperKostnadskalkyle!$B$15,($J253*TiltakstyperKostnadskalkyle!D$15)/TiltakstyperKostnadskalkyle!$Q$15,
IF($F253=TiltakstyperKostnadskalkyle!$B$16,($J253*TiltakstyperKostnadskalkyle!D$16)/TiltakstyperKostnadskalkyle!$Q$16,
IF($F253=TiltakstyperKostnadskalkyle!$B$17,($J253*TiltakstyperKostnadskalkyle!D$17)/TiltakstyperKostnadskalkyle!$Q$17,
IF($F253=TiltakstyperKostnadskalkyle!$B$18,($J253*TiltakstyperKostnadskalkyle!D$18)/TiltakstyperKostnadskalkyle!$Q$18,
"0"))))))))))))))</f>
        <v>0</v>
      </c>
      <c r="L253" s="18" t="str">
        <f>IF($F253=TiltakstyperKostnadskalkyle!$B$5,($J253*TiltakstyperKostnadskalkyle!E$5)/TiltakstyperKostnadskalkyle!$Q$5,
IF($F253=TiltakstyperKostnadskalkyle!$B$6,($J253*TiltakstyperKostnadskalkyle!E$6)/TiltakstyperKostnadskalkyle!$Q$6,
IF($F253=TiltakstyperKostnadskalkyle!$B$7,($J253*TiltakstyperKostnadskalkyle!E$7)/TiltakstyperKostnadskalkyle!$Q$7,
IF($F253=TiltakstyperKostnadskalkyle!$B$8,($J253*TiltakstyperKostnadskalkyle!E$8)/TiltakstyperKostnadskalkyle!$Q$8,
IF($F253=TiltakstyperKostnadskalkyle!$B$9,($J253*TiltakstyperKostnadskalkyle!E$9)/TiltakstyperKostnadskalkyle!$Q$9,
IF($F253=TiltakstyperKostnadskalkyle!$B$10,($J253*TiltakstyperKostnadskalkyle!E$10)/TiltakstyperKostnadskalkyle!$Q$10,
IF($F253=TiltakstyperKostnadskalkyle!$B$11,($J253*TiltakstyperKostnadskalkyle!E$11)/TiltakstyperKostnadskalkyle!$Q$11,
IF($F253=TiltakstyperKostnadskalkyle!$B$12,($J253*TiltakstyperKostnadskalkyle!E$12)/TiltakstyperKostnadskalkyle!$Q$12,
IF($F253=TiltakstyperKostnadskalkyle!$B$13,($J253*TiltakstyperKostnadskalkyle!E$13)/TiltakstyperKostnadskalkyle!$Q$13,
IF($F253=TiltakstyperKostnadskalkyle!$B$14,($J253*TiltakstyperKostnadskalkyle!E$14)/TiltakstyperKostnadskalkyle!$Q$14,
IF($F253=TiltakstyperKostnadskalkyle!$B$15,($J253*TiltakstyperKostnadskalkyle!E$15)/TiltakstyperKostnadskalkyle!$Q$15,
IF($F253=TiltakstyperKostnadskalkyle!$B$16,($J253*TiltakstyperKostnadskalkyle!E$16)/TiltakstyperKostnadskalkyle!$Q$16,
IF($F253=TiltakstyperKostnadskalkyle!$B$17,($J253*TiltakstyperKostnadskalkyle!E$17)/TiltakstyperKostnadskalkyle!$Q$17,
IF($F253=TiltakstyperKostnadskalkyle!$B$18,($J253*TiltakstyperKostnadskalkyle!E$18)/TiltakstyperKostnadskalkyle!$Q$18,
"0"))))))))))))))</f>
        <v>0</v>
      </c>
      <c r="M253" s="18" t="str">
        <f>IF($F253=TiltakstyperKostnadskalkyle!$B$5,($J253*TiltakstyperKostnadskalkyle!F$5)/TiltakstyperKostnadskalkyle!$Q$5,
IF($F253=TiltakstyperKostnadskalkyle!$B$6,($J253*TiltakstyperKostnadskalkyle!F$6)/TiltakstyperKostnadskalkyle!$Q$6,
IF($F253=TiltakstyperKostnadskalkyle!$B$7,($J253*TiltakstyperKostnadskalkyle!F$7)/TiltakstyperKostnadskalkyle!$Q$7,
IF($F253=TiltakstyperKostnadskalkyle!$B$8,($J253*TiltakstyperKostnadskalkyle!F$8)/TiltakstyperKostnadskalkyle!$Q$8,
IF($F253=TiltakstyperKostnadskalkyle!$B$9,($J253*TiltakstyperKostnadskalkyle!F$9)/TiltakstyperKostnadskalkyle!$Q$9,
IF($F253=TiltakstyperKostnadskalkyle!$B$10,($J253*TiltakstyperKostnadskalkyle!F$10)/TiltakstyperKostnadskalkyle!$Q$10,
IF($F253=TiltakstyperKostnadskalkyle!$B$11,($J253*TiltakstyperKostnadskalkyle!F$11)/TiltakstyperKostnadskalkyle!$Q$11,
IF($F253=TiltakstyperKostnadskalkyle!$B$12,($J253*TiltakstyperKostnadskalkyle!F$12)/TiltakstyperKostnadskalkyle!$Q$12,
IF($F253=TiltakstyperKostnadskalkyle!$B$13,($J253*TiltakstyperKostnadskalkyle!F$13)/TiltakstyperKostnadskalkyle!$Q$13,
IF($F253=TiltakstyperKostnadskalkyle!$B$14,($J253*TiltakstyperKostnadskalkyle!F$14)/TiltakstyperKostnadskalkyle!$Q$14,
IF($F253=TiltakstyperKostnadskalkyle!$B$15,($J253*TiltakstyperKostnadskalkyle!F$15)/TiltakstyperKostnadskalkyle!$Q$15,
IF($F253=TiltakstyperKostnadskalkyle!$B$16,($J253*TiltakstyperKostnadskalkyle!F$16)/TiltakstyperKostnadskalkyle!$Q$16,
IF($F253=TiltakstyperKostnadskalkyle!$B$17,($J253*TiltakstyperKostnadskalkyle!F$17)/TiltakstyperKostnadskalkyle!$Q$17,
IF($F253=TiltakstyperKostnadskalkyle!$B$18,($J253*TiltakstyperKostnadskalkyle!F$18)/TiltakstyperKostnadskalkyle!$Q$18,
"0"))))))))))))))</f>
        <v>0</v>
      </c>
      <c r="N253" s="18" t="str">
        <f>IF($F253=TiltakstyperKostnadskalkyle!$B$5,($J253*TiltakstyperKostnadskalkyle!G$5)/TiltakstyperKostnadskalkyle!$Q$5,
IF($F253=TiltakstyperKostnadskalkyle!$B$6,($J253*TiltakstyperKostnadskalkyle!G$6)/TiltakstyperKostnadskalkyle!$Q$6,
IF($F253=TiltakstyperKostnadskalkyle!$B$7,($J253*TiltakstyperKostnadskalkyle!G$7)/TiltakstyperKostnadskalkyle!$Q$7,
IF($F253=TiltakstyperKostnadskalkyle!$B$8,($J253*TiltakstyperKostnadskalkyle!G$8)/TiltakstyperKostnadskalkyle!$Q$8,
IF($F253=TiltakstyperKostnadskalkyle!$B$9,($J253*TiltakstyperKostnadskalkyle!G$9)/TiltakstyperKostnadskalkyle!$Q$9,
IF($F253=TiltakstyperKostnadskalkyle!$B$10,($J253*TiltakstyperKostnadskalkyle!G$10)/TiltakstyperKostnadskalkyle!$Q$10,
IF($F253=TiltakstyperKostnadskalkyle!$B$11,($J253*TiltakstyperKostnadskalkyle!G$11)/TiltakstyperKostnadskalkyle!$Q$11,
IF($F253=TiltakstyperKostnadskalkyle!$B$12,($J253*TiltakstyperKostnadskalkyle!G$12)/TiltakstyperKostnadskalkyle!$Q$12,
IF($F253=TiltakstyperKostnadskalkyle!$B$13,($J253*TiltakstyperKostnadskalkyle!G$13)/TiltakstyperKostnadskalkyle!$Q$13,
IF($F253=TiltakstyperKostnadskalkyle!$B$14,($J253*TiltakstyperKostnadskalkyle!G$14)/TiltakstyperKostnadskalkyle!$Q$14,
IF($F253=TiltakstyperKostnadskalkyle!$B$15,($J253*TiltakstyperKostnadskalkyle!G$15)/TiltakstyperKostnadskalkyle!$Q$15,
IF($F253=TiltakstyperKostnadskalkyle!$B$16,($J253*TiltakstyperKostnadskalkyle!G$16)/TiltakstyperKostnadskalkyle!$Q$16,
IF($F253=TiltakstyperKostnadskalkyle!$B$17,($J253*TiltakstyperKostnadskalkyle!G$17)/TiltakstyperKostnadskalkyle!$Q$17,
IF($F253=TiltakstyperKostnadskalkyle!$B$18,($J253*TiltakstyperKostnadskalkyle!G$18)/TiltakstyperKostnadskalkyle!$Q$18,
"0"))))))))))))))</f>
        <v>0</v>
      </c>
      <c r="O253" s="18" t="str">
        <f>IF($F253=TiltakstyperKostnadskalkyle!$B$5,($J253*TiltakstyperKostnadskalkyle!H$5)/TiltakstyperKostnadskalkyle!$Q$5,
IF($F253=TiltakstyperKostnadskalkyle!$B$6,($J253*TiltakstyperKostnadskalkyle!H$6)/TiltakstyperKostnadskalkyle!$Q$6,
IF($F253=TiltakstyperKostnadskalkyle!$B$7,($J253*TiltakstyperKostnadskalkyle!H$7)/TiltakstyperKostnadskalkyle!$Q$7,
IF($F253=TiltakstyperKostnadskalkyle!$B$8,($J253*TiltakstyperKostnadskalkyle!H$8)/TiltakstyperKostnadskalkyle!$Q$8,
IF($F253=TiltakstyperKostnadskalkyle!$B$9,($J253*TiltakstyperKostnadskalkyle!H$9)/TiltakstyperKostnadskalkyle!$Q$9,
IF($F253=TiltakstyperKostnadskalkyle!$B$10,($J253*TiltakstyperKostnadskalkyle!H$10)/TiltakstyperKostnadskalkyle!$Q$10,
IF($F253=TiltakstyperKostnadskalkyle!$B$11,($J253*TiltakstyperKostnadskalkyle!H$11)/TiltakstyperKostnadskalkyle!$Q$11,
IF($F253=TiltakstyperKostnadskalkyle!$B$12,($J253*TiltakstyperKostnadskalkyle!H$12)/TiltakstyperKostnadskalkyle!$Q$12,
IF($F253=TiltakstyperKostnadskalkyle!$B$13,($J253*TiltakstyperKostnadskalkyle!H$13)/TiltakstyperKostnadskalkyle!$Q$13,
IF($F253=TiltakstyperKostnadskalkyle!$B$14,($J253*TiltakstyperKostnadskalkyle!H$14)/TiltakstyperKostnadskalkyle!$Q$14,
IF($F253=TiltakstyperKostnadskalkyle!$B$15,($J253*TiltakstyperKostnadskalkyle!H$15)/TiltakstyperKostnadskalkyle!$Q$15,
IF($F253=TiltakstyperKostnadskalkyle!$B$16,($J253*TiltakstyperKostnadskalkyle!H$16)/TiltakstyperKostnadskalkyle!$Q$16,
IF($F253=TiltakstyperKostnadskalkyle!$B$17,($J253*TiltakstyperKostnadskalkyle!H$17)/TiltakstyperKostnadskalkyle!$Q$17,
IF($F253=TiltakstyperKostnadskalkyle!$B$18,($J253*TiltakstyperKostnadskalkyle!H$18)/TiltakstyperKostnadskalkyle!$Q$18,
"0"))))))))))))))</f>
        <v>0</v>
      </c>
      <c r="P253" s="18" t="str">
        <f>IF($F253=TiltakstyperKostnadskalkyle!$B$5,($J253*TiltakstyperKostnadskalkyle!I$5)/TiltakstyperKostnadskalkyle!$Q$5,
IF($F253=TiltakstyperKostnadskalkyle!$B$6,($J253*TiltakstyperKostnadskalkyle!I$6)/TiltakstyperKostnadskalkyle!$Q$6,
IF($F253=TiltakstyperKostnadskalkyle!$B$7,($J253*TiltakstyperKostnadskalkyle!I$7)/TiltakstyperKostnadskalkyle!$Q$7,
IF($F253=TiltakstyperKostnadskalkyle!$B$8,($J253*TiltakstyperKostnadskalkyle!I$8)/TiltakstyperKostnadskalkyle!$Q$8,
IF($F253=TiltakstyperKostnadskalkyle!$B$9,($J253*TiltakstyperKostnadskalkyle!I$9)/TiltakstyperKostnadskalkyle!$Q$9,
IF($F253=TiltakstyperKostnadskalkyle!$B$10,($J253*TiltakstyperKostnadskalkyle!I$10)/TiltakstyperKostnadskalkyle!$Q$10,
IF($F253=TiltakstyperKostnadskalkyle!$B$11,($J253*TiltakstyperKostnadskalkyle!I$11)/TiltakstyperKostnadskalkyle!$Q$11,
IF($F253=TiltakstyperKostnadskalkyle!$B$12,($J253*TiltakstyperKostnadskalkyle!I$12)/TiltakstyperKostnadskalkyle!$Q$12,
IF($F253=TiltakstyperKostnadskalkyle!$B$13,($J253*TiltakstyperKostnadskalkyle!I$13)/TiltakstyperKostnadskalkyle!$Q$13,
IF($F253=TiltakstyperKostnadskalkyle!$B$14,($J253*TiltakstyperKostnadskalkyle!I$14)/TiltakstyperKostnadskalkyle!$Q$14,
IF($F253=TiltakstyperKostnadskalkyle!$B$15,($J253*TiltakstyperKostnadskalkyle!I$15)/TiltakstyperKostnadskalkyle!$Q$15,
IF($F253=TiltakstyperKostnadskalkyle!$B$16,($J253*TiltakstyperKostnadskalkyle!I$16)/TiltakstyperKostnadskalkyle!$Q$16,
IF($F253=TiltakstyperKostnadskalkyle!$B$17,($J253*TiltakstyperKostnadskalkyle!I$17)/TiltakstyperKostnadskalkyle!$Q$17,
IF($F253=TiltakstyperKostnadskalkyle!$B$18,($J253*TiltakstyperKostnadskalkyle!I$18)/TiltakstyperKostnadskalkyle!$Q$18,
"0"))))))))))))))</f>
        <v>0</v>
      </c>
      <c r="Q253" s="18" t="str">
        <f>IF($F253=TiltakstyperKostnadskalkyle!$B$5,($J253*TiltakstyperKostnadskalkyle!J$5)/TiltakstyperKostnadskalkyle!$Q$5,
IF($F253=TiltakstyperKostnadskalkyle!$B$6,($J253*TiltakstyperKostnadskalkyle!J$6)/TiltakstyperKostnadskalkyle!$Q$6,
IF($F253=TiltakstyperKostnadskalkyle!$B$7,($J253*TiltakstyperKostnadskalkyle!J$7)/TiltakstyperKostnadskalkyle!$Q$7,
IF($F253=TiltakstyperKostnadskalkyle!$B$8,($J253*TiltakstyperKostnadskalkyle!J$8)/TiltakstyperKostnadskalkyle!$Q$8,
IF($F253=TiltakstyperKostnadskalkyle!$B$9,($J253*TiltakstyperKostnadskalkyle!J$9)/TiltakstyperKostnadskalkyle!$Q$9,
IF($F253=TiltakstyperKostnadskalkyle!$B$10,($J253*TiltakstyperKostnadskalkyle!J$10)/TiltakstyperKostnadskalkyle!$Q$10,
IF($F253=TiltakstyperKostnadskalkyle!$B$11,($J253*TiltakstyperKostnadskalkyle!J$11)/TiltakstyperKostnadskalkyle!$Q$11,
IF($F253=TiltakstyperKostnadskalkyle!$B$12,($J253*TiltakstyperKostnadskalkyle!J$12)/TiltakstyperKostnadskalkyle!$Q$12,
IF($F253=TiltakstyperKostnadskalkyle!$B$13,($J253*TiltakstyperKostnadskalkyle!J$13)/TiltakstyperKostnadskalkyle!$Q$13,
IF($F253=TiltakstyperKostnadskalkyle!$B$14,($J253*TiltakstyperKostnadskalkyle!J$14)/TiltakstyperKostnadskalkyle!$Q$14,
IF($F253=TiltakstyperKostnadskalkyle!$B$15,($J253*TiltakstyperKostnadskalkyle!J$15)/TiltakstyperKostnadskalkyle!$Q$15,
IF($F253=TiltakstyperKostnadskalkyle!$B$16,($J253*TiltakstyperKostnadskalkyle!J$16)/TiltakstyperKostnadskalkyle!$Q$16,
IF($F253=TiltakstyperKostnadskalkyle!$B$17,($J253*TiltakstyperKostnadskalkyle!J$17)/TiltakstyperKostnadskalkyle!$Q$17,
IF($F253=TiltakstyperKostnadskalkyle!$B$18,($J253*TiltakstyperKostnadskalkyle!J$18)/TiltakstyperKostnadskalkyle!$Q$18,
"0"))))))))))))))</f>
        <v>0</v>
      </c>
      <c r="R253" s="18" t="str">
        <f>IF($F253=TiltakstyperKostnadskalkyle!$B$5,($J253*TiltakstyperKostnadskalkyle!K$5)/TiltakstyperKostnadskalkyle!$Q$5,
IF($F253=TiltakstyperKostnadskalkyle!$B$6,($J253*TiltakstyperKostnadskalkyle!K$6)/TiltakstyperKostnadskalkyle!$Q$6,
IF($F253=TiltakstyperKostnadskalkyle!$B$7,($J253*TiltakstyperKostnadskalkyle!K$7)/TiltakstyperKostnadskalkyle!$Q$7,
IF($F253=TiltakstyperKostnadskalkyle!$B$8,($J253*TiltakstyperKostnadskalkyle!K$8)/TiltakstyperKostnadskalkyle!$Q$8,
IF($F253=TiltakstyperKostnadskalkyle!$B$9,($J253*TiltakstyperKostnadskalkyle!K$9)/TiltakstyperKostnadskalkyle!$Q$9,
IF($F253=TiltakstyperKostnadskalkyle!$B$10,($J253*TiltakstyperKostnadskalkyle!K$10)/TiltakstyperKostnadskalkyle!$Q$10,
IF($F253=TiltakstyperKostnadskalkyle!$B$11,($J253*TiltakstyperKostnadskalkyle!K$11)/TiltakstyperKostnadskalkyle!$Q$11,
IF($F253=TiltakstyperKostnadskalkyle!$B$12,($J253*TiltakstyperKostnadskalkyle!K$12)/TiltakstyperKostnadskalkyle!$Q$12,
IF($F253=TiltakstyperKostnadskalkyle!$B$13,($J253*TiltakstyperKostnadskalkyle!K$13)/TiltakstyperKostnadskalkyle!$Q$13,
IF($F253=TiltakstyperKostnadskalkyle!$B$14,($J253*TiltakstyperKostnadskalkyle!K$14)/TiltakstyperKostnadskalkyle!$Q$14,
IF($F253=TiltakstyperKostnadskalkyle!$B$15,($J253*TiltakstyperKostnadskalkyle!K$15)/TiltakstyperKostnadskalkyle!$Q$15,
IF($F253=TiltakstyperKostnadskalkyle!$B$16,($J253*TiltakstyperKostnadskalkyle!K$16)/TiltakstyperKostnadskalkyle!$Q$16,
IF($F253=TiltakstyperKostnadskalkyle!$B$17,($J253*TiltakstyperKostnadskalkyle!K$17)/TiltakstyperKostnadskalkyle!$Q$17,
IF($F253=TiltakstyperKostnadskalkyle!$B$18,($J253*TiltakstyperKostnadskalkyle!K$18)/TiltakstyperKostnadskalkyle!$Q$18,
"0"))))))))))))))</f>
        <v>0</v>
      </c>
      <c r="S253" s="18" t="str">
        <f>IF($F253=TiltakstyperKostnadskalkyle!$B$5,($J253*TiltakstyperKostnadskalkyle!L$5)/TiltakstyperKostnadskalkyle!$Q$5,
IF($F253=TiltakstyperKostnadskalkyle!$B$6,($J253*TiltakstyperKostnadskalkyle!L$6)/TiltakstyperKostnadskalkyle!$Q$6,
IF($F253=TiltakstyperKostnadskalkyle!$B$7,($J253*TiltakstyperKostnadskalkyle!L$7)/TiltakstyperKostnadskalkyle!$Q$7,
IF($F253=TiltakstyperKostnadskalkyle!$B$8,($J253*TiltakstyperKostnadskalkyle!L$8)/TiltakstyperKostnadskalkyle!$Q$8,
IF($F253=TiltakstyperKostnadskalkyle!$B$9,($J253*TiltakstyperKostnadskalkyle!L$9)/TiltakstyperKostnadskalkyle!$Q$9,
IF($F253=TiltakstyperKostnadskalkyle!$B$10,($J253*TiltakstyperKostnadskalkyle!L$10)/TiltakstyperKostnadskalkyle!$Q$10,
IF($F253=TiltakstyperKostnadskalkyle!$B$11,($J253*TiltakstyperKostnadskalkyle!L$11)/TiltakstyperKostnadskalkyle!$Q$11,
IF($F253=TiltakstyperKostnadskalkyle!$B$12,($J253*TiltakstyperKostnadskalkyle!L$12)/TiltakstyperKostnadskalkyle!$Q$12,
IF($F253=TiltakstyperKostnadskalkyle!$B$13,($J253*TiltakstyperKostnadskalkyle!L$13)/TiltakstyperKostnadskalkyle!$Q$13,
IF($F253=TiltakstyperKostnadskalkyle!$B$14,($J253*TiltakstyperKostnadskalkyle!L$14)/TiltakstyperKostnadskalkyle!$Q$14,
IF($F253=TiltakstyperKostnadskalkyle!$B$15,($J253*TiltakstyperKostnadskalkyle!L$15)/TiltakstyperKostnadskalkyle!$Q$15,
IF($F253=TiltakstyperKostnadskalkyle!$B$16,($J253*TiltakstyperKostnadskalkyle!L$16)/TiltakstyperKostnadskalkyle!$Q$16,
IF($F253=TiltakstyperKostnadskalkyle!$B$17,($J253*TiltakstyperKostnadskalkyle!L$17)/TiltakstyperKostnadskalkyle!$Q$17,
IF($F253=TiltakstyperKostnadskalkyle!$B$18,($J253*TiltakstyperKostnadskalkyle!L$18)/TiltakstyperKostnadskalkyle!$Q$18,
"0"))))))))))))))</f>
        <v>0</v>
      </c>
      <c r="T253" s="18" t="str">
        <f>IF($F253=TiltakstyperKostnadskalkyle!$B$5,($J253*TiltakstyperKostnadskalkyle!M$5)/TiltakstyperKostnadskalkyle!$Q$5,
IF($F253=TiltakstyperKostnadskalkyle!$B$6,($J253*TiltakstyperKostnadskalkyle!M$6)/TiltakstyperKostnadskalkyle!$Q$6,
IF($F253=TiltakstyperKostnadskalkyle!$B$7,($J253*TiltakstyperKostnadskalkyle!M$7)/TiltakstyperKostnadskalkyle!$Q$7,
IF($F253=TiltakstyperKostnadskalkyle!$B$8,($J253*TiltakstyperKostnadskalkyle!M$8)/TiltakstyperKostnadskalkyle!$Q$8,
IF($F253=TiltakstyperKostnadskalkyle!$B$9,($J253*TiltakstyperKostnadskalkyle!M$9)/TiltakstyperKostnadskalkyle!$Q$9,
IF($F253=TiltakstyperKostnadskalkyle!$B$10,($J253*TiltakstyperKostnadskalkyle!M$10)/TiltakstyperKostnadskalkyle!$Q$10,
IF($F253=TiltakstyperKostnadskalkyle!$B$11,($J253*TiltakstyperKostnadskalkyle!M$11)/TiltakstyperKostnadskalkyle!$Q$11,
IF($F253=TiltakstyperKostnadskalkyle!$B$12,($J253*TiltakstyperKostnadskalkyle!M$12)/TiltakstyperKostnadskalkyle!$Q$12,
IF($F253=TiltakstyperKostnadskalkyle!$B$13,($J253*TiltakstyperKostnadskalkyle!M$13)/TiltakstyperKostnadskalkyle!$Q$13,
IF($F253=TiltakstyperKostnadskalkyle!$B$14,($J253*TiltakstyperKostnadskalkyle!M$14)/TiltakstyperKostnadskalkyle!$Q$14,
IF($F253=TiltakstyperKostnadskalkyle!$B$15,($J253*TiltakstyperKostnadskalkyle!M$15)/TiltakstyperKostnadskalkyle!$Q$15,
IF($F253=TiltakstyperKostnadskalkyle!$B$16,($J253*TiltakstyperKostnadskalkyle!M$16)/TiltakstyperKostnadskalkyle!$Q$16,
IF($F253=TiltakstyperKostnadskalkyle!$B$17,($J253*TiltakstyperKostnadskalkyle!M$17)/TiltakstyperKostnadskalkyle!$Q$17,
IF($F253=TiltakstyperKostnadskalkyle!$B$18,($J253*TiltakstyperKostnadskalkyle!M$18)/TiltakstyperKostnadskalkyle!$Q$18,
"0"))))))))))))))</f>
        <v>0</v>
      </c>
      <c r="U253" s="18" t="str">
        <f>IF($F253=TiltakstyperKostnadskalkyle!$B$5,($J253*TiltakstyperKostnadskalkyle!N$5)/TiltakstyperKostnadskalkyle!$Q$5,
IF($F253=TiltakstyperKostnadskalkyle!$B$6,($J253*TiltakstyperKostnadskalkyle!N$6)/TiltakstyperKostnadskalkyle!$Q$6,
IF($F253=TiltakstyperKostnadskalkyle!$B$7,($J253*TiltakstyperKostnadskalkyle!N$7)/TiltakstyperKostnadskalkyle!$Q$7,
IF($F253=TiltakstyperKostnadskalkyle!$B$8,($J253*TiltakstyperKostnadskalkyle!N$8)/TiltakstyperKostnadskalkyle!$Q$8,
IF($F253=TiltakstyperKostnadskalkyle!$B$9,($J253*TiltakstyperKostnadskalkyle!N$9)/TiltakstyperKostnadskalkyle!$Q$9,
IF($F253=TiltakstyperKostnadskalkyle!$B$10,($J253*TiltakstyperKostnadskalkyle!N$10)/TiltakstyperKostnadskalkyle!$Q$10,
IF($F253=TiltakstyperKostnadskalkyle!$B$11,($J253*TiltakstyperKostnadskalkyle!N$11)/TiltakstyperKostnadskalkyle!$Q$11,
IF($F253=TiltakstyperKostnadskalkyle!$B$12,($J253*TiltakstyperKostnadskalkyle!N$12)/TiltakstyperKostnadskalkyle!$Q$12,
IF($F253=TiltakstyperKostnadskalkyle!$B$13,($J253*TiltakstyperKostnadskalkyle!N$13)/TiltakstyperKostnadskalkyle!$Q$13,
IF($F253=TiltakstyperKostnadskalkyle!$B$14,($J253*TiltakstyperKostnadskalkyle!N$14)/TiltakstyperKostnadskalkyle!$Q$14,
IF($F253=TiltakstyperKostnadskalkyle!$B$15,($J253*TiltakstyperKostnadskalkyle!N$15)/TiltakstyperKostnadskalkyle!$Q$15,
IF($F253=TiltakstyperKostnadskalkyle!$B$16,($J253*TiltakstyperKostnadskalkyle!N$16)/TiltakstyperKostnadskalkyle!$Q$16,
IF($F253=TiltakstyperKostnadskalkyle!$B$17,($J253*TiltakstyperKostnadskalkyle!N$17)/TiltakstyperKostnadskalkyle!$Q$17,
IF($F253=TiltakstyperKostnadskalkyle!$B$18,($J253*TiltakstyperKostnadskalkyle!N$18)/TiltakstyperKostnadskalkyle!$Q$18,
"0"))))))))))))))</f>
        <v>0</v>
      </c>
      <c r="V253" s="18" t="str">
        <f>IF($F253=TiltakstyperKostnadskalkyle!$B$5,($J253*TiltakstyperKostnadskalkyle!O$5)/TiltakstyperKostnadskalkyle!$Q$5,
IF($F253=TiltakstyperKostnadskalkyle!$B$6,($J253*TiltakstyperKostnadskalkyle!O$6)/TiltakstyperKostnadskalkyle!$Q$6,
IF($F253=TiltakstyperKostnadskalkyle!$B$7,($J253*TiltakstyperKostnadskalkyle!O$7)/TiltakstyperKostnadskalkyle!$Q$7,
IF($F253=TiltakstyperKostnadskalkyle!$B$8,($J253*TiltakstyperKostnadskalkyle!O$8)/TiltakstyperKostnadskalkyle!$Q$8,
IF($F253=TiltakstyperKostnadskalkyle!$B$9,($J253*TiltakstyperKostnadskalkyle!O$9)/TiltakstyperKostnadskalkyle!$Q$9,
IF($F253=TiltakstyperKostnadskalkyle!$B$10,($J253*TiltakstyperKostnadskalkyle!O$10)/TiltakstyperKostnadskalkyle!$Q$10,
IF($F253=TiltakstyperKostnadskalkyle!$B$11,($J253*TiltakstyperKostnadskalkyle!O$11)/TiltakstyperKostnadskalkyle!$Q$11,
IF($F253=TiltakstyperKostnadskalkyle!$B$12,($J253*TiltakstyperKostnadskalkyle!O$12)/TiltakstyperKostnadskalkyle!$Q$12,
IF($F253=TiltakstyperKostnadskalkyle!$B$13,($J253*TiltakstyperKostnadskalkyle!O$13)/TiltakstyperKostnadskalkyle!$Q$13,
IF($F253=TiltakstyperKostnadskalkyle!$B$14,($J253*TiltakstyperKostnadskalkyle!O$14)/TiltakstyperKostnadskalkyle!$Q$14,
IF($F253=TiltakstyperKostnadskalkyle!$B$15,($J253*TiltakstyperKostnadskalkyle!O$15)/TiltakstyperKostnadskalkyle!$Q$15,
IF($F253=TiltakstyperKostnadskalkyle!$B$16,($J253*TiltakstyperKostnadskalkyle!O$16)/TiltakstyperKostnadskalkyle!$Q$16,
IF($F253=TiltakstyperKostnadskalkyle!$B$17,($J253*TiltakstyperKostnadskalkyle!O$17)/TiltakstyperKostnadskalkyle!$Q$17,
IF($F253=TiltakstyperKostnadskalkyle!$B$18,($J253*TiltakstyperKostnadskalkyle!O$18)/TiltakstyperKostnadskalkyle!$Q$18,
"0"))))))))))))))</f>
        <v>0</v>
      </c>
      <c r="W253" s="18" t="str">
        <f>IF($F253=TiltakstyperKostnadskalkyle!$B$5,($J253*TiltakstyperKostnadskalkyle!P$5)/TiltakstyperKostnadskalkyle!$Q$5,
IF($F253=TiltakstyperKostnadskalkyle!$B$6,($J253*TiltakstyperKostnadskalkyle!P$6)/TiltakstyperKostnadskalkyle!$Q$6,
IF($F253=TiltakstyperKostnadskalkyle!$B$7,($J253*TiltakstyperKostnadskalkyle!P$7)/TiltakstyperKostnadskalkyle!$Q$7,
IF($F253=TiltakstyperKostnadskalkyle!$B$8,($J253*TiltakstyperKostnadskalkyle!P$8)/TiltakstyperKostnadskalkyle!$Q$8,
IF($F253=TiltakstyperKostnadskalkyle!$B$9,($J253*TiltakstyperKostnadskalkyle!P$9)/TiltakstyperKostnadskalkyle!$Q$9,
IF($F253=TiltakstyperKostnadskalkyle!$B$10,($J253*TiltakstyperKostnadskalkyle!P$10)/TiltakstyperKostnadskalkyle!$Q$10,
IF($F253=TiltakstyperKostnadskalkyle!$B$11,($J253*TiltakstyperKostnadskalkyle!P$11)/TiltakstyperKostnadskalkyle!$Q$11,
IF($F253=TiltakstyperKostnadskalkyle!$B$12,($J253*TiltakstyperKostnadskalkyle!P$12)/TiltakstyperKostnadskalkyle!$Q$12,
IF($F253=TiltakstyperKostnadskalkyle!$B$13,($J253*TiltakstyperKostnadskalkyle!P$13)/TiltakstyperKostnadskalkyle!$Q$13,
IF($F253=TiltakstyperKostnadskalkyle!$B$14,($J253*TiltakstyperKostnadskalkyle!P$14)/TiltakstyperKostnadskalkyle!$Q$14,
IF($F253=TiltakstyperKostnadskalkyle!$B$15,($J253*TiltakstyperKostnadskalkyle!P$15)/TiltakstyperKostnadskalkyle!$Q$15,
IF($F253=TiltakstyperKostnadskalkyle!$B$16,($J253*TiltakstyperKostnadskalkyle!P$16)/TiltakstyperKostnadskalkyle!$Q$16,
IF($F253=TiltakstyperKostnadskalkyle!$B$17,($J253*TiltakstyperKostnadskalkyle!P$17)/TiltakstyperKostnadskalkyle!$Q$17,
IF($F253=TiltakstyperKostnadskalkyle!$B$18,($J253*TiltakstyperKostnadskalkyle!P$18)/TiltakstyperKostnadskalkyle!$Q$18,
"0"))))))))))))))</f>
        <v>0</v>
      </c>
    </row>
    <row r="254" spans="2:23" x14ac:dyDescent="0.25">
      <c r="B254" s="22" t="s">
        <v>27</v>
      </c>
      <c r="C254" s="23" t="s">
        <v>44</v>
      </c>
      <c r="D254" s="23" t="s">
        <v>45</v>
      </c>
      <c r="E254" s="23" t="s">
        <v>134</v>
      </c>
      <c r="F254" s="23" t="s">
        <v>35</v>
      </c>
      <c r="G254" s="23">
        <v>2025</v>
      </c>
      <c r="H254" s="24">
        <v>165</v>
      </c>
      <c r="I254" s="33" t="s">
        <v>32</v>
      </c>
      <c r="J254" s="18">
        <f>IF(F254=TiltakstyperKostnadskalkyle!$B$5,TiltakstyperKostnadskalkyle!$R$5*Handlingsplan!H254,
IF(F254=TiltakstyperKostnadskalkyle!$B$6,TiltakstyperKostnadskalkyle!$R$6*Handlingsplan!H254,
IF(F254=TiltakstyperKostnadskalkyle!$B$7,TiltakstyperKostnadskalkyle!$R$7*Handlingsplan!H254,
IF(F254=TiltakstyperKostnadskalkyle!$B$8,TiltakstyperKostnadskalkyle!$R$8*Handlingsplan!H254,
IF(F254=TiltakstyperKostnadskalkyle!$B$9,TiltakstyperKostnadskalkyle!$R$9*Handlingsplan!H254,
IF(F254=TiltakstyperKostnadskalkyle!$B$10,TiltakstyperKostnadskalkyle!$R$10*Handlingsplan!H254,
IF(F254=TiltakstyperKostnadskalkyle!$B$11,TiltakstyperKostnadskalkyle!$R$11*Handlingsplan!H254,
IF(F254=TiltakstyperKostnadskalkyle!$B$12,TiltakstyperKostnadskalkyle!$R$12*Handlingsplan!H254,
IF(F254=TiltakstyperKostnadskalkyle!$B$13,TiltakstyperKostnadskalkyle!$R$13*Handlingsplan!H254,
IF(F254=TiltakstyperKostnadskalkyle!$B$14,TiltakstyperKostnadskalkyle!$R$14*Handlingsplan!H254,
IF(F254=TiltakstyperKostnadskalkyle!$B$15,TiltakstyperKostnadskalkyle!$R$15*Handlingsplan!H254,
IF(F254=TiltakstyperKostnadskalkyle!$B$16,TiltakstyperKostnadskalkyle!$R$16*Handlingsplan!H254,
IF(F254=TiltakstyperKostnadskalkyle!$B$17,TiltakstyperKostnadskalkyle!$R$17*Handlingsplan!H254,
IF(F254=TiltakstyperKostnadskalkyle!$B$18,TiltakstyperKostnadskalkyle!$R$18*Handlingsplan!H254,
0))))))))))))))</f>
        <v>495000</v>
      </c>
      <c r="K254" s="18">
        <f>IF($F254=TiltakstyperKostnadskalkyle!$B$5,($J254*TiltakstyperKostnadskalkyle!D$5)/TiltakstyperKostnadskalkyle!$Q$5,
IF($F254=TiltakstyperKostnadskalkyle!$B$6,($J254*TiltakstyperKostnadskalkyle!D$6)/TiltakstyperKostnadskalkyle!$Q$6,
IF($F254=TiltakstyperKostnadskalkyle!$B$7,($J254*TiltakstyperKostnadskalkyle!D$7)/TiltakstyperKostnadskalkyle!$Q$7,
IF($F254=TiltakstyperKostnadskalkyle!$B$8,($J254*TiltakstyperKostnadskalkyle!D$8)/TiltakstyperKostnadskalkyle!$Q$8,
IF($F254=TiltakstyperKostnadskalkyle!$B$9,($J254*TiltakstyperKostnadskalkyle!D$9)/TiltakstyperKostnadskalkyle!$Q$9,
IF($F254=TiltakstyperKostnadskalkyle!$B$10,($J254*TiltakstyperKostnadskalkyle!D$10)/TiltakstyperKostnadskalkyle!$Q$10,
IF($F254=TiltakstyperKostnadskalkyle!$B$11,($J254*TiltakstyperKostnadskalkyle!D$11)/TiltakstyperKostnadskalkyle!$Q$11,
IF($F254=TiltakstyperKostnadskalkyle!$B$12,($J254*TiltakstyperKostnadskalkyle!D$12)/TiltakstyperKostnadskalkyle!$Q$12,
IF($F254=TiltakstyperKostnadskalkyle!$B$13,($J254*TiltakstyperKostnadskalkyle!D$13)/TiltakstyperKostnadskalkyle!$Q$13,
IF($F254=TiltakstyperKostnadskalkyle!$B$14,($J254*TiltakstyperKostnadskalkyle!D$14)/TiltakstyperKostnadskalkyle!$Q$14,
IF($F254=TiltakstyperKostnadskalkyle!$B$15,($J254*TiltakstyperKostnadskalkyle!D$15)/TiltakstyperKostnadskalkyle!$Q$15,
IF($F254=TiltakstyperKostnadskalkyle!$B$16,($J254*TiltakstyperKostnadskalkyle!D$16)/TiltakstyperKostnadskalkyle!$Q$16,
IF($F254=TiltakstyperKostnadskalkyle!$B$17,($J254*TiltakstyperKostnadskalkyle!D$17)/TiltakstyperKostnadskalkyle!$Q$17,
IF($F254=TiltakstyperKostnadskalkyle!$B$18,($J254*TiltakstyperKostnadskalkyle!D$18)/TiltakstyperKostnadskalkyle!$Q$18,
"0"))))))))))))))</f>
        <v>38076.923076923078</v>
      </c>
      <c r="L254" s="18">
        <f>IF($F254=TiltakstyperKostnadskalkyle!$B$5,($J254*TiltakstyperKostnadskalkyle!E$5)/TiltakstyperKostnadskalkyle!$Q$5,
IF($F254=TiltakstyperKostnadskalkyle!$B$6,($J254*TiltakstyperKostnadskalkyle!E$6)/TiltakstyperKostnadskalkyle!$Q$6,
IF($F254=TiltakstyperKostnadskalkyle!$B$7,($J254*TiltakstyperKostnadskalkyle!E$7)/TiltakstyperKostnadskalkyle!$Q$7,
IF($F254=TiltakstyperKostnadskalkyle!$B$8,($J254*TiltakstyperKostnadskalkyle!E$8)/TiltakstyperKostnadskalkyle!$Q$8,
IF($F254=TiltakstyperKostnadskalkyle!$B$9,($J254*TiltakstyperKostnadskalkyle!E$9)/TiltakstyperKostnadskalkyle!$Q$9,
IF($F254=TiltakstyperKostnadskalkyle!$B$10,($J254*TiltakstyperKostnadskalkyle!E$10)/TiltakstyperKostnadskalkyle!$Q$10,
IF($F254=TiltakstyperKostnadskalkyle!$B$11,($J254*TiltakstyperKostnadskalkyle!E$11)/TiltakstyperKostnadskalkyle!$Q$11,
IF($F254=TiltakstyperKostnadskalkyle!$B$12,($J254*TiltakstyperKostnadskalkyle!E$12)/TiltakstyperKostnadskalkyle!$Q$12,
IF($F254=TiltakstyperKostnadskalkyle!$B$13,($J254*TiltakstyperKostnadskalkyle!E$13)/TiltakstyperKostnadskalkyle!$Q$13,
IF($F254=TiltakstyperKostnadskalkyle!$B$14,($J254*TiltakstyperKostnadskalkyle!E$14)/TiltakstyperKostnadskalkyle!$Q$14,
IF($F254=TiltakstyperKostnadskalkyle!$B$15,($J254*TiltakstyperKostnadskalkyle!E$15)/TiltakstyperKostnadskalkyle!$Q$15,
IF($F254=TiltakstyperKostnadskalkyle!$B$16,($J254*TiltakstyperKostnadskalkyle!E$16)/TiltakstyperKostnadskalkyle!$Q$16,
IF($F254=TiltakstyperKostnadskalkyle!$B$17,($J254*TiltakstyperKostnadskalkyle!E$17)/TiltakstyperKostnadskalkyle!$Q$17,
IF($F254=TiltakstyperKostnadskalkyle!$B$18,($J254*TiltakstyperKostnadskalkyle!E$18)/TiltakstyperKostnadskalkyle!$Q$18,
"0"))))))))))))))</f>
        <v>38076.923076923078</v>
      </c>
      <c r="M254" s="18">
        <f>IF($F254=TiltakstyperKostnadskalkyle!$B$5,($J254*TiltakstyperKostnadskalkyle!F$5)/TiltakstyperKostnadskalkyle!$Q$5,
IF($F254=TiltakstyperKostnadskalkyle!$B$6,($J254*TiltakstyperKostnadskalkyle!F$6)/TiltakstyperKostnadskalkyle!$Q$6,
IF($F254=TiltakstyperKostnadskalkyle!$B$7,($J254*TiltakstyperKostnadskalkyle!F$7)/TiltakstyperKostnadskalkyle!$Q$7,
IF($F254=TiltakstyperKostnadskalkyle!$B$8,($J254*TiltakstyperKostnadskalkyle!F$8)/TiltakstyperKostnadskalkyle!$Q$8,
IF($F254=TiltakstyperKostnadskalkyle!$B$9,($J254*TiltakstyperKostnadskalkyle!F$9)/TiltakstyperKostnadskalkyle!$Q$9,
IF($F254=TiltakstyperKostnadskalkyle!$B$10,($J254*TiltakstyperKostnadskalkyle!F$10)/TiltakstyperKostnadskalkyle!$Q$10,
IF($F254=TiltakstyperKostnadskalkyle!$B$11,($J254*TiltakstyperKostnadskalkyle!F$11)/TiltakstyperKostnadskalkyle!$Q$11,
IF($F254=TiltakstyperKostnadskalkyle!$B$12,($J254*TiltakstyperKostnadskalkyle!F$12)/TiltakstyperKostnadskalkyle!$Q$12,
IF($F254=TiltakstyperKostnadskalkyle!$B$13,($J254*TiltakstyperKostnadskalkyle!F$13)/TiltakstyperKostnadskalkyle!$Q$13,
IF($F254=TiltakstyperKostnadskalkyle!$B$14,($J254*TiltakstyperKostnadskalkyle!F$14)/TiltakstyperKostnadskalkyle!$Q$14,
IF($F254=TiltakstyperKostnadskalkyle!$B$15,($J254*TiltakstyperKostnadskalkyle!F$15)/TiltakstyperKostnadskalkyle!$Q$15,
IF($F254=TiltakstyperKostnadskalkyle!$B$16,($J254*TiltakstyperKostnadskalkyle!F$16)/TiltakstyperKostnadskalkyle!$Q$16,
IF($F254=TiltakstyperKostnadskalkyle!$B$17,($J254*TiltakstyperKostnadskalkyle!F$17)/TiltakstyperKostnadskalkyle!$Q$17,
IF($F254=TiltakstyperKostnadskalkyle!$B$18,($J254*TiltakstyperKostnadskalkyle!F$18)/TiltakstyperKostnadskalkyle!$Q$18,
"0"))))))))))))))</f>
        <v>199903.84615384616</v>
      </c>
      <c r="N254" s="18">
        <f>IF($F254=TiltakstyperKostnadskalkyle!$B$5,($J254*TiltakstyperKostnadskalkyle!G$5)/TiltakstyperKostnadskalkyle!$Q$5,
IF($F254=TiltakstyperKostnadskalkyle!$B$6,($J254*TiltakstyperKostnadskalkyle!G$6)/TiltakstyperKostnadskalkyle!$Q$6,
IF($F254=TiltakstyperKostnadskalkyle!$B$7,($J254*TiltakstyperKostnadskalkyle!G$7)/TiltakstyperKostnadskalkyle!$Q$7,
IF($F254=TiltakstyperKostnadskalkyle!$B$8,($J254*TiltakstyperKostnadskalkyle!G$8)/TiltakstyperKostnadskalkyle!$Q$8,
IF($F254=TiltakstyperKostnadskalkyle!$B$9,($J254*TiltakstyperKostnadskalkyle!G$9)/TiltakstyperKostnadskalkyle!$Q$9,
IF($F254=TiltakstyperKostnadskalkyle!$B$10,($J254*TiltakstyperKostnadskalkyle!G$10)/TiltakstyperKostnadskalkyle!$Q$10,
IF($F254=TiltakstyperKostnadskalkyle!$B$11,($J254*TiltakstyperKostnadskalkyle!G$11)/TiltakstyperKostnadskalkyle!$Q$11,
IF($F254=TiltakstyperKostnadskalkyle!$B$12,($J254*TiltakstyperKostnadskalkyle!G$12)/TiltakstyperKostnadskalkyle!$Q$12,
IF($F254=TiltakstyperKostnadskalkyle!$B$13,($J254*TiltakstyperKostnadskalkyle!G$13)/TiltakstyperKostnadskalkyle!$Q$13,
IF($F254=TiltakstyperKostnadskalkyle!$B$14,($J254*TiltakstyperKostnadskalkyle!G$14)/TiltakstyperKostnadskalkyle!$Q$14,
IF($F254=TiltakstyperKostnadskalkyle!$B$15,($J254*TiltakstyperKostnadskalkyle!G$15)/TiltakstyperKostnadskalkyle!$Q$15,
IF($F254=TiltakstyperKostnadskalkyle!$B$16,($J254*TiltakstyperKostnadskalkyle!G$16)/TiltakstyperKostnadskalkyle!$Q$16,
IF($F254=TiltakstyperKostnadskalkyle!$B$17,($J254*TiltakstyperKostnadskalkyle!G$17)/TiltakstyperKostnadskalkyle!$Q$17,
IF($F254=TiltakstyperKostnadskalkyle!$B$18,($J254*TiltakstyperKostnadskalkyle!G$18)/TiltakstyperKostnadskalkyle!$Q$18,
"0"))))))))))))))</f>
        <v>99951.923076923078</v>
      </c>
      <c r="O254" s="18">
        <f>IF($F254=TiltakstyperKostnadskalkyle!$B$5,($J254*TiltakstyperKostnadskalkyle!H$5)/TiltakstyperKostnadskalkyle!$Q$5,
IF($F254=TiltakstyperKostnadskalkyle!$B$6,($J254*TiltakstyperKostnadskalkyle!H$6)/TiltakstyperKostnadskalkyle!$Q$6,
IF($F254=TiltakstyperKostnadskalkyle!$B$7,($J254*TiltakstyperKostnadskalkyle!H$7)/TiltakstyperKostnadskalkyle!$Q$7,
IF($F254=TiltakstyperKostnadskalkyle!$B$8,($J254*TiltakstyperKostnadskalkyle!H$8)/TiltakstyperKostnadskalkyle!$Q$8,
IF($F254=TiltakstyperKostnadskalkyle!$B$9,($J254*TiltakstyperKostnadskalkyle!H$9)/TiltakstyperKostnadskalkyle!$Q$9,
IF($F254=TiltakstyperKostnadskalkyle!$B$10,($J254*TiltakstyperKostnadskalkyle!H$10)/TiltakstyperKostnadskalkyle!$Q$10,
IF($F254=TiltakstyperKostnadskalkyle!$B$11,($J254*TiltakstyperKostnadskalkyle!H$11)/TiltakstyperKostnadskalkyle!$Q$11,
IF($F254=TiltakstyperKostnadskalkyle!$B$12,($J254*TiltakstyperKostnadskalkyle!H$12)/TiltakstyperKostnadskalkyle!$Q$12,
IF($F254=TiltakstyperKostnadskalkyle!$B$13,($J254*TiltakstyperKostnadskalkyle!H$13)/TiltakstyperKostnadskalkyle!$Q$13,
IF($F254=TiltakstyperKostnadskalkyle!$B$14,($J254*TiltakstyperKostnadskalkyle!H$14)/TiltakstyperKostnadskalkyle!$Q$14,
IF($F254=TiltakstyperKostnadskalkyle!$B$15,($J254*TiltakstyperKostnadskalkyle!H$15)/TiltakstyperKostnadskalkyle!$Q$15,
IF($F254=TiltakstyperKostnadskalkyle!$B$16,($J254*TiltakstyperKostnadskalkyle!H$16)/TiltakstyperKostnadskalkyle!$Q$16,
IF($F254=TiltakstyperKostnadskalkyle!$B$17,($J254*TiltakstyperKostnadskalkyle!H$17)/TiltakstyperKostnadskalkyle!$Q$17,
IF($F254=TiltakstyperKostnadskalkyle!$B$18,($J254*TiltakstyperKostnadskalkyle!H$18)/TiltakstyperKostnadskalkyle!$Q$18,
"0"))))))))))))))</f>
        <v>38076.923076923078</v>
      </c>
      <c r="P254" s="18">
        <f>IF($F254=TiltakstyperKostnadskalkyle!$B$5,($J254*TiltakstyperKostnadskalkyle!I$5)/TiltakstyperKostnadskalkyle!$Q$5,
IF($F254=TiltakstyperKostnadskalkyle!$B$6,($J254*TiltakstyperKostnadskalkyle!I$6)/TiltakstyperKostnadskalkyle!$Q$6,
IF($F254=TiltakstyperKostnadskalkyle!$B$7,($J254*TiltakstyperKostnadskalkyle!I$7)/TiltakstyperKostnadskalkyle!$Q$7,
IF($F254=TiltakstyperKostnadskalkyle!$B$8,($J254*TiltakstyperKostnadskalkyle!I$8)/TiltakstyperKostnadskalkyle!$Q$8,
IF($F254=TiltakstyperKostnadskalkyle!$B$9,($J254*TiltakstyperKostnadskalkyle!I$9)/TiltakstyperKostnadskalkyle!$Q$9,
IF($F254=TiltakstyperKostnadskalkyle!$B$10,($J254*TiltakstyperKostnadskalkyle!I$10)/TiltakstyperKostnadskalkyle!$Q$10,
IF($F254=TiltakstyperKostnadskalkyle!$B$11,($J254*TiltakstyperKostnadskalkyle!I$11)/TiltakstyperKostnadskalkyle!$Q$11,
IF($F254=TiltakstyperKostnadskalkyle!$B$12,($J254*TiltakstyperKostnadskalkyle!I$12)/TiltakstyperKostnadskalkyle!$Q$12,
IF($F254=TiltakstyperKostnadskalkyle!$B$13,($J254*TiltakstyperKostnadskalkyle!I$13)/TiltakstyperKostnadskalkyle!$Q$13,
IF($F254=TiltakstyperKostnadskalkyle!$B$14,($J254*TiltakstyperKostnadskalkyle!I$14)/TiltakstyperKostnadskalkyle!$Q$14,
IF($F254=TiltakstyperKostnadskalkyle!$B$15,($J254*TiltakstyperKostnadskalkyle!I$15)/TiltakstyperKostnadskalkyle!$Q$15,
IF($F254=TiltakstyperKostnadskalkyle!$B$16,($J254*TiltakstyperKostnadskalkyle!I$16)/TiltakstyperKostnadskalkyle!$Q$16,
IF($F254=TiltakstyperKostnadskalkyle!$B$17,($J254*TiltakstyperKostnadskalkyle!I$17)/TiltakstyperKostnadskalkyle!$Q$17,
IF($F254=TiltakstyperKostnadskalkyle!$B$18,($J254*TiltakstyperKostnadskalkyle!I$18)/TiltakstyperKostnadskalkyle!$Q$18,
"0"))))))))))))))</f>
        <v>23798.076923076922</v>
      </c>
      <c r="Q254" s="18">
        <f>IF($F254=TiltakstyperKostnadskalkyle!$B$5,($J254*TiltakstyperKostnadskalkyle!J$5)/TiltakstyperKostnadskalkyle!$Q$5,
IF($F254=TiltakstyperKostnadskalkyle!$B$6,($J254*TiltakstyperKostnadskalkyle!J$6)/TiltakstyperKostnadskalkyle!$Q$6,
IF($F254=TiltakstyperKostnadskalkyle!$B$7,($J254*TiltakstyperKostnadskalkyle!J$7)/TiltakstyperKostnadskalkyle!$Q$7,
IF($F254=TiltakstyperKostnadskalkyle!$B$8,($J254*TiltakstyperKostnadskalkyle!J$8)/TiltakstyperKostnadskalkyle!$Q$8,
IF($F254=TiltakstyperKostnadskalkyle!$B$9,($J254*TiltakstyperKostnadskalkyle!J$9)/TiltakstyperKostnadskalkyle!$Q$9,
IF($F254=TiltakstyperKostnadskalkyle!$B$10,($J254*TiltakstyperKostnadskalkyle!J$10)/TiltakstyperKostnadskalkyle!$Q$10,
IF($F254=TiltakstyperKostnadskalkyle!$B$11,($J254*TiltakstyperKostnadskalkyle!J$11)/TiltakstyperKostnadskalkyle!$Q$11,
IF($F254=TiltakstyperKostnadskalkyle!$B$12,($J254*TiltakstyperKostnadskalkyle!J$12)/TiltakstyperKostnadskalkyle!$Q$12,
IF($F254=TiltakstyperKostnadskalkyle!$B$13,($J254*TiltakstyperKostnadskalkyle!J$13)/TiltakstyperKostnadskalkyle!$Q$13,
IF($F254=TiltakstyperKostnadskalkyle!$B$14,($J254*TiltakstyperKostnadskalkyle!J$14)/TiltakstyperKostnadskalkyle!$Q$14,
IF($F254=TiltakstyperKostnadskalkyle!$B$15,($J254*TiltakstyperKostnadskalkyle!J$15)/TiltakstyperKostnadskalkyle!$Q$15,
IF($F254=TiltakstyperKostnadskalkyle!$B$16,($J254*TiltakstyperKostnadskalkyle!J$16)/TiltakstyperKostnadskalkyle!$Q$16,
IF($F254=TiltakstyperKostnadskalkyle!$B$17,($J254*TiltakstyperKostnadskalkyle!J$17)/TiltakstyperKostnadskalkyle!$Q$17,
IF($F254=TiltakstyperKostnadskalkyle!$B$18,($J254*TiltakstyperKostnadskalkyle!J$18)/TiltakstyperKostnadskalkyle!$Q$18,
"0"))))))))))))))</f>
        <v>19038.461538461539</v>
      </c>
      <c r="R254" s="18">
        <f>IF($F254=TiltakstyperKostnadskalkyle!$B$5,($J254*TiltakstyperKostnadskalkyle!K$5)/TiltakstyperKostnadskalkyle!$Q$5,
IF($F254=TiltakstyperKostnadskalkyle!$B$6,($J254*TiltakstyperKostnadskalkyle!K$6)/TiltakstyperKostnadskalkyle!$Q$6,
IF($F254=TiltakstyperKostnadskalkyle!$B$7,($J254*TiltakstyperKostnadskalkyle!K$7)/TiltakstyperKostnadskalkyle!$Q$7,
IF($F254=TiltakstyperKostnadskalkyle!$B$8,($J254*TiltakstyperKostnadskalkyle!K$8)/TiltakstyperKostnadskalkyle!$Q$8,
IF($F254=TiltakstyperKostnadskalkyle!$B$9,($J254*TiltakstyperKostnadskalkyle!K$9)/TiltakstyperKostnadskalkyle!$Q$9,
IF($F254=TiltakstyperKostnadskalkyle!$B$10,($J254*TiltakstyperKostnadskalkyle!K$10)/TiltakstyperKostnadskalkyle!$Q$10,
IF($F254=TiltakstyperKostnadskalkyle!$B$11,($J254*TiltakstyperKostnadskalkyle!K$11)/TiltakstyperKostnadskalkyle!$Q$11,
IF($F254=TiltakstyperKostnadskalkyle!$B$12,($J254*TiltakstyperKostnadskalkyle!K$12)/TiltakstyperKostnadskalkyle!$Q$12,
IF($F254=TiltakstyperKostnadskalkyle!$B$13,($J254*TiltakstyperKostnadskalkyle!K$13)/TiltakstyperKostnadskalkyle!$Q$13,
IF($F254=TiltakstyperKostnadskalkyle!$B$14,($J254*TiltakstyperKostnadskalkyle!K$14)/TiltakstyperKostnadskalkyle!$Q$14,
IF($F254=TiltakstyperKostnadskalkyle!$B$15,($J254*TiltakstyperKostnadskalkyle!K$15)/TiltakstyperKostnadskalkyle!$Q$15,
IF($F254=TiltakstyperKostnadskalkyle!$B$16,($J254*TiltakstyperKostnadskalkyle!K$16)/TiltakstyperKostnadskalkyle!$Q$16,
IF($F254=TiltakstyperKostnadskalkyle!$B$17,($J254*TiltakstyperKostnadskalkyle!K$17)/TiltakstyperKostnadskalkyle!$Q$17,
IF($F254=TiltakstyperKostnadskalkyle!$B$18,($J254*TiltakstyperKostnadskalkyle!K$18)/TiltakstyperKostnadskalkyle!$Q$18,
"0"))))))))))))))</f>
        <v>38076.923076923078</v>
      </c>
      <c r="S254" s="18">
        <f>IF($F254=TiltakstyperKostnadskalkyle!$B$5,($J254*TiltakstyperKostnadskalkyle!L$5)/TiltakstyperKostnadskalkyle!$Q$5,
IF($F254=TiltakstyperKostnadskalkyle!$B$6,($J254*TiltakstyperKostnadskalkyle!L$6)/TiltakstyperKostnadskalkyle!$Q$6,
IF($F254=TiltakstyperKostnadskalkyle!$B$7,($J254*TiltakstyperKostnadskalkyle!L$7)/TiltakstyperKostnadskalkyle!$Q$7,
IF($F254=TiltakstyperKostnadskalkyle!$B$8,($J254*TiltakstyperKostnadskalkyle!L$8)/TiltakstyperKostnadskalkyle!$Q$8,
IF($F254=TiltakstyperKostnadskalkyle!$B$9,($J254*TiltakstyperKostnadskalkyle!L$9)/TiltakstyperKostnadskalkyle!$Q$9,
IF($F254=TiltakstyperKostnadskalkyle!$B$10,($J254*TiltakstyperKostnadskalkyle!L$10)/TiltakstyperKostnadskalkyle!$Q$10,
IF($F254=TiltakstyperKostnadskalkyle!$B$11,($J254*TiltakstyperKostnadskalkyle!L$11)/TiltakstyperKostnadskalkyle!$Q$11,
IF($F254=TiltakstyperKostnadskalkyle!$B$12,($J254*TiltakstyperKostnadskalkyle!L$12)/TiltakstyperKostnadskalkyle!$Q$12,
IF($F254=TiltakstyperKostnadskalkyle!$B$13,($J254*TiltakstyperKostnadskalkyle!L$13)/TiltakstyperKostnadskalkyle!$Q$13,
IF($F254=TiltakstyperKostnadskalkyle!$B$14,($J254*TiltakstyperKostnadskalkyle!L$14)/TiltakstyperKostnadskalkyle!$Q$14,
IF($F254=TiltakstyperKostnadskalkyle!$B$15,($J254*TiltakstyperKostnadskalkyle!L$15)/TiltakstyperKostnadskalkyle!$Q$15,
IF($F254=TiltakstyperKostnadskalkyle!$B$16,($J254*TiltakstyperKostnadskalkyle!L$16)/TiltakstyperKostnadskalkyle!$Q$16,
IF($F254=TiltakstyperKostnadskalkyle!$B$17,($J254*TiltakstyperKostnadskalkyle!L$17)/TiltakstyperKostnadskalkyle!$Q$17,
IF($F254=TiltakstyperKostnadskalkyle!$B$18,($J254*TiltakstyperKostnadskalkyle!L$18)/TiltakstyperKostnadskalkyle!$Q$18,
"0"))))))))))))))</f>
        <v>0</v>
      </c>
      <c r="T254" s="18">
        <f>IF($F254=TiltakstyperKostnadskalkyle!$B$5,($J254*TiltakstyperKostnadskalkyle!M$5)/TiltakstyperKostnadskalkyle!$Q$5,
IF($F254=TiltakstyperKostnadskalkyle!$B$6,($J254*TiltakstyperKostnadskalkyle!M$6)/TiltakstyperKostnadskalkyle!$Q$6,
IF($F254=TiltakstyperKostnadskalkyle!$B$7,($J254*TiltakstyperKostnadskalkyle!M$7)/TiltakstyperKostnadskalkyle!$Q$7,
IF($F254=TiltakstyperKostnadskalkyle!$B$8,($J254*TiltakstyperKostnadskalkyle!M$8)/TiltakstyperKostnadskalkyle!$Q$8,
IF($F254=TiltakstyperKostnadskalkyle!$B$9,($J254*TiltakstyperKostnadskalkyle!M$9)/TiltakstyperKostnadskalkyle!$Q$9,
IF($F254=TiltakstyperKostnadskalkyle!$B$10,($J254*TiltakstyperKostnadskalkyle!M$10)/TiltakstyperKostnadskalkyle!$Q$10,
IF($F254=TiltakstyperKostnadskalkyle!$B$11,($J254*TiltakstyperKostnadskalkyle!M$11)/TiltakstyperKostnadskalkyle!$Q$11,
IF($F254=TiltakstyperKostnadskalkyle!$B$12,($J254*TiltakstyperKostnadskalkyle!M$12)/TiltakstyperKostnadskalkyle!$Q$12,
IF($F254=TiltakstyperKostnadskalkyle!$B$13,($J254*TiltakstyperKostnadskalkyle!M$13)/TiltakstyperKostnadskalkyle!$Q$13,
IF($F254=TiltakstyperKostnadskalkyle!$B$14,($J254*TiltakstyperKostnadskalkyle!M$14)/TiltakstyperKostnadskalkyle!$Q$14,
IF($F254=TiltakstyperKostnadskalkyle!$B$15,($J254*TiltakstyperKostnadskalkyle!M$15)/TiltakstyperKostnadskalkyle!$Q$15,
IF($F254=TiltakstyperKostnadskalkyle!$B$16,($J254*TiltakstyperKostnadskalkyle!M$16)/TiltakstyperKostnadskalkyle!$Q$16,
IF($F254=TiltakstyperKostnadskalkyle!$B$17,($J254*TiltakstyperKostnadskalkyle!M$17)/TiltakstyperKostnadskalkyle!$Q$17,
IF($F254=TiltakstyperKostnadskalkyle!$B$18,($J254*TiltakstyperKostnadskalkyle!M$18)/TiltakstyperKostnadskalkyle!$Q$18,
"0"))))))))))))))</f>
        <v>0</v>
      </c>
      <c r="U254" s="18">
        <f>IF($F254=TiltakstyperKostnadskalkyle!$B$5,($J254*TiltakstyperKostnadskalkyle!N$5)/TiltakstyperKostnadskalkyle!$Q$5,
IF($F254=TiltakstyperKostnadskalkyle!$B$6,($J254*TiltakstyperKostnadskalkyle!N$6)/TiltakstyperKostnadskalkyle!$Q$6,
IF($F254=TiltakstyperKostnadskalkyle!$B$7,($J254*TiltakstyperKostnadskalkyle!N$7)/TiltakstyperKostnadskalkyle!$Q$7,
IF($F254=TiltakstyperKostnadskalkyle!$B$8,($J254*TiltakstyperKostnadskalkyle!N$8)/TiltakstyperKostnadskalkyle!$Q$8,
IF($F254=TiltakstyperKostnadskalkyle!$B$9,($J254*TiltakstyperKostnadskalkyle!N$9)/TiltakstyperKostnadskalkyle!$Q$9,
IF($F254=TiltakstyperKostnadskalkyle!$B$10,($J254*TiltakstyperKostnadskalkyle!N$10)/TiltakstyperKostnadskalkyle!$Q$10,
IF($F254=TiltakstyperKostnadskalkyle!$B$11,($J254*TiltakstyperKostnadskalkyle!N$11)/TiltakstyperKostnadskalkyle!$Q$11,
IF($F254=TiltakstyperKostnadskalkyle!$B$12,($J254*TiltakstyperKostnadskalkyle!N$12)/TiltakstyperKostnadskalkyle!$Q$12,
IF($F254=TiltakstyperKostnadskalkyle!$B$13,($J254*TiltakstyperKostnadskalkyle!N$13)/TiltakstyperKostnadskalkyle!$Q$13,
IF($F254=TiltakstyperKostnadskalkyle!$B$14,($J254*TiltakstyperKostnadskalkyle!N$14)/TiltakstyperKostnadskalkyle!$Q$14,
IF($F254=TiltakstyperKostnadskalkyle!$B$15,($J254*TiltakstyperKostnadskalkyle!N$15)/TiltakstyperKostnadskalkyle!$Q$15,
IF($F254=TiltakstyperKostnadskalkyle!$B$16,($J254*TiltakstyperKostnadskalkyle!N$16)/TiltakstyperKostnadskalkyle!$Q$16,
IF($F254=TiltakstyperKostnadskalkyle!$B$17,($J254*TiltakstyperKostnadskalkyle!N$17)/TiltakstyperKostnadskalkyle!$Q$17,
IF($F254=TiltakstyperKostnadskalkyle!$B$18,($J254*TiltakstyperKostnadskalkyle!N$18)/TiltakstyperKostnadskalkyle!$Q$18,
"0"))))))))))))))</f>
        <v>0</v>
      </c>
      <c r="V254" s="18">
        <f>IF($F254=TiltakstyperKostnadskalkyle!$B$5,($J254*TiltakstyperKostnadskalkyle!O$5)/TiltakstyperKostnadskalkyle!$Q$5,
IF($F254=TiltakstyperKostnadskalkyle!$B$6,($J254*TiltakstyperKostnadskalkyle!O$6)/TiltakstyperKostnadskalkyle!$Q$6,
IF($F254=TiltakstyperKostnadskalkyle!$B$7,($J254*TiltakstyperKostnadskalkyle!O$7)/TiltakstyperKostnadskalkyle!$Q$7,
IF($F254=TiltakstyperKostnadskalkyle!$B$8,($J254*TiltakstyperKostnadskalkyle!O$8)/TiltakstyperKostnadskalkyle!$Q$8,
IF($F254=TiltakstyperKostnadskalkyle!$B$9,($J254*TiltakstyperKostnadskalkyle!O$9)/TiltakstyperKostnadskalkyle!$Q$9,
IF($F254=TiltakstyperKostnadskalkyle!$B$10,($J254*TiltakstyperKostnadskalkyle!O$10)/TiltakstyperKostnadskalkyle!$Q$10,
IF($F254=TiltakstyperKostnadskalkyle!$B$11,($J254*TiltakstyperKostnadskalkyle!O$11)/TiltakstyperKostnadskalkyle!$Q$11,
IF($F254=TiltakstyperKostnadskalkyle!$B$12,($J254*TiltakstyperKostnadskalkyle!O$12)/TiltakstyperKostnadskalkyle!$Q$12,
IF($F254=TiltakstyperKostnadskalkyle!$B$13,($J254*TiltakstyperKostnadskalkyle!O$13)/TiltakstyperKostnadskalkyle!$Q$13,
IF($F254=TiltakstyperKostnadskalkyle!$B$14,($J254*TiltakstyperKostnadskalkyle!O$14)/TiltakstyperKostnadskalkyle!$Q$14,
IF($F254=TiltakstyperKostnadskalkyle!$B$15,($J254*TiltakstyperKostnadskalkyle!O$15)/TiltakstyperKostnadskalkyle!$Q$15,
IF($F254=TiltakstyperKostnadskalkyle!$B$16,($J254*TiltakstyperKostnadskalkyle!O$16)/TiltakstyperKostnadskalkyle!$Q$16,
IF($F254=TiltakstyperKostnadskalkyle!$B$17,($J254*TiltakstyperKostnadskalkyle!O$17)/TiltakstyperKostnadskalkyle!$Q$17,
IF($F254=TiltakstyperKostnadskalkyle!$B$18,($J254*TiltakstyperKostnadskalkyle!O$18)/TiltakstyperKostnadskalkyle!$Q$18,
"0"))))))))))))))</f>
        <v>0</v>
      </c>
      <c r="W254" s="18">
        <f>IF($F254=TiltakstyperKostnadskalkyle!$B$5,($J254*TiltakstyperKostnadskalkyle!P$5)/TiltakstyperKostnadskalkyle!$Q$5,
IF($F254=TiltakstyperKostnadskalkyle!$B$6,($J254*TiltakstyperKostnadskalkyle!P$6)/TiltakstyperKostnadskalkyle!$Q$6,
IF($F254=TiltakstyperKostnadskalkyle!$B$7,($J254*TiltakstyperKostnadskalkyle!P$7)/TiltakstyperKostnadskalkyle!$Q$7,
IF($F254=TiltakstyperKostnadskalkyle!$B$8,($J254*TiltakstyperKostnadskalkyle!P$8)/TiltakstyperKostnadskalkyle!$Q$8,
IF($F254=TiltakstyperKostnadskalkyle!$B$9,($J254*TiltakstyperKostnadskalkyle!P$9)/TiltakstyperKostnadskalkyle!$Q$9,
IF($F254=TiltakstyperKostnadskalkyle!$B$10,($J254*TiltakstyperKostnadskalkyle!P$10)/TiltakstyperKostnadskalkyle!$Q$10,
IF($F254=TiltakstyperKostnadskalkyle!$B$11,($J254*TiltakstyperKostnadskalkyle!P$11)/TiltakstyperKostnadskalkyle!$Q$11,
IF($F254=TiltakstyperKostnadskalkyle!$B$12,($J254*TiltakstyperKostnadskalkyle!P$12)/TiltakstyperKostnadskalkyle!$Q$12,
IF($F254=TiltakstyperKostnadskalkyle!$B$13,($J254*TiltakstyperKostnadskalkyle!P$13)/TiltakstyperKostnadskalkyle!$Q$13,
IF($F254=TiltakstyperKostnadskalkyle!$B$14,($J254*TiltakstyperKostnadskalkyle!P$14)/TiltakstyperKostnadskalkyle!$Q$14,
IF($F254=TiltakstyperKostnadskalkyle!$B$15,($J254*TiltakstyperKostnadskalkyle!P$15)/TiltakstyperKostnadskalkyle!$Q$15,
IF($F254=TiltakstyperKostnadskalkyle!$B$16,($J254*TiltakstyperKostnadskalkyle!P$16)/TiltakstyperKostnadskalkyle!$Q$16,
IF($F254=TiltakstyperKostnadskalkyle!$B$17,($J254*TiltakstyperKostnadskalkyle!P$17)/TiltakstyperKostnadskalkyle!$Q$17,
IF($F254=TiltakstyperKostnadskalkyle!$B$18,($J254*TiltakstyperKostnadskalkyle!P$18)/TiltakstyperKostnadskalkyle!$Q$18,
"0"))))))))))))))</f>
        <v>0</v>
      </c>
    </row>
    <row r="255" spans="2:23" x14ac:dyDescent="0.25">
      <c r="B255" s="22" t="s">
        <v>27</v>
      </c>
      <c r="C255" s="23" t="s">
        <v>44</v>
      </c>
      <c r="D255" s="23" t="s">
        <v>49</v>
      </c>
      <c r="E255" s="23" t="s">
        <v>134</v>
      </c>
      <c r="F255" s="23" t="s">
        <v>35</v>
      </c>
      <c r="G255" s="23">
        <v>2029</v>
      </c>
      <c r="H255" s="24">
        <v>165</v>
      </c>
      <c r="I255" s="33" t="s">
        <v>32</v>
      </c>
      <c r="J255" s="18">
        <f>IF(F255=TiltakstyperKostnadskalkyle!$B$5,TiltakstyperKostnadskalkyle!$R$5*Handlingsplan!H255,
IF(F255=TiltakstyperKostnadskalkyle!$B$6,TiltakstyperKostnadskalkyle!$R$6*Handlingsplan!H255,
IF(F255=TiltakstyperKostnadskalkyle!$B$7,TiltakstyperKostnadskalkyle!$R$7*Handlingsplan!H255,
IF(F255=TiltakstyperKostnadskalkyle!$B$8,TiltakstyperKostnadskalkyle!$R$8*Handlingsplan!H255,
IF(F255=TiltakstyperKostnadskalkyle!$B$9,TiltakstyperKostnadskalkyle!$R$9*Handlingsplan!H255,
IF(F255=TiltakstyperKostnadskalkyle!$B$10,TiltakstyperKostnadskalkyle!$R$10*Handlingsplan!H255,
IF(F255=TiltakstyperKostnadskalkyle!$B$11,TiltakstyperKostnadskalkyle!$R$11*Handlingsplan!H255,
IF(F255=TiltakstyperKostnadskalkyle!$B$12,TiltakstyperKostnadskalkyle!$R$12*Handlingsplan!H255,
IF(F255=TiltakstyperKostnadskalkyle!$B$13,TiltakstyperKostnadskalkyle!$R$13*Handlingsplan!H255,
IF(F255=TiltakstyperKostnadskalkyle!$B$14,TiltakstyperKostnadskalkyle!$R$14*Handlingsplan!H255,
IF(F255=TiltakstyperKostnadskalkyle!$B$15,TiltakstyperKostnadskalkyle!$R$15*Handlingsplan!H255,
IF(F255=TiltakstyperKostnadskalkyle!$B$16,TiltakstyperKostnadskalkyle!$R$16*Handlingsplan!H255,
IF(F255=TiltakstyperKostnadskalkyle!$B$17,TiltakstyperKostnadskalkyle!$R$17*Handlingsplan!H255,
IF(F255=TiltakstyperKostnadskalkyle!$B$18,TiltakstyperKostnadskalkyle!$R$18*Handlingsplan!H255,
0))))))))))))))</f>
        <v>495000</v>
      </c>
      <c r="K255" s="18">
        <f>IF($F255=TiltakstyperKostnadskalkyle!$B$5,($J255*TiltakstyperKostnadskalkyle!D$5)/TiltakstyperKostnadskalkyle!$Q$5,
IF($F255=TiltakstyperKostnadskalkyle!$B$6,($J255*TiltakstyperKostnadskalkyle!D$6)/TiltakstyperKostnadskalkyle!$Q$6,
IF($F255=TiltakstyperKostnadskalkyle!$B$7,($J255*TiltakstyperKostnadskalkyle!D$7)/TiltakstyperKostnadskalkyle!$Q$7,
IF($F255=TiltakstyperKostnadskalkyle!$B$8,($J255*TiltakstyperKostnadskalkyle!D$8)/TiltakstyperKostnadskalkyle!$Q$8,
IF($F255=TiltakstyperKostnadskalkyle!$B$9,($J255*TiltakstyperKostnadskalkyle!D$9)/TiltakstyperKostnadskalkyle!$Q$9,
IF($F255=TiltakstyperKostnadskalkyle!$B$10,($J255*TiltakstyperKostnadskalkyle!D$10)/TiltakstyperKostnadskalkyle!$Q$10,
IF($F255=TiltakstyperKostnadskalkyle!$B$11,($J255*TiltakstyperKostnadskalkyle!D$11)/TiltakstyperKostnadskalkyle!$Q$11,
IF($F255=TiltakstyperKostnadskalkyle!$B$12,($J255*TiltakstyperKostnadskalkyle!D$12)/TiltakstyperKostnadskalkyle!$Q$12,
IF($F255=TiltakstyperKostnadskalkyle!$B$13,($J255*TiltakstyperKostnadskalkyle!D$13)/TiltakstyperKostnadskalkyle!$Q$13,
IF($F255=TiltakstyperKostnadskalkyle!$B$14,($J255*TiltakstyperKostnadskalkyle!D$14)/TiltakstyperKostnadskalkyle!$Q$14,
IF($F255=TiltakstyperKostnadskalkyle!$B$15,($J255*TiltakstyperKostnadskalkyle!D$15)/TiltakstyperKostnadskalkyle!$Q$15,
IF($F255=TiltakstyperKostnadskalkyle!$B$16,($J255*TiltakstyperKostnadskalkyle!D$16)/TiltakstyperKostnadskalkyle!$Q$16,
IF($F255=TiltakstyperKostnadskalkyle!$B$17,($J255*TiltakstyperKostnadskalkyle!D$17)/TiltakstyperKostnadskalkyle!$Q$17,
IF($F255=TiltakstyperKostnadskalkyle!$B$18,($J255*TiltakstyperKostnadskalkyle!D$18)/TiltakstyperKostnadskalkyle!$Q$18,
"0"))))))))))))))</f>
        <v>38076.923076923078</v>
      </c>
      <c r="L255" s="18">
        <f>IF($F255=TiltakstyperKostnadskalkyle!$B$5,($J255*TiltakstyperKostnadskalkyle!E$5)/TiltakstyperKostnadskalkyle!$Q$5,
IF($F255=TiltakstyperKostnadskalkyle!$B$6,($J255*TiltakstyperKostnadskalkyle!E$6)/TiltakstyperKostnadskalkyle!$Q$6,
IF($F255=TiltakstyperKostnadskalkyle!$B$7,($J255*TiltakstyperKostnadskalkyle!E$7)/TiltakstyperKostnadskalkyle!$Q$7,
IF($F255=TiltakstyperKostnadskalkyle!$B$8,($J255*TiltakstyperKostnadskalkyle!E$8)/TiltakstyperKostnadskalkyle!$Q$8,
IF($F255=TiltakstyperKostnadskalkyle!$B$9,($J255*TiltakstyperKostnadskalkyle!E$9)/TiltakstyperKostnadskalkyle!$Q$9,
IF($F255=TiltakstyperKostnadskalkyle!$B$10,($J255*TiltakstyperKostnadskalkyle!E$10)/TiltakstyperKostnadskalkyle!$Q$10,
IF($F255=TiltakstyperKostnadskalkyle!$B$11,($J255*TiltakstyperKostnadskalkyle!E$11)/TiltakstyperKostnadskalkyle!$Q$11,
IF($F255=TiltakstyperKostnadskalkyle!$B$12,($J255*TiltakstyperKostnadskalkyle!E$12)/TiltakstyperKostnadskalkyle!$Q$12,
IF($F255=TiltakstyperKostnadskalkyle!$B$13,($J255*TiltakstyperKostnadskalkyle!E$13)/TiltakstyperKostnadskalkyle!$Q$13,
IF($F255=TiltakstyperKostnadskalkyle!$B$14,($J255*TiltakstyperKostnadskalkyle!E$14)/TiltakstyperKostnadskalkyle!$Q$14,
IF($F255=TiltakstyperKostnadskalkyle!$B$15,($J255*TiltakstyperKostnadskalkyle!E$15)/TiltakstyperKostnadskalkyle!$Q$15,
IF($F255=TiltakstyperKostnadskalkyle!$B$16,($J255*TiltakstyperKostnadskalkyle!E$16)/TiltakstyperKostnadskalkyle!$Q$16,
IF($F255=TiltakstyperKostnadskalkyle!$B$17,($J255*TiltakstyperKostnadskalkyle!E$17)/TiltakstyperKostnadskalkyle!$Q$17,
IF($F255=TiltakstyperKostnadskalkyle!$B$18,($J255*TiltakstyperKostnadskalkyle!E$18)/TiltakstyperKostnadskalkyle!$Q$18,
"0"))))))))))))))</f>
        <v>38076.923076923078</v>
      </c>
      <c r="M255" s="18">
        <f>IF($F255=TiltakstyperKostnadskalkyle!$B$5,($J255*TiltakstyperKostnadskalkyle!F$5)/TiltakstyperKostnadskalkyle!$Q$5,
IF($F255=TiltakstyperKostnadskalkyle!$B$6,($J255*TiltakstyperKostnadskalkyle!F$6)/TiltakstyperKostnadskalkyle!$Q$6,
IF($F255=TiltakstyperKostnadskalkyle!$B$7,($J255*TiltakstyperKostnadskalkyle!F$7)/TiltakstyperKostnadskalkyle!$Q$7,
IF($F255=TiltakstyperKostnadskalkyle!$B$8,($J255*TiltakstyperKostnadskalkyle!F$8)/TiltakstyperKostnadskalkyle!$Q$8,
IF($F255=TiltakstyperKostnadskalkyle!$B$9,($J255*TiltakstyperKostnadskalkyle!F$9)/TiltakstyperKostnadskalkyle!$Q$9,
IF($F255=TiltakstyperKostnadskalkyle!$B$10,($J255*TiltakstyperKostnadskalkyle!F$10)/TiltakstyperKostnadskalkyle!$Q$10,
IF($F255=TiltakstyperKostnadskalkyle!$B$11,($J255*TiltakstyperKostnadskalkyle!F$11)/TiltakstyperKostnadskalkyle!$Q$11,
IF($F255=TiltakstyperKostnadskalkyle!$B$12,($J255*TiltakstyperKostnadskalkyle!F$12)/TiltakstyperKostnadskalkyle!$Q$12,
IF($F255=TiltakstyperKostnadskalkyle!$B$13,($J255*TiltakstyperKostnadskalkyle!F$13)/TiltakstyperKostnadskalkyle!$Q$13,
IF($F255=TiltakstyperKostnadskalkyle!$B$14,($J255*TiltakstyperKostnadskalkyle!F$14)/TiltakstyperKostnadskalkyle!$Q$14,
IF($F255=TiltakstyperKostnadskalkyle!$B$15,($J255*TiltakstyperKostnadskalkyle!F$15)/TiltakstyperKostnadskalkyle!$Q$15,
IF($F255=TiltakstyperKostnadskalkyle!$B$16,($J255*TiltakstyperKostnadskalkyle!F$16)/TiltakstyperKostnadskalkyle!$Q$16,
IF($F255=TiltakstyperKostnadskalkyle!$B$17,($J255*TiltakstyperKostnadskalkyle!F$17)/TiltakstyperKostnadskalkyle!$Q$17,
IF($F255=TiltakstyperKostnadskalkyle!$B$18,($J255*TiltakstyperKostnadskalkyle!F$18)/TiltakstyperKostnadskalkyle!$Q$18,
"0"))))))))))))))</f>
        <v>199903.84615384616</v>
      </c>
      <c r="N255" s="18">
        <f>IF($F255=TiltakstyperKostnadskalkyle!$B$5,($J255*TiltakstyperKostnadskalkyle!G$5)/TiltakstyperKostnadskalkyle!$Q$5,
IF($F255=TiltakstyperKostnadskalkyle!$B$6,($J255*TiltakstyperKostnadskalkyle!G$6)/TiltakstyperKostnadskalkyle!$Q$6,
IF($F255=TiltakstyperKostnadskalkyle!$B$7,($J255*TiltakstyperKostnadskalkyle!G$7)/TiltakstyperKostnadskalkyle!$Q$7,
IF($F255=TiltakstyperKostnadskalkyle!$B$8,($J255*TiltakstyperKostnadskalkyle!G$8)/TiltakstyperKostnadskalkyle!$Q$8,
IF($F255=TiltakstyperKostnadskalkyle!$B$9,($J255*TiltakstyperKostnadskalkyle!G$9)/TiltakstyperKostnadskalkyle!$Q$9,
IF($F255=TiltakstyperKostnadskalkyle!$B$10,($J255*TiltakstyperKostnadskalkyle!G$10)/TiltakstyperKostnadskalkyle!$Q$10,
IF($F255=TiltakstyperKostnadskalkyle!$B$11,($J255*TiltakstyperKostnadskalkyle!G$11)/TiltakstyperKostnadskalkyle!$Q$11,
IF($F255=TiltakstyperKostnadskalkyle!$B$12,($J255*TiltakstyperKostnadskalkyle!G$12)/TiltakstyperKostnadskalkyle!$Q$12,
IF($F255=TiltakstyperKostnadskalkyle!$B$13,($J255*TiltakstyperKostnadskalkyle!G$13)/TiltakstyperKostnadskalkyle!$Q$13,
IF($F255=TiltakstyperKostnadskalkyle!$B$14,($J255*TiltakstyperKostnadskalkyle!G$14)/TiltakstyperKostnadskalkyle!$Q$14,
IF($F255=TiltakstyperKostnadskalkyle!$B$15,($J255*TiltakstyperKostnadskalkyle!G$15)/TiltakstyperKostnadskalkyle!$Q$15,
IF($F255=TiltakstyperKostnadskalkyle!$B$16,($J255*TiltakstyperKostnadskalkyle!G$16)/TiltakstyperKostnadskalkyle!$Q$16,
IF($F255=TiltakstyperKostnadskalkyle!$B$17,($J255*TiltakstyperKostnadskalkyle!G$17)/TiltakstyperKostnadskalkyle!$Q$17,
IF($F255=TiltakstyperKostnadskalkyle!$B$18,($J255*TiltakstyperKostnadskalkyle!G$18)/TiltakstyperKostnadskalkyle!$Q$18,
"0"))))))))))))))</f>
        <v>99951.923076923078</v>
      </c>
      <c r="O255" s="18">
        <f>IF($F255=TiltakstyperKostnadskalkyle!$B$5,($J255*TiltakstyperKostnadskalkyle!H$5)/TiltakstyperKostnadskalkyle!$Q$5,
IF($F255=TiltakstyperKostnadskalkyle!$B$6,($J255*TiltakstyperKostnadskalkyle!H$6)/TiltakstyperKostnadskalkyle!$Q$6,
IF($F255=TiltakstyperKostnadskalkyle!$B$7,($J255*TiltakstyperKostnadskalkyle!H$7)/TiltakstyperKostnadskalkyle!$Q$7,
IF($F255=TiltakstyperKostnadskalkyle!$B$8,($J255*TiltakstyperKostnadskalkyle!H$8)/TiltakstyperKostnadskalkyle!$Q$8,
IF($F255=TiltakstyperKostnadskalkyle!$B$9,($J255*TiltakstyperKostnadskalkyle!H$9)/TiltakstyperKostnadskalkyle!$Q$9,
IF($F255=TiltakstyperKostnadskalkyle!$B$10,($J255*TiltakstyperKostnadskalkyle!H$10)/TiltakstyperKostnadskalkyle!$Q$10,
IF($F255=TiltakstyperKostnadskalkyle!$B$11,($J255*TiltakstyperKostnadskalkyle!H$11)/TiltakstyperKostnadskalkyle!$Q$11,
IF($F255=TiltakstyperKostnadskalkyle!$B$12,($J255*TiltakstyperKostnadskalkyle!H$12)/TiltakstyperKostnadskalkyle!$Q$12,
IF($F255=TiltakstyperKostnadskalkyle!$B$13,($J255*TiltakstyperKostnadskalkyle!H$13)/TiltakstyperKostnadskalkyle!$Q$13,
IF($F255=TiltakstyperKostnadskalkyle!$B$14,($J255*TiltakstyperKostnadskalkyle!H$14)/TiltakstyperKostnadskalkyle!$Q$14,
IF($F255=TiltakstyperKostnadskalkyle!$B$15,($J255*TiltakstyperKostnadskalkyle!H$15)/TiltakstyperKostnadskalkyle!$Q$15,
IF($F255=TiltakstyperKostnadskalkyle!$B$16,($J255*TiltakstyperKostnadskalkyle!H$16)/TiltakstyperKostnadskalkyle!$Q$16,
IF($F255=TiltakstyperKostnadskalkyle!$B$17,($J255*TiltakstyperKostnadskalkyle!H$17)/TiltakstyperKostnadskalkyle!$Q$17,
IF($F255=TiltakstyperKostnadskalkyle!$B$18,($J255*TiltakstyperKostnadskalkyle!H$18)/TiltakstyperKostnadskalkyle!$Q$18,
"0"))))))))))))))</f>
        <v>38076.923076923078</v>
      </c>
      <c r="P255" s="18">
        <f>IF($F255=TiltakstyperKostnadskalkyle!$B$5,($J255*TiltakstyperKostnadskalkyle!I$5)/TiltakstyperKostnadskalkyle!$Q$5,
IF($F255=TiltakstyperKostnadskalkyle!$B$6,($J255*TiltakstyperKostnadskalkyle!I$6)/TiltakstyperKostnadskalkyle!$Q$6,
IF($F255=TiltakstyperKostnadskalkyle!$B$7,($J255*TiltakstyperKostnadskalkyle!I$7)/TiltakstyperKostnadskalkyle!$Q$7,
IF($F255=TiltakstyperKostnadskalkyle!$B$8,($J255*TiltakstyperKostnadskalkyle!I$8)/TiltakstyperKostnadskalkyle!$Q$8,
IF($F255=TiltakstyperKostnadskalkyle!$B$9,($J255*TiltakstyperKostnadskalkyle!I$9)/TiltakstyperKostnadskalkyle!$Q$9,
IF($F255=TiltakstyperKostnadskalkyle!$B$10,($J255*TiltakstyperKostnadskalkyle!I$10)/TiltakstyperKostnadskalkyle!$Q$10,
IF($F255=TiltakstyperKostnadskalkyle!$B$11,($J255*TiltakstyperKostnadskalkyle!I$11)/TiltakstyperKostnadskalkyle!$Q$11,
IF($F255=TiltakstyperKostnadskalkyle!$B$12,($J255*TiltakstyperKostnadskalkyle!I$12)/TiltakstyperKostnadskalkyle!$Q$12,
IF($F255=TiltakstyperKostnadskalkyle!$B$13,($J255*TiltakstyperKostnadskalkyle!I$13)/TiltakstyperKostnadskalkyle!$Q$13,
IF($F255=TiltakstyperKostnadskalkyle!$B$14,($J255*TiltakstyperKostnadskalkyle!I$14)/TiltakstyperKostnadskalkyle!$Q$14,
IF($F255=TiltakstyperKostnadskalkyle!$B$15,($J255*TiltakstyperKostnadskalkyle!I$15)/TiltakstyperKostnadskalkyle!$Q$15,
IF($F255=TiltakstyperKostnadskalkyle!$B$16,($J255*TiltakstyperKostnadskalkyle!I$16)/TiltakstyperKostnadskalkyle!$Q$16,
IF($F255=TiltakstyperKostnadskalkyle!$B$17,($J255*TiltakstyperKostnadskalkyle!I$17)/TiltakstyperKostnadskalkyle!$Q$17,
IF($F255=TiltakstyperKostnadskalkyle!$B$18,($J255*TiltakstyperKostnadskalkyle!I$18)/TiltakstyperKostnadskalkyle!$Q$18,
"0"))))))))))))))</f>
        <v>23798.076923076922</v>
      </c>
      <c r="Q255" s="18">
        <f>IF($F255=TiltakstyperKostnadskalkyle!$B$5,($J255*TiltakstyperKostnadskalkyle!J$5)/TiltakstyperKostnadskalkyle!$Q$5,
IF($F255=TiltakstyperKostnadskalkyle!$B$6,($J255*TiltakstyperKostnadskalkyle!J$6)/TiltakstyperKostnadskalkyle!$Q$6,
IF($F255=TiltakstyperKostnadskalkyle!$B$7,($J255*TiltakstyperKostnadskalkyle!J$7)/TiltakstyperKostnadskalkyle!$Q$7,
IF($F255=TiltakstyperKostnadskalkyle!$B$8,($J255*TiltakstyperKostnadskalkyle!J$8)/TiltakstyperKostnadskalkyle!$Q$8,
IF($F255=TiltakstyperKostnadskalkyle!$B$9,($J255*TiltakstyperKostnadskalkyle!J$9)/TiltakstyperKostnadskalkyle!$Q$9,
IF($F255=TiltakstyperKostnadskalkyle!$B$10,($J255*TiltakstyperKostnadskalkyle!J$10)/TiltakstyperKostnadskalkyle!$Q$10,
IF($F255=TiltakstyperKostnadskalkyle!$B$11,($J255*TiltakstyperKostnadskalkyle!J$11)/TiltakstyperKostnadskalkyle!$Q$11,
IF($F255=TiltakstyperKostnadskalkyle!$B$12,($J255*TiltakstyperKostnadskalkyle!J$12)/TiltakstyperKostnadskalkyle!$Q$12,
IF($F255=TiltakstyperKostnadskalkyle!$B$13,($J255*TiltakstyperKostnadskalkyle!J$13)/TiltakstyperKostnadskalkyle!$Q$13,
IF($F255=TiltakstyperKostnadskalkyle!$B$14,($J255*TiltakstyperKostnadskalkyle!J$14)/TiltakstyperKostnadskalkyle!$Q$14,
IF($F255=TiltakstyperKostnadskalkyle!$B$15,($J255*TiltakstyperKostnadskalkyle!J$15)/TiltakstyperKostnadskalkyle!$Q$15,
IF($F255=TiltakstyperKostnadskalkyle!$B$16,($J255*TiltakstyperKostnadskalkyle!J$16)/TiltakstyperKostnadskalkyle!$Q$16,
IF($F255=TiltakstyperKostnadskalkyle!$B$17,($J255*TiltakstyperKostnadskalkyle!J$17)/TiltakstyperKostnadskalkyle!$Q$17,
IF($F255=TiltakstyperKostnadskalkyle!$B$18,($J255*TiltakstyperKostnadskalkyle!J$18)/TiltakstyperKostnadskalkyle!$Q$18,
"0"))))))))))))))</f>
        <v>19038.461538461539</v>
      </c>
      <c r="R255" s="18">
        <f>IF($F255=TiltakstyperKostnadskalkyle!$B$5,($J255*TiltakstyperKostnadskalkyle!K$5)/TiltakstyperKostnadskalkyle!$Q$5,
IF($F255=TiltakstyperKostnadskalkyle!$B$6,($J255*TiltakstyperKostnadskalkyle!K$6)/TiltakstyperKostnadskalkyle!$Q$6,
IF($F255=TiltakstyperKostnadskalkyle!$B$7,($J255*TiltakstyperKostnadskalkyle!K$7)/TiltakstyperKostnadskalkyle!$Q$7,
IF($F255=TiltakstyperKostnadskalkyle!$B$8,($J255*TiltakstyperKostnadskalkyle!K$8)/TiltakstyperKostnadskalkyle!$Q$8,
IF($F255=TiltakstyperKostnadskalkyle!$B$9,($J255*TiltakstyperKostnadskalkyle!K$9)/TiltakstyperKostnadskalkyle!$Q$9,
IF($F255=TiltakstyperKostnadskalkyle!$B$10,($J255*TiltakstyperKostnadskalkyle!K$10)/TiltakstyperKostnadskalkyle!$Q$10,
IF($F255=TiltakstyperKostnadskalkyle!$B$11,($J255*TiltakstyperKostnadskalkyle!K$11)/TiltakstyperKostnadskalkyle!$Q$11,
IF($F255=TiltakstyperKostnadskalkyle!$B$12,($J255*TiltakstyperKostnadskalkyle!K$12)/TiltakstyperKostnadskalkyle!$Q$12,
IF($F255=TiltakstyperKostnadskalkyle!$B$13,($J255*TiltakstyperKostnadskalkyle!K$13)/TiltakstyperKostnadskalkyle!$Q$13,
IF($F255=TiltakstyperKostnadskalkyle!$B$14,($J255*TiltakstyperKostnadskalkyle!K$14)/TiltakstyperKostnadskalkyle!$Q$14,
IF($F255=TiltakstyperKostnadskalkyle!$B$15,($J255*TiltakstyperKostnadskalkyle!K$15)/TiltakstyperKostnadskalkyle!$Q$15,
IF($F255=TiltakstyperKostnadskalkyle!$B$16,($J255*TiltakstyperKostnadskalkyle!K$16)/TiltakstyperKostnadskalkyle!$Q$16,
IF($F255=TiltakstyperKostnadskalkyle!$B$17,($J255*TiltakstyperKostnadskalkyle!K$17)/TiltakstyperKostnadskalkyle!$Q$17,
IF($F255=TiltakstyperKostnadskalkyle!$B$18,($J255*TiltakstyperKostnadskalkyle!K$18)/TiltakstyperKostnadskalkyle!$Q$18,
"0"))))))))))))))</f>
        <v>38076.923076923078</v>
      </c>
      <c r="S255" s="18">
        <f>IF($F255=TiltakstyperKostnadskalkyle!$B$5,($J255*TiltakstyperKostnadskalkyle!L$5)/TiltakstyperKostnadskalkyle!$Q$5,
IF($F255=TiltakstyperKostnadskalkyle!$B$6,($J255*TiltakstyperKostnadskalkyle!L$6)/TiltakstyperKostnadskalkyle!$Q$6,
IF($F255=TiltakstyperKostnadskalkyle!$B$7,($J255*TiltakstyperKostnadskalkyle!L$7)/TiltakstyperKostnadskalkyle!$Q$7,
IF($F255=TiltakstyperKostnadskalkyle!$B$8,($J255*TiltakstyperKostnadskalkyle!L$8)/TiltakstyperKostnadskalkyle!$Q$8,
IF($F255=TiltakstyperKostnadskalkyle!$B$9,($J255*TiltakstyperKostnadskalkyle!L$9)/TiltakstyperKostnadskalkyle!$Q$9,
IF($F255=TiltakstyperKostnadskalkyle!$B$10,($J255*TiltakstyperKostnadskalkyle!L$10)/TiltakstyperKostnadskalkyle!$Q$10,
IF($F255=TiltakstyperKostnadskalkyle!$B$11,($J255*TiltakstyperKostnadskalkyle!L$11)/TiltakstyperKostnadskalkyle!$Q$11,
IF($F255=TiltakstyperKostnadskalkyle!$B$12,($J255*TiltakstyperKostnadskalkyle!L$12)/TiltakstyperKostnadskalkyle!$Q$12,
IF($F255=TiltakstyperKostnadskalkyle!$B$13,($J255*TiltakstyperKostnadskalkyle!L$13)/TiltakstyperKostnadskalkyle!$Q$13,
IF($F255=TiltakstyperKostnadskalkyle!$B$14,($J255*TiltakstyperKostnadskalkyle!L$14)/TiltakstyperKostnadskalkyle!$Q$14,
IF($F255=TiltakstyperKostnadskalkyle!$B$15,($J255*TiltakstyperKostnadskalkyle!L$15)/TiltakstyperKostnadskalkyle!$Q$15,
IF($F255=TiltakstyperKostnadskalkyle!$B$16,($J255*TiltakstyperKostnadskalkyle!L$16)/TiltakstyperKostnadskalkyle!$Q$16,
IF($F255=TiltakstyperKostnadskalkyle!$B$17,($J255*TiltakstyperKostnadskalkyle!L$17)/TiltakstyperKostnadskalkyle!$Q$17,
IF($F255=TiltakstyperKostnadskalkyle!$B$18,($J255*TiltakstyperKostnadskalkyle!L$18)/TiltakstyperKostnadskalkyle!$Q$18,
"0"))))))))))))))</f>
        <v>0</v>
      </c>
      <c r="T255" s="18">
        <f>IF($F255=TiltakstyperKostnadskalkyle!$B$5,($J255*TiltakstyperKostnadskalkyle!M$5)/TiltakstyperKostnadskalkyle!$Q$5,
IF($F255=TiltakstyperKostnadskalkyle!$B$6,($J255*TiltakstyperKostnadskalkyle!M$6)/TiltakstyperKostnadskalkyle!$Q$6,
IF($F255=TiltakstyperKostnadskalkyle!$B$7,($J255*TiltakstyperKostnadskalkyle!M$7)/TiltakstyperKostnadskalkyle!$Q$7,
IF($F255=TiltakstyperKostnadskalkyle!$B$8,($J255*TiltakstyperKostnadskalkyle!M$8)/TiltakstyperKostnadskalkyle!$Q$8,
IF($F255=TiltakstyperKostnadskalkyle!$B$9,($J255*TiltakstyperKostnadskalkyle!M$9)/TiltakstyperKostnadskalkyle!$Q$9,
IF($F255=TiltakstyperKostnadskalkyle!$B$10,($J255*TiltakstyperKostnadskalkyle!M$10)/TiltakstyperKostnadskalkyle!$Q$10,
IF($F255=TiltakstyperKostnadskalkyle!$B$11,($J255*TiltakstyperKostnadskalkyle!M$11)/TiltakstyperKostnadskalkyle!$Q$11,
IF($F255=TiltakstyperKostnadskalkyle!$B$12,($J255*TiltakstyperKostnadskalkyle!M$12)/TiltakstyperKostnadskalkyle!$Q$12,
IF($F255=TiltakstyperKostnadskalkyle!$B$13,($J255*TiltakstyperKostnadskalkyle!M$13)/TiltakstyperKostnadskalkyle!$Q$13,
IF($F255=TiltakstyperKostnadskalkyle!$B$14,($J255*TiltakstyperKostnadskalkyle!M$14)/TiltakstyperKostnadskalkyle!$Q$14,
IF($F255=TiltakstyperKostnadskalkyle!$B$15,($J255*TiltakstyperKostnadskalkyle!M$15)/TiltakstyperKostnadskalkyle!$Q$15,
IF($F255=TiltakstyperKostnadskalkyle!$B$16,($J255*TiltakstyperKostnadskalkyle!M$16)/TiltakstyperKostnadskalkyle!$Q$16,
IF($F255=TiltakstyperKostnadskalkyle!$B$17,($J255*TiltakstyperKostnadskalkyle!M$17)/TiltakstyperKostnadskalkyle!$Q$17,
IF($F255=TiltakstyperKostnadskalkyle!$B$18,($J255*TiltakstyperKostnadskalkyle!M$18)/TiltakstyperKostnadskalkyle!$Q$18,
"0"))))))))))))))</f>
        <v>0</v>
      </c>
      <c r="U255" s="18">
        <f>IF($F255=TiltakstyperKostnadskalkyle!$B$5,($J255*TiltakstyperKostnadskalkyle!N$5)/TiltakstyperKostnadskalkyle!$Q$5,
IF($F255=TiltakstyperKostnadskalkyle!$B$6,($J255*TiltakstyperKostnadskalkyle!N$6)/TiltakstyperKostnadskalkyle!$Q$6,
IF($F255=TiltakstyperKostnadskalkyle!$B$7,($J255*TiltakstyperKostnadskalkyle!N$7)/TiltakstyperKostnadskalkyle!$Q$7,
IF($F255=TiltakstyperKostnadskalkyle!$B$8,($J255*TiltakstyperKostnadskalkyle!N$8)/TiltakstyperKostnadskalkyle!$Q$8,
IF($F255=TiltakstyperKostnadskalkyle!$B$9,($J255*TiltakstyperKostnadskalkyle!N$9)/TiltakstyperKostnadskalkyle!$Q$9,
IF($F255=TiltakstyperKostnadskalkyle!$B$10,($J255*TiltakstyperKostnadskalkyle!N$10)/TiltakstyperKostnadskalkyle!$Q$10,
IF($F255=TiltakstyperKostnadskalkyle!$B$11,($J255*TiltakstyperKostnadskalkyle!N$11)/TiltakstyperKostnadskalkyle!$Q$11,
IF($F255=TiltakstyperKostnadskalkyle!$B$12,($J255*TiltakstyperKostnadskalkyle!N$12)/TiltakstyperKostnadskalkyle!$Q$12,
IF($F255=TiltakstyperKostnadskalkyle!$B$13,($J255*TiltakstyperKostnadskalkyle!N$13)/TiltakstyperKostnadskalkyle!$Q$13,
IF($F255=TiltakstyperKostnadskalkyle!$B$14,($J255*TiltakstyperKostnadskalkyle!N$14)/TiltakstyperKostnadskalkyle!$Q$14,
IF($F255=TiltakstyperKostnadskalkyle!$B$15,($J255*TiltakstyperKostnadskalkyle!N$15)/TiltakstyperKostnadskalkyle!$Q$15,
IF($F255=TiltakstyperKostnadskalkyle!$B$16,($J255*TiltakstyperKostnadskalkyle!N$16)/TiltakstyperKostnadskalkyle!$Q$16,
IF($F255=TiltakstyperKostnadskalkyle!$B$17,($J255*TiltakstyperKostnadskalkyle!N$17)/TiltakstyperKostnadskalkyle!$Q$17,
IF($F255=TiltakstyperKostnadskalkyle!$B$18,($J255*TiltakstyperKostnadskalkyle!N$18)/TiltakstyperKostnadskalkyle!$Q$18,
"0"))))))))))))))</f>
        <v>0</v>
      </c>
      <c r="V255" s="18">
        <f>IF($F255=TiltakstyperKostnadskalkyle!$B$5,($J255*TiltakstyperKostnadskalkyle!O$5)/TiltakstyperKostnadskalkyle!$Q$5,
IF($F255=TiltakstyperKostnadskalkyle!$B$6,($J255*TiltakstyperKostnadskalkyle!O$6)/TiltakstyperKostnadskalkyle!$Q$6,
IF($F255=TiltakstyperKostnadskalkyle!$B$7,($J255*TiltakstyperKostnadskalkyle!O$7)/TiltakstyperKostnadskalkyle!$Q$7,
IF($F255=TiltakstyperKostnadskalkyle!$B$8,($J255*TiltakstyperKostnadskalkyle!O$8)/TiltakstyperKostnadskalkyle!$Q$8,
IF($F255=TiltakstyperKostnadskalkyle!$B$9,($J255*TiltakstyperKostnadskalkyle!O$9)/TiltakstyperKostnadskalkyle!$Q$9,
IF($F255=TiltakstyperKostnadskalkyle!$B$10,($J255*TiltakstyperKostnadskalkyle!O$10)/TiltakstyperKostnadskalkyle!$Q$10,
IF($F255=TiltakstyperKostnadskalkyle!$B$11,($J255*TiltakstyperKostnadskalkyle!O$11)/TiltakstyperKostnadskalkyle!$Q$11,
IF($F255=TiltakstyperKostnadskalkyle!$B$12,($J255*TiltakstyperKostnadskalkyle!O$12)/TiltakstyperKostnadskalkyle!$Q$12,
IF($F255=TiltakstyperKostnadskalkyle!$B$13,($J255*TiltakstyperKostnadskalkyle!O$13)/TiltakstyperKostnadskalkyle!$Q$13,
IF($F255=TiltakstyperKostnadskalkyle!$B$14,($J255*TiltakstyperKostnadskalkyle!O$14)/TiltakstyperKostnadskalkyle!$Q$14,
IF($F255=TiltakstyperKostnadskalkyle!$B$15,($J255*TiltakstyperKostnadskalkyle!O$15)/TiltakstyperKostnadskalkyle!$Q$15,
IF($F255=TiltakstyperKostnadskalkyle!$B$16,($J255*TiltakstyperKostnadskalkyle!O$16)/TiltakstyperKostnadskalkyle!$Q$16,
IF($F255=TiltakstyperKostnadskalkyle!$B$17,($J255*TiltakstyperKostnadskalkyle!O$17)/TiltakstyperKostnadskalkyle!$Q$17,
IF($F255=TiltakstyperKostnadskalkyle!$B$18,($J255*TiltakstyperKostnadskalkyle!O$18)/TiltakstyperKostnadskalkyle!$Q$18,
"0"))))))))))))))</f>
        <v>0</v>
      </c>
      <c r="W255" s="18">
        <f>IF($F255=TiltakstyperKostnadskalkyle!$B$5,($J255*TiltakstyperKostnadskalkyle!P$5)/TiltakstyperKostnadskalkyle!$Q$5,
IF($F255=TiltakstyperKostnadskalkyle!$B$6,($J255*TiltakstyperKostnadskalkyle!P$6)/TiltakstyperKostnadskalkyle!$Q$6,
IF($F255=TiltakstyperKostnadskalkyle!$B$7,($J255*TiltakstyperKostnadskalkyle!P$7)/TiltakstyperKostnadskalkyle!$Q$7,
IF($F255=TiltakstyperKostnadskalkyle!$B$8,($J255*TiltakstyperKostnadskalkyle!P$8)/TiltakstyperKostnadskalkyle!$Q$8,
IF($F255=TiltakstyperKostnadskalkyle!$B$9,($J255*TiltakstyperKostnadskalkyle!P$9)/TiltakstyperKostnadskalkyle!$Q$9,
IF($F255=TiltakstyperKostnadskalkyle!$B$10,($J255*TiltakstyperKostnadskalkyle!P$10)/TiltakstyperKostnadskalkyle!$Q$10,
IF($F255=TiltakstyperKostnadskalkyle!$B$11,($J255*TiltakstyperKostnadskalkyle!P$11)/TiltakstyperKostnadskalkyle!$Q$11,
IF($F255=TiltakstyperKostnadskalkyle!$B$12,($J255*TiltakstyperKostnadskalkyle!P$12)/TiltakstyperKostnadskalkyle!$Q$12,
IF($F255=TiltakstyperKostnadskalkyle!$B$13,($J255*TiltakstyperKostnadskalkyle!P$13)/TiltakstyperKostnadskalkyle!$Q$13,
IF($F255=TiltakstyperKostnadskalkyle!$B$14,($J255*TiltakstyperKostnadskalkyle!P$14)/TiltakstyperKostnadskalkyle!$Q$14,
IF($F255=TiltakstyperKostnadskalkyle!$B$15,($J255*TiltakstyperKostnadskalkyle!P$15)/TiltakstyperKostnadskalkyle!$Q$15,
IF($F255=TiltakstyperKostnadskalkyle!$B$16,($J255*TiltakstyperKostnadskalkyle!P$16)/TiltakstyperKostnadskalkyle!$Q$16,
IF($F255=TiltakstyperKostnadskalkyle!$B$17,($J255*TiltakstyperKostnadskalkyle!P$17)/TiltakstyperKostnadskalkyle!$Q$17,
IF($F255=TiltakstyperKostnadskalkyle!$B$18,($J255*TiltakstyperKostnadskalkyle!P$18)/TiltakstyperKostnadskalkyle!$Q$18,
"0"))))))))))))))</f>
        <v>0</v>
      </c>
    </row>
    <row r="256" spans="2:23" x14ac:dyDescent="0.25">
      <c r="B256" s="22" t="s">
        <v>27</v>
      </c>
      <c r="C256" s="23" t="s">
        <v>44</v>
      </c>
      <c r="D256" s="23" t="s">
        <v>135</v>
      </c>
      <c r="E256" s="23" t="s">
        <v>134</v>
      </c>
      <c r="F256" s="23" t="s">
        <v>31</v>
      </c>
      <c r="G256" s="23">
        <v>2024</v>
      </c>
      <c r="H256" s="24">
        <v>165</v>
      </c>
      <c r="I256" s="33" t="s">
        <v>32</v>
      </c>
      <c r="J256" s="18">
        <f>IF(F256=TiltakstyperKostnadskalkyle!$B$5,TiltakstyperKostnadskalkyle!$R$5*Handlingsplan!H256,
IF(F256=TiltakstyperKostnadskalkyle!$B$6,TiltakstyperKostnadskalkyle!$R$6*Handlingsplan!H256,
IF(F256=TiltakstyperKostnadskalkyle!$B$7,TiltakstyperKostnadskalkyle!$R$7*Handlingsplan!H256,
IF(F256=TiltakstyperKostnadskalkyle!$B$8,TiltakstyperKostnadskalkyle!$R$8*Handlingsplan!H256,
IF(F256=TiltakstyperKostnadskalkyle!$B$9,TiltakstyperKostnadskalkyle!$R$9*Handlingsplan!H256,
IF(F256=TiltakstyperKostnadskalkyle!$B$10,TiltakstyperKostnadskalkyle!$R$10*Handlingsplan!H256,
IF(F256=TiltakstyperKostnadskalkyle!$B$11,TiltakstyperKostnadskalkyle!$R$11*Handlingsplan!H256,
IF(F256=TiltakstyperKostnadskalkyle!$B$12,TiltakstyperKostnadskalkyle!$R$12*Handlingsplan!H256,
IF(F256=TiltakstyperKostnadskalkyle!$B$13,TiltakstyperKostnadskalkyle!$R$13*Handlingsplan!H256,
IF(F256=TiltakstyperKostnadskalkyle!$B$14,TiltakstyperKostnadskalkyle!$R$14*Handlingsplan!H256,
IF(F256=TiltakstyperKostnadskalkyle!$B$15,TiltakstyperKostnadskalkyle!$R$15*Handlingsplan!H256,
IF(F256=TiltakstyperKostnadskalkyle!$B$16,TiltakstyperKostnadskalkyle!$R$16*Handlingsplan!H256,
IF(F256=TiltakstyperKostnadskalkyle!$B$17,TiltakstyperKostnadskalkyle!$R$17*Handlingsplan!H256,
IF(F256=TiltakstyperKostnadskalkyle!$B$18,TiltakstyperKostnadskalkyle!$R$18*Handlingsplan!H256,
0))))))))))))))</f>
        <v>297000</v>
      </c>
      <c r="K256" s="18">
        <f>IF($F256=TiltakstyperKostnadskalkyle!$B$5,($J256*TiltakstyperKostnadskalkyle!D$5)/TiltakstyperKostnadskalkyle!$Q$5,
IF($F256=TiltakstyperKostnadskalkyle!$B$6,($J256*TiltakstyperKostnadskalkyle!D$6)/TiltakstyperKostnadskalkyle!$Q$6,
IF($F256=TiltakstyperKostnadskalkyle!$B$7,($J256*TiltakstyperKostnadskalkyle!D$7)/TiltakstyperKostnadskalkyle!$Q$7,
IF($F256=TiltakstyperKostnadskalkyle!$B$8,($J256*TiltakstyperKostnadskalkyle!D$8)/TiltakstyperKostnadskalkyle!$Q$8,
IF($F256=TiltakstyperKostnadskalkyle!$B$9,($J256*TiltakstyperKostnadskalkyle!D$9)/TiltakstyperKostnadskalkyle!$Q$9,
IF($F256=TiltakstyperKostnadskalkyle!$B$10,($J256*TiltakstyperKostnadskalkyle!D$10)/TiltakstyperKostnadskalkyle!$Q$10,
IF($F256=TiltakstyperKostnadskalkyle!$B$11,($J256*TiltakstyperKostnadskalkyle!D$11)/TiltakstyperKostnadskalkyle!$Q$11,
IF($F256=TiltakstyperKostnadskalkyle!$B$12,($J256*TiltakstyperKostnadskalkyle!D$12)/TiltakstyperKostnadskalkyle!$Q$12,
IF($F256=TiltakstyperKostnadskalkyle!$B$13,($J256*TiltakstyperKostnadskalkyle!D$13)/TiltakstyperKostnadskalkyle!$Q$13,
IF($F256=TiltakstyperKostnadskalkyle!$B$14,($J256*TiltakstyperKostnadskalkyle!D$14)/TiltakstyperKostnadskalkyle!$Q$14,
IF($F256=TiltakstyperKostnadskalkyle!$B$15,($J256*TiltakstyperKostnadskalkyle!D$15)/TiltakstyperKostnadskalkyle!$Q$15,
IF($F256=TiltakstyperKostnadskalkyle!$B$16,($J256*TiltakstyperKostnadskalkyle!D$16)/TiltakstyperKostnadskalkyle!$Q$16,
IF($F256=TiltakstyperKostnadskalkyle!$B$17,($J256*TiltakstyperKostnadskalkyle!D$17)/TiltakstyperKostnadskalkyle!$Q$17,
IF($F256=TiltakstyperKostnadskalkyle!$B$18,($J256*TiltakstyperKostnadskalkyle!D$18)/TiltakstyperKostnadskalkyle!$Q$18,
"0"))))))))))))))</f>
        <v>8910</v>
      </c>
      <c r="L256" s="18">
        <f>IF($F256=TiltakstyperKostnadskalkyle!$B$5,($J256*TiltakstyperKostnadskalkyle!E$5)/TiltakstyperKostnadskalkyle!$Q$5,
IF($F256=TiltakstyperKostnadskalkyle!$B$6,($J256*TiltakstyperKostnadskalkyle!E$6)/TiltakstyperKostnadskalkyle!$Q$6,
IF($F256=TiltakstyperKostnadskalkyle!$B$7,($J256*TiltakstyperKostnadskalkyle!E$7)/TiltakstyperKostnadskalkyle!$Q$7,
IF($F256=TiltakstyperKostnadskalkyle!$B$8,($J256*TiltakstyperKostnadskalkyle!E$8)/TiltakstyperKostnadskalkyle!$Q$8,
IF($F256=TiltakstyperKostnadskalkyle!$B$9,($J256*TiltakstyperKostnadskalkyle!E$9)/TiltakstyperKostnadskalkyle!$Q$9,
IF($F256=TiltakstyperKostnadskalkyle!$B$10,($J256*TiltakstyperKostnadskalkyle!E$10)/TiltakstyperKostnadskalkyle!$Q$10,
IF($F256=TiltakstyperKostnadskalkyle!$B$11,($J256*TiltakstyperKostnadskalkyle!E$11)/TiltakstyperKostnadskalkyle!$Q$11,
IF($F256=TiltakstyperKostnadskalkyle!$B$12,($J256*TiltakstyperKostnadskalkyle!E$12)/TiltakstyperKostnadskalkyle!$Q$12,
IF($F256=TiltakstyperKostnadskalkyle!$B$13,($J256*TiltakstyperKostnadskalkyle!E$13)/TiltakstyperKostnadskalkyle!$Q$13,
IF($F256=TiltakstyperKostnadskalkyle!$B$14,($J256*TiltakstyperKostnadskalkyle!E$14)/TiltakstyperKostnadskalkyle!$Q$14,
IF($F256=TiltakstyperKostnadskalkyle!$B$15,($J256*TiltakstyperKostnadskalkyle!E$15)/TiltakstyperKostnadskalkyle!$Q$15,
IF($F256=TiltakstyperKostnadskalkyle!$B$16,($J256*TiltakstyperKostnadskalkyle!E$16)/TiltakstyperKostnadskalkyle!$Q$16,
IF($F256=TiltakstyperKostnadskalkyle!$B$17,($J256*TiltakstyperKostnadskalkyle!E$17)/TiltakstyperKostnadskalkyle!$Q$17,
IF($F256=TiltakstyperKostnadskalkyle!$B$18,($J256*TiltakstyperKostnadskalkyle!E$18)/TiltakstyperKostnadskalkyle!$Q$18,
"0"))))))))))))))</f>
        <v>8910</v>
      </c>
      <c r="M256" s="18">
        <f>IF($F256=TiltakstyperKostnadskalkyle!$B$5,($J256*TiltakstyperKostnadskalkyle!F$5)/TiltakstyperKostnadskalkyle!$Q$5,
IF($F256=TiltakstyperKostnadskalkyle!$B$6,($J256*TiltakstyperKostnadskalkyle!F$6)/TiltakstyperKostnadskalkyle!$Q$6,
IF($F256=TiltakstyperKostnadskalkyle!$B$7,($J256*TiltakstyperKostnadskalkyle!F$7)/TiltakstyperKostnadskalkyle!$Q$7,
IF($F256=TiltakstyperKostnadskalkyle!$B$8,($J256*TiltakstyperKostnadskalkyle!F$8)/TiltakstyperKostnadskalkyle!$Q$8,
IF($F256=TiltakstyperKostnadskalkyle!$B$9,($J256*TiltakstyperKostnadskalkyle!F$9)/TiltakstyperKostnadskalkyle!$Q$9,
IF($F256=TiltakstyperKostnadskalkyle!$B$10,($J256*TiltakstyperKostnadskalkyle!F$10)/TiltakstyperKostnadskalkyle!$Q$10,
IF($F256=TiltakstyperKostnadskalkyle!$B$11,($J256*TiltakstyperKostnadskalkyle!F$11)/TiltakstyperKostnadskalkyle!$Q$11,
IF($F256=TiltakstyperKostnadskalkyle!$B$12,($J256*TiltakstyperKostnadskalkyle!F$12)/TiltakstyperKostnadskalkyle!$Q$12,
IF($F256=TiltakstyperKostnadskalkyle!$B$13,($J256*TiltakstyperKostnadskalkyle!F$13)/TiltakstyperKostnadskalkyle!$Q$13,
IF($F256=TiltakstyperKostnadskalkyle!$B$14,($J256*TiltakstyperKostnadskalkyle!F$14)/TiltakstyperKostnadskalkyle!$Q$14,
IF($F256=TiltakstyperKostnadskalkyle!$B$15,($J256*TiltakstyperKostnadskalkyle!F$15)/TiltakstyperKostnadskalkyle!$Q$15,
IF($F256=TiltakstyperKostnadskalkyle!$B$16,($J256*TiltakstyperKostnadskalkyle!F$16)/TiltakstyperKostnadskalkyle!$Q$16,
IF($F256=TiltakstyperKostnadskalkyle!$B$17,($J256*TiltakstyperKostnadskalkyle!F$17)/TiltakstyperKostnadskalkyle!$Q$17,
IF($F256=TiltakstyperKostnadskalkyle!$B$18,($J256*TiltakstyperKostnadskalkyle!F$18)/TiltakstyperKostnadskalkyle!$Q$18,
"0"))))))))))))))</f>
        <v>243540</v>
      </c>
      <c r="N256" s="18">
        <f>IF($F256=TiltakstyperKostnadskalkyle!$B$5,($J256*TiltakstyperKostnadskalkyle!G$5)/TiltakstyperKostnadskalkyle!$Q$5,
IF($F256=TiltakstyperKostnadskalkyle!$B$6,($J256*TiltakstyperKostnadskalkyle!G$6)/TiltakstyperKostnadskalkyle!$Q$6,
IF($F256=TiltakstyperKostnadskalkyle!$B$7,($J256*TiltakstyperKostnadskalkyle!G$7)/TiltakstyperKostnadskalkyle!$Q$7,
IF($F256=TiltakstyperKostnadskalkyle!$B$8,($J256*TiltakstyperKostnadskalkyle!G$8)/TiltakstyperKostnadskalkyle!$Q$8,
IF($F256=TiltakstyperKostnadskalkyle!$B$9,($J256*TiltakstyperKostnadskalkyle!G$9)/TiltakstyperKostnadskalkyle!$Q$9,
IF($F256=TiltakstyperKostnadskalkyle!$B$10,($J256*TiltakstyperKostnadskalkyle!G$10)/TiltakstyperKostnadskalkyle!$Q$10,
IF($F256=TiltakstyperKostnadskalkyle!$B$11,($J256*TiltakstyperKostnadskalkyle!G$11)/TiltakstyperKostnadskalkyle!$Q$11,
IF($F256=TiltakstyperKostnadskalkyle!$B$12,($J256*TiltakstyperKostnadskalkyle!G$12)/TiltakstyperKostnadskalkyle!$Q$12,
IF($F256=TiltakstyperKostnadskalkyle!$B$13,($J256*TiltakstyperKostnadskalkyle!G$13)/TiltakstyperKostnadskalkyle!$Q$13,
IF($F256=TiltakstyperKostnadskalkyle!$B$14,($J256*TiltakstyperKostnadskalkyle!G$14)/TiltakstyperKostnadskalkyle!$Q$14,
IF($F256=TiltakstyperKostnadskalkyle!$B$15,($J256*TiltakstyperKostnadskalkyle!G$15)/TiltakstyperKostnadskalkyle!$Q$15,
IF($F256=TiltakstyperKostnadskalkyle!$B$16,($J256*TiltakstyperKostnadskalkyle!G$16)/TiltakstyperKostnadskalkyle!$Q$16,
IF($F256=TiltakstyperKostnadskalkyle!$B$17,($J256*TiltakstyperKostnadskalkyle!G$17)/TiltakstyperKostnadskalkyle!$Q$17,
IF($F256=TiltakstyperKostnadskalkyle!$B$18,($J256*TiltakstyperKostnadskalkyle!G$18)/TiltakstyperKostnadskalkyle!$Q$18,
"0"))))))))))))))</f>
        <v>8910</v>
      </c>
      <c r="O256" s="18">
        <f>IF($F256=TiltakstyperKostnadskalkyle!$B$5,($J256*TiltakstyperKostnadskalkyle!H$5)/TiltakstyperKostnadskalkyle!$Q$5,
IF($F256=TiltakstyperKostnadskalkyle!$B$6,($J256*TiltakstyperKostnadskalkyle!H$6)/TiltakstyperKostnadskalkyle!$Q$6,
IF($F256=TiltakstyperKostnadskalkyle!$B$7,($J256*TiltakstyperKostnadskalkyle!H$7)/TiltakstyperKostnadskalkyle!$Q$7,
IF($F256=TiltakstyperKostnadskalkyle!$B$8,($J256*TiltakstyperKostnadskalkyle!H$8)/TiltakstyperKostnadskalkyle!$Q$8,
IF($F256=TiltakstyperKostnadskalkyle!$B$9,($J256*TiltakstyperKostnadskalkyle!H$9)/TiltakstyperKostnadskalkyle!$Q$9,
IF($F256=TiltakstyperKostnadskalkyle!$B$10,($J256*TiltakstyperKostnadskalkyle!H$10)/TiltakstyperKostnadskalkyle!$Q$10,
IF($F256=TiltakstyperKostnadskalkyle!$B$11,($J256*TiltakstyperKostnadskalkyle!H$11)/TiltakstyperKostnadskalkyle!$Q$11,
IF($F256=TiltakstyperKostnadskalkyle!$B$12,($J256*TiltakstyperKostnadskalkyle!H$12)/TiltakstyperKostnadskalkyle!$Q$12,
IF($F256=TiltakstyperKostnadskalkyle!$B$13,($J256*TiltakstyperKostnadskalkyle!H$13)/TiltakstyperKostnadskalkyle!$Q$13,
IF($F256=TiltakstyperKostnadskalkyle!$B$14,($J256*TiltakstyperKostnadskalkyle!H$14)/TiltakstyperKostnadskalkyle!$Q$14,
IF($F256=TiltakstyperKostnadskalkyle!$B$15,($J256*TiltakstyperKostnadskalkyle!H$15)/TiltakstyperKostnadskalkyle!$Q$15,
IF($F256=TiltakstyperKostnadskalkyle!$B$16,($J256*TiltakstyperKostnadskalkyle!H$16)/TiltakstyperKostnadskalkyle!$Q$16,
IF($F256=TiltakstyperKostnadskalkyle!$B$17,($J256*TiltakstyperKostnadskalkyle!H$17)/TiltakstyperKostnadskalkyle!$Q$17,
IF($F256=TiltakstyperKostnadskalkyle!$B$18,($J256*TiltakstyperKostnadskalkyle!H$18)/TiltakstyperKostnadskalkyle!$Q$18,
"0"))))))))))))))</f>
        <v>8910</v>
      </c>
      <c r="P256" s="18">
        <f>IF($F256=TiltakstyperKostnadskalkyle!$B$5,($J256*TiltakstyperKostnadskalkyle!I$5)/TiltakstyperKostnadskalkyle!$Q$5,
IF($F256=TiltakstyperKostnadskalkyle!$B$6,($J256*TiltakstyperKostnadskalkyle!I$6)/TiltakstyperKostnadskalkyle!$Q$6,
IF($F256=TiltakstyperKostnadskalkyle!$B$7,($J256*TiltakstyperKostnadskalkyle!I$7)/TiltakstyperKostnadskalkyle!$Q$7,
IF($F256=TiltakstyperKostnadskalkyle!$B$8,($J256*TiltakstyperKostnadskalkyle!I$8)/TiltakstyperKostnadskalkyle!$Q$8,
IF($F256=TiltakstyperKostnadskalkyle!$B$9,($J256*TiltakstyperKostnadskalkyle!I$9)/TiltakstyperKostnadskalkyle!$Q$9,
IF($F256=TiltakstyperKostnadskalkyle!$B$10,($J256*TiltakstyperKostnadskalkyle!I$10)/TiltakstyperKostnadskalkyle!$Q$10,
IF($F256=TiltakstyperKostnadskalkyle!$B$11,($J256*TiltakstyperKostnadskalkyle!I$11)/TiltakstyperKostnadskalkyle!$Q$11,
IF($F256=TiltakstyperKostnadskalkyle!$B$12,($J256*TiltakstyperKostnadskalkyle!I$12)/TiltakstyperKostnadskalkyle!$Q$12,
IF($F256=TiltakstyperKostnadskalkyle!$B$13,($J256*TiltakstyperKostnadskalkyle!I$13)/TiltakstyperKostnadskalkyle!$Q$13,
IF($F256=TiltakstyperKostnadskalkyle!$B$14,($J256*TiltakstyperKostnadskalkyle!I$14)/TiltakstyperKostnadskalkyle!$Q$14,
IF($F256=TiltakstyperKostnadskalkyle!$B$15,($J256*TiltakstyperKostnadskalkyle!I$15)/TiltakstyperKostnadskalkyle!$Q$15,
IF($F256=TiltakstyperKostnadskalkyle!$B$16,($J256*TiltakstyperKostnadskalkyle!I$16)/TiltakstyperKostnadskalkyle!$Q$16,
IF($F256=TiltakstyperKostnadskalkyle!$B$17,($J256*TiltakstyperKostnadskalkyle!I$17)/TiltakstyperKostnadskalkyle!$Q$17,
IF($F256=TiltakstyperKostnadskalkyle!$B$18,($J256*TiltakstyperKostnadskalkyle!I$18)/TiltakstyperKostnadskalkyle!$Q$18,
"0"))))))))))))))</f>
        <v>8910</v>
      </c>
      <c r="Q256" s="18">
        <f>IF($F256=TiltakstyperKostnadskalkyle!$B$5,($J256*TiltakstyperKostnadskalkyle!J$5)/TiltakstyperKostnadskalkyle!$Q$5,
IF($F256=TiltakstyperKostnadskalkyle!$B$6,($J256*TiltakstyperKostnadskalkyle!J$6)/TiltakstyperKostnadskalkyle!$Q$6,
IF($F256=TiltakstyperKostnadskalkyle!$B$7,($J256*TiltakstyperKostnadskalkyle!J$7)/TiltakstyperKostnadskalkyle!$Q$7,
IF($F256=TiltakstyperKostnadskalkyle!$B$8,($J256*TiltakstyperKostnadskalkyle!J$8)/TiltakstyperKostnadskalkyle!$Q$8,
IF($F256=TiltakstyperKostnadskalkyle!$B$9,($J256*TiltakstyperKostnadskalkyle!J$9)/TiltakstyperKostnadskalkyle!$Q$9,
IF($F256=TiltakstyperKostnadskalkyle!$B$10,($J256*TiltakstyperKostnadskalkyle!J$10)/TiltakstyperKostnadskalkyle!$Q$10,
IF($F256=TiltakstyperKostnadskalkyle!$B$11,($J256*TiltakstyperKostnadskalkyle!J$11)/TiltakstyperKostnadskalkyle!$Q$11,
IF($F256=TiltakstyperKostnadskalkyle!$B$12,($J256*TiltakstyperKostnadskalkyle!J$12)/TiltakstyperKostnadskalkyle!$Q$12,
IF($F256=TiltakstyperKostnadskalkyle!$B$13,($J256*TiltakstyperKostnadskalkyle!J$13)/TiltakstyperKostnadskalkyle!$Q$13,
IF($F256=TiltakstyperKostnadskalkyle!$B$14,($J256*TiltakstyperKostnadskalkyle!J$14)/TiltakstyperKostnadskalkyle!$Q$14,
IF($F256=TiltakstyperKostnadskalkyle!$B$15,($J256*TiltakstyperKostnadskalkyle!J$15)/TiltakstyperKostnadskalkyle!$Q$15,
IF($F256=TiltakstyperKostnadskalkyle!$B$16,($J256*TiltakstyperKostnadskalkyle!J$16)/TiltakstyperKostnadskalkyle!$Q$16,
IF($F256=TiltakstyperKostnadskalkyle!$B$17,($J256*TiltakstyperKostnadskalkyle!J$17)/TiltakstyperKostnadskalkyle!$Q$17,
IF($F256=TiltakstyperKostnadskalkyle!$B$18,($J256*TiltakstyperKostnadskalkyle!J$18)/TiltakstyperKostnadskalkyle!$Q$18,
"0"))))))))))))))</f>
        <v>0</v>
      </c>
      <c r="R256" s="18">
        <f>IF($F256=TiltakstyperKostnadskalkyle!$B$5,($J256*TiltakstyperKostnadskalkyle!K$5)/TiltakstyperKostnadskalkyle!$Q$5,
IF($F256=TiltakstyperKostnadskalkyle!$B$6,($J256*TiltakstyperKostnadskalkyle!K$6)/TiltakstyperKostnadskalkyle!$Q$6,
IF($F256=TiltakstyperKostnadskalkyle!$B$7,($J256*TiltakstyperKostnadskalkyle!K$7)/TiltakstyperKostnadskalkyle!$Q$7,
IF($F256=TiltakstyperKostnadskalkyle!$B$8,($J256*TiltakstyperKostnadskalkyle!K$8)/TiltakstyperKostnadskalkyle!$Q$8,
IF($F256=TiltakstyperKostnadskalkyle!$B$9,($J256*TiltakstyperKostnadskalkyle!K$9)/TiltakstyperKostnadskalkyle!$Q$9,
IF($F256=TiltakstyperKostnadskalkyle!$B$10,($J256*TiltakstyperKostnadskalkyle!K$10)/TiltakstyperKostnadskalkyle!$Q$10,
IF($F256=TiltakstyperKostnadskalkyle!$B$11,($J256*TiltakstyperKostnadskalkyle!K$11)/TiltakstyperKostnadskalkyle!$Q$11,
IF($F256=TiltakstyperKostnadskalkyle!$B$12,($J256*TiltakstyperKostnadskalkyle!K$12)/TiltakstyperKostnadskalkyle!$Q$12,
IF($F256=TiltakstyperKostnadskalkyle!$B$13,($J256*TiltakstyperKostnadskalkyle!K$13)/TiltakstyperKostnadskalkyle!$Q$13,
IF($F256=TiltakstyperKostnadskalkyle!$B$14,($J256*TiltakstyperKostnadskalkyle!K$14)/TiltakstyperKostnadskalkyle!$Q$14,
IF($F256=TiltakstyperKostnadskalkyle!$B$15,($J256*TiltakstyperKostnadskalkyle!K$15)/TiltakstyperKostnadskalkyle!$Q$15,
IF($F256=TiltakstyperKostnadskalkyle!$B$16,($J256*TiltakstyperKostnadskalkyle!K$16)/TiltakstyperKostnadskalkyle!$Q$16,
IF($F256=TiltakstyperKostnadskalkyle!$B$17,($J256*TiltakstyperKostnadskalkyle!K$17)/TiltakstyperKostnadskalkyle!$Q$17,
IF($F256=TiltakstyperKostnadskalkyle!$B$18,($J256*TiltakstyperKostnadskalkyle!K$18)/TiltakstyperKostnadskalkyle!$Q$18,
"0"))))))))))))))</f>
        <v>8910</v>
      </c>
      <c r="S256" s="18">
        <f>IF($F256=TiltakstyperKostnadskalkyle!$B$5,($J256*TiltakstyperKostnadskalkyle!L$5)/TiltakstyperKostnadskalkyle!$Q$5,
IF($F256=TiltakstyperKostnadskalkyle!$B$6,($J256*TiltakstyperKostnadskalkyle!L$6)/TiltakstyperKostnadskalkyle!$Q$6,
IF($F256=TiltakstyperKostnadskalkyle!$B$7,($J256*TiltakstyperKostnadskalkyle!L$7)/TiltakstyperKostnadskalkyle!$Q$7,
IF($F256=TiltakstyperKostnadskalkyle!$B$8,($J256*TiltakstyperKostnadskalkyle!L$8)/TiltakstyperKostnadskalkyle!$Q$8,
IF($F256=TiltakstyperKostnadskalkyle!$B$9,($J256*TiltakstyperKostnadskalkyle!L$9)/TiltakstyperKostnadskalkyle!$Q$9,
IF($F256=TiltakstyperKostnadskalkyle!$B$10,($J256*TiltakstyperKostnadskalkyle!L$10)/TiltakstyperKostnadskalkyle!$Q$10,
IF($F256=TiltakstyperKostnadskalkyle!$B$11,($J256*TiltakstyperKostnadskalkyle!L$11)/TiltakstyperKostnadskalkyle!$Q$11,
IF($F256=TiltakstyperKostnadskalkyle!$B$12,($J256*TiltakstyperKostnadskalkyle!L$12)/TiltakstyperKostnadskalkyle!$Q$12,
IF($F256=TiltakstyperKostnadskalkyle!$B$13,($J256*TiltakstyperKostnadskalkyle!L$13)/TiltakstyperKostnadskalkyle!$Q$13,
IF($F256=TiltakstyperKostnadskalkyle!$B$14,($J256*TiltakstyperKostnadskalkyle!L$14)/TiltakstyperKostnadskalkyle!$Q$14,
IF($F256=TiltakstyperKostnadskalkyle!$B$15,($J256*TiltakstyperKostnadskalkyle!L$15)/TiltakstyperKostnadskalkyle!$Q$15,
IF($F256=TiltakstyperKostnadskalkyle!$B$16,($J256*TiltakstyperKostnadskalkyle!L$16)/TiltakstyperKostnadskalkyle!$Q$16,
IF($F256=TiltakstyperKostnadskalkyle!$B$17,($J256*TiltakstyperKostnadskalkyle!L$17)/TiltakstyperKostnadskalkyle!$Q$17,
IF($F256=TiltakstyperKostnadskalkyle!$B$18,($J256*TiltakstyperKostnadskalkyle!L$18)/TiltakstyperKostnadskalkyle!$Q$18,
"0"))))))))))))))</f>
        <v>0</v>
      </c>
      <c r="T256" s="18">
        <f>IF($F256=TiltakstyperKostnadskalkyle!$B$5,($J256*TiltakstyperKostnadskalkyle!M$5)/TiltakstyperKostnadskalkyle!$Q$5,
IF($F256=TiltakstyperKostnadskalkyle!$B$6,($J256*TiltakstyperKostnadskalkyle!M$6)/TiltakstyperKostnadskalkyle!$Q$6,
IF($F256=TiltakstyperKostnadskalkyle!$B$7,($J256*TiltakstyperKostnadskalkyle!M$7)/TiltakstyperKostnadskalkyle!$Q$7,
IF($F256=TiltakstyperKostnadskalkyle!$B$8,($J256*TiltakstyperKostnadskalkyle!M$8)/TiltakstyperKostnadskalkyle!$Q$8,
IF($F256=TiltakstyperKostnadskalkyle!$B$9,($J256*TiltakstyperKostnadskalkyle!M$9)/TiltakstyperKostnadskalkyle!$Q$9,
IF($F256=TiltakstyperKostnadskalkyle!$B$10,($J256*TiltakstyperKostnadskalkyle!M$10)/TiltakstyperKostnadskalkyle!$Q$10,
IF($F256=TiltakstyperKostnadskalkyle!$B$11,($J256*TiltakstyperKostnadskalkyle!M$11)/TiltakstyperKostnadskalkyle!$Q$11,
IF($F256=TiltakstyperKostnadskalkyle!$B$12,($J256*TiltakstyperKostnadskalkyle!M$12)/TiltakstyperKostnadskalkyle!$Q$12,
IF($F256=TiltakstyperKostnadskalkyle!$B$13,($J256*TiltakstyperKostnadskalkyle!M$13)/TiltakstyperKostnadskalkyle!$Q$13,
IF($F256=TiltakstyperKostnadskalkyle!$B$14,($J256*TiltakstyperKostnadskalkyle!M$14)/TiltakstyperKostnadskalkyle!$Q$14,
IF($F256=TiltakstyperKostnadskalkyle!$B$15,($J256*TiltakstyperKostnadskalkyle!M$15)/TiltakstyperKostnadskalkyle!$Q$15,
IF($F256=TiltakstyperKostnadskalkyle!$B$16,($J256*TiltakstyperKostnadskalkyle!M$16)/TiltakstyperKostnadskalkyle!$Q$16,
IF($F256=TiltakstyperKostnadskalkyle!$B$17,($J256*TiltakstyperKostnadskalkyle!M$17)/TiltakstyperKostnadskalkyle!$Q$17,
IF($F256=TiltakstyperKostnadskalkyle!$B$18,($J256*TiltakstyperKostnadskalkyle!M$18)/TiltakstyperKostnadskalkyle!$Q$18,
"0"))))))))))))))</f>
        <v>0</v>
      </c>
      <c r="U256" s="18">
        <f>IF($F256=TiltakstyperKostnadskalkyle!$B$5,($J256*TiltakstyperKostnadskalkyle!N$5)/TiltakstyperKostnadskalkyle!$Q$5,
IF($F256=TiltakstyperKostnadskalkyle!$B$6,($J256*TiltakstyperKostnadskalkyle!N$6)/TiltakstyperKostnadskalkyle!$Q$6,
IF($F256=TiltakstyperKostnadskalkyle!$B$7,($J256*TiltakstyperKostnadskalkyle!N$7)/TiltakstyperKostnadskalkyle!$Q$7,
IF($F256=TiltakstyperKostnadskalkyle!$B$8,($J256*TiltakstyperKostnadskalkyle!N$8)/TiltakstyperKostnadskalkyle!$Q$8,
IF($F256=TiltakstyperKostnadskalkyle!$B$9,($J256*TiltakstyperKostnadskalkyle!N$9)/TiltakstyperKostnadskalkyle!$Q$9,
IF($F256=TiltakstyperKostnadskalkyle!$B$10,($J256*TiltakstyperKostnadskalkyle!N$10)/TiltakstyperKostnadskalkyle!$Q$10,
IF($F256=TiltakstyperKostnadskalkyle!$B$11,($J256*TiltakstyperKostnadskalkyle!N$11)/TiltakstyperKostnadskalkyle!$Q$11,
IF($F256=TiltakstyperKostnadskalkyle!$B$12,($J256*TiltakstyperKostnadskalkyle!N$12)/TiltakstyperKostnadskalkyle!$Q$12,
IF($F256=TiltakstyperKostnadskalkyle!$B$13,($J256*TiltakstyperKostnadskalkyle!N$13)/TiltakstyperKostnadskalkyle!$Q$13,
IF($F256=TiltakstyperKostnadskalkyle!$B$14,($J256*TiltakstyperKostnadskalkyle!N$14)/TiltakstyperKostnadskalkyle!$Q$14,
IF($F256=TiltakstyperKostnadskalkyle!$B$15,($J256*TiltakstyperKostnadskalkyle!N$15)/TiltakstyperKostnadskalkyle!$Q$15,
IF($F256=TiltakstyperKostnadskalkyle!$B$16,($J256*TiltakstyperKostnadskalkyle!N$16)/TiltakstyperKostnadskalkyle!$Q$16,
IF($F256=TiltakstyperKostnadskalkyle!$B$17,($J256*TiltakstyperKostnadskalkyle!N$17)/TiltakstyperKostnadskalkyle!$Q$17,
IF($F256=TiltakstyperKostnadskalkyle!$B$18,($J256*TiltakstyperKostnadskalkyle!N$18)/TiltakstyperKostnadskalkyle!$Q$18,
"0"))))))))))))))</f>
        <v>0</v>
      </c>
      <c r="V256" s="18">
        <f>IF($F256=TiltakstyperKostnadskalkyle!$B$5,($J256*TiltakstyperKostnadskalkyle!O$5)/TiltakstyperKostnadskalkyle!$Q$5,
IF($F256=TiltakstyperKostnadskalkyle!$B$6,($J256*TiltakstyperKostnadskalkyle!O$6)/TiltakstyperKostnadskalkyle!$Q$6,
IF($F256=TiltakstyperKostnadskalkyle!$B$7,($J256*TiltakstyperKostnadskalkyle!O$7)/TiltakstyperKostnadskalkyle!$Q$7,
IF($F256=TiltakstyperKostnadskalkyle!$B$8,($J256*TiltakstyperKostnadskalkyle!O$8)/TiltakstyperKostnadskalkyle!$Q$8,
IF($F256=TiltakstyperKostnadskalkyle!$B$9,($J256*TiltakstyperKostnadskalkyle!O$9)/TiltakstyperKostnadskalkyle!$Q$9,
IF($F256=TiltakstyperKostnadskalkyle!$B$10,($J256*TiltakstyperKostnadskalkyle!O$10)/TiltakstyperKostnadskalkyle!$Q$10,
IF($F256=TiltakstyperKostnadskalkyle!$B$11,($J256*TiltakstyperKostnadskalkyle!O$11)/TiltakstyperKostnadskalkyle!$Q$11,
IF($F256=TiltakstyperKostnadskalkyle!$B$12,($J256*TiltakstyperKostnadskalkyle!O$12)/TiltakstyperKostnadskalkyle!$Q$12,
IF($F256=TiltakstyperKostnadskalkyle!$B$13,($J256*TiltakstyperKostnadskalkyle!O$13)/TiltakstyperKostnadskalkyle!$Q$13,
IF($F256=TiltakstyperKostnadskalkyle!$B$14,($J256*TiltakstyperKostnadskalkyle!O$14)/TiltakstyperKostnadskalkyle!$Q$14,
IF($F256=TiltakstyperKostnadskalkyle!$B$15,($J256*TiltakstyperKostnadskalkyle!O$15)/TiltakstyperKostnadskalkyle!$Q$15,
IF($F256=TiltakstyperKostnadskalkyle!$B$16,($J256*TiltakstyperKostnadskalkyle!O$16)/TiltakstyperKostnadskalkyle!$Q$16,
IF($F256=TiltakstyperKostnadskalkyle!$B$17,($J256*TiltakstyperKostnadskalkyle!O$17)/TiltakstyperKostnadskalkyle!$Q$17,
IF($F256=TiltakstyperKostnadskalkyle!$B$18,($J256*TiltakstyperKostnadskalkyle!O$18)/TiltakstyperKostnadskalkyle!$Q$18,
"0"))))))))))))))</f>
        <v>0</v>
      </c>
      <c r="W256" s="18">
        <f>IF($F256=TiltakstyperKostnadskalkyle!$B$5,($J256*TiltakstyperKostnadskalkyle!P$5)/TiltakstyperKostnadskalkyle!$Q$5,
IF($F256=TiltakstyperKostnadskalkyle!$B$6,($J256*TiltakstyperKostnadskalkyle!P$6)/TiltakstyperKostnadskalkyle!$Q$6,
IF($F256=TiltakstyperKostnadskalkyle!$B$7,($J256*TiltakstyperKostnadskalkyle!P$7)/TiltakstyperKostnadskalkyle!$Q$7,
IF($F256=TiltakstyperKostnadskalkyle!$B$8,($J256*TiltakstyperKostnadskalkyle!P$8)/TiltakstyperKostnadskalkyle!$Q$8,
IF($F256=TiltakstyperKostnadskalkyle!$B$9,($J256*TiltakstyperKostnadskalkyle!P$9)/TiltakstyperKostnadskalkyle!$Q$9,
IF($F256=TiltakstyperKostnadskalkyle!$B$10,($J256*TiltakstyperKostnadskalkyle!P$10)/TiltakstyperKostnadskalkyle!$Q$10,
IF($F256=TiltakstyperKostnadskalkyle!$B$11,($J256*TiltakstyperKostnadskalkyle!P$11)/TiltakstyperKostnadskalkyle!$Q$11,
IF($F256=TiltakstyperKostnadskalkyle!$B$12,($J256*TiltakstyperKostnadskalkyle!P$12)/TiltakstyperKostnadskalkyle!$Q$12,
IF($F256=TiltakstyperKostnadskalkyle!$B$13,($J256*TiltakstyperKostnadskalkyle!P$13)/TiltakstyperKostnadskalkyle!$Q$13,
IF($F256=TiltakstyperKostnadskalkyle!$B$14,($J256*TiltakstyperKostnadskalkyle!P$14)/TiltakstyperKostnadskalkyle!$Q$14,
IF($F256=TiltakstyperKostnadskalkyle!$B$15,($J256*TiltakstyperKostnadskalkyle!P$15)/TiltakstyperKostnadskalkyle!$Q$15,
IF($F256=TiltakstyperKostnadskalkyle!$B$16,($J256*TiltakstyperKostnadskalkyle!P$16)/TiltakstyperKostnadskalkyle!$Q$16,
IF($F256=TiltakstyperKostnadskalkyle!$B$17,($J256*TiltakstyperKostnadskalkyle!P$17)/TiltakstyperKostnadskalkyle!$Q$17,
IF($F256=TiltakstyperKostnadskalkyle!$B$18,($J256*TiltakstyperKostnadskalkyle!P$18)/TiltakstyperKostnadskalkyle!$Q$18,
"0"))))))))))))))</f>
        <v>0</v>
      </c>
    </row>
    <row r="257" spans="2:23" x14ac:dyDescent="0.25">
      <c r="B257" s="22" t="s">
        <v>27</v>
      </c>
      <c r="C257" s="23" t="s">
        <v>44</v>
      </c>
      <c r="D257" s="23" t="s">
        <v>48</v>
      </c>
      <c r="E257" s="23" t="s">
        <v>134</v>
      </c>
      <c r="F257" s="23" t="s">
        <v>31</v>
      </c>
      <c r="G257" s="23">
        <v>2028</v>
      </c>
      <c r="H257" s="24">
        <v>165</v>
      </c>
      <c r="I257" s="33" t="s">
        <v>32</v>
      </c>
      <c r="J257" s="18">
        <f>IF(F257=TiltakstyperKostnadskalkyle!$B$5,TiltakstyperKostnadskalkyle!$R$5*Handlingsplan!H257,
IF(F257=TiltakstyperKostnadskalkyle!$B$6,TiltakstyperKostnadskalkyle!$R$6*Handlingsplan!H257,
IF(F257=TiltakstyperKostnadskalkyle!$B$7,TiltakstyperKostnadskalkyle!$R$7*Handlingsplan!H257,
IF(F257=TiltakstyperKostnadskalkyle!$B$8,TiltakstyperKostnadskalkyle!$R$8*Handlingsplan!H257,
IF(F257=TiltakstyperKostnadskalkyle!$B$9,TiltakstyperKostnadskalkyle!$R$9*Handlingsplan!H257,
IF(F257=TiltakstyperKostnadskalkyle!$B$10,TiltakstyperKostnadskalkyle!$R$10*Handlingsplan!H257,
IF(F257=TiltakstyperKostnadskalkyle!$B$11,TiltakstyperKostnadskalkyle!$R$11*Handlingsplan!H257,
IF(F257=TiltakstyperKostnadskalkyle!$B$12,TiltakstyperKostnadskalkyle!$R$12*Handlingsplan!H257,
IF(F257=TiltakstyperKostnadskalkyle!$B$13,TiltakstyperKostnadskalkyle!$R$13*Handlingsplan!H257,
IF(F257=TiltakstyperKostnadskalkyle!$B$14,TiltakstyperKostnadskalkyle!$R$14*Handlingsplan!H257,
IF(F257=TiltakstyperKostnadskalkyle!$B$15,TiltakstyperKostnadskalkyle!$R$15*Handlingsplan!H257,
IF(F257=TiltakstyperKostnadskalkyle!$B$16,TiltakstyperKostnadskalkyle!$R$16*Handlingsplan!H257,
IF(F257=TiltakstyperKostnadskalkyle!$B$17,TiltakstyperKostnadskalkyle!$R$17*Handlingsplan!H257,
IF(F257=TiltakstyperKostnadskalkyle!$B$18,TiltakstyperKostnadskalkyle!$R$18*Handlingsplan!H257,
0))))))))))))))</f>
        <v>297000</v>
      </c>
      <c r="K257" s="18">
        <f>IF($F257=TiltakstyperKostnadskalkyle!$B$5,($J257*TiltakstyperKostnadskalkyle!D$5)/TiltakstyperKostnadskalkyle!$Q$5,
IF($F257=TiltakstyperKostnadskalkyle!$B$6,($J257*TiltakstyperKostnadskalkyle!D$6)/TiltakstyperKostnadskalkyle!$Q$6,
IF($F257=TiltakstyperKostnadskalkyle!$B$7,($J257*TiltakstyperKostnadskalkyle!D$7)/TiltakstyperKostnadskalkyle!$Q$7,
IF($F257=TiltakstyperKostnadskalkyle!$B$8,($J257*TiltakstyperKostnadskalkyle!D$8)/TiltakstyperKostnadskalkyle!$Q$8,
IF($F257=TiltakstyperKostnadskalkyle!$B$9,($J257*TiltakstyperKostnadskalkyle!D$9)/TiltakstyperKostnadskalkyle!$Q$9,
IF($F257=TiltakstyperKostnadskalkyle!$B$10,($J257*TiltakstyperKostnadskalkyle!D$10)/TiltakstyperKostnadskalkyle!$Q$10,
IF($F257=TiltakstyperKostnadskalkyle!$B$11,($J257*TiltakstyperKostnadskalkyle!D$11)/TiltakstyperKostnadskalkyle!$Q$11,
IF($F257=TiltakstyperKostnadskalkyle!$B$12,($J257*TiltakstyperKostnadskalkyle!D$12)/TiltakstyperKostnadskalkyle!$Q$12,
IF($F257=TiltakstyperKostnadskalkyle!$B$13,($J257*TiltakstyperKostnadskalkyle!D$13)/TiltakstyperKostnadskalkyle!$Q$13,
IF($F257=TiltakstyperKostnadskalkyle!$B$14,($J257*TiltakstyperKostnadskalkyle!D$14)/TiltakstyperKostnadskalkyle!$Q$14,
IF($F257=TiltakstyperKostnadskalkyle!$B$15,($J257*TiltakstyperKostnadskalkyle!D$15)/TiltakstyperKostnadskalkyle!$Q$15,
IF($F257=TiltakstyperKostnadskalkyle!$B$16,($J257*TiltakstyperKostnadskalkyle!D$16)/TiltakstyperKostnadskalkyle!$Q$16,
IF($F257=TiltakstyperKostnadskalkyle!$B$17,($J257*TiltakstyperKostnadskalkyle!D$17)/TiltakstyperKostnadskalkyle!$Q$17,
IF($F257=TiltakstyperKostnadskalkyle!$B$18,($J257*TiltakstyperKostnadskalkyle!D$18)/TiltakstyperKostnadskalkyle!$Q$18,
"0"))))))))))))))</f>
        <v>8910</v>
      </c>
      <c r="L257" s="18">
        <f>IF($F257=TiltakstyperKostnadskalkyle!$B$5,($J257*TiltakstyperKostnadskalkyle!E$5)/TiltakstyperKostnadskalkyle!$Q$5,
IF($F257=TiltakstyperKostnadskalkyle!$B$6,($J257*TiltakstyperKostnadskalkyle!E$6)/TiltakstyperKostnadskalkyle!$Q$6,
IF($F257=TiltakstyperKostnadskalkyle!$B$7,($J257*TiltakstyperKostnadskalkyle!E$7)/TiltakstyperKostnadskalkyle!$Q$7,
IF($F257=TiltakstyperKostnadskalkyle!$B$8,($J257*TiltakstyperKostnadskalkyle!E$8)/TiltakstyperKostnadskalkyle!$Q$8,
IF($F257=TiltakstyperKostnadskalkyle!$B$9,($J257*TiltakstyperKostnadskalkyle!E$9)/TiltakstyperKostnadskalkyle!$Q$9,
IF($F257=TiltakstyperKostnadskalkyle!$B$10,($J257*TiltakstyperKostnadskalkyle!E$10)/TiltakstyperKostnadskalkyle!$Q$10,
IF($F257=TiltakstyperKostnadskalkyle!$B$11,($J257*TiltakstyperKostnadskalkyle!E$11)/TiltakstyperKostnadskalkyle!$Q$11,
IF($F257=TiltakstyperKostnadskalkyle!$B$12,($J257*TiltakstyperKostnadskalkyle!E$12)/TiltakstyperKostnadskalkyle!$Q$12,
IF($F257=TiltakstyperKostnadskalkyle!$B$13,($J257*TiltakstyperKostnadskalkyle!E$13)/TiltakstyperKostnadskalkyle!$Q$13,
IF($F257=TiltakstyperKostnadskalkyle!$B$14,($J257*TiltakstyperKostnadskalkyle!E$14)/TiltakstyperKostnadskalkyle!$Q$14,
IF($F257=TiltakstyperKostnadskalkyle!$B$15,($J257*TiltakstyperKostnadskalkyle!E$15)/TiltakstyperKostnadskalkyle!$Q$15,
IF($F257=TiltakstyperKostnadskalkyle!$B$16,($J257*TiltakstyperKostnadskalkyle!E$16)/TiltakstyperKostnadskalkyle!$Q$16,
IF($F257=TiltakstyperKostnadskalkyle!$B$17,($J257*TiltakstyperKostnadskalkyle!E$17)/TiltakstyperKostnadskalkyle!$Q$17,
IF($F257=TiltakstyperKostnadskalkyle!$B$18,($J257*TiltakstyperKostnadskalkyle!E$18)/TiltakstyperKostnadskalkyle!$Q$18,
"0"))))))))))))))</f>
        <v>8910</v>
      </c>
      <c r="M257" s="18">
        <f>IF($F257=TiltakstyperKostnadskalkyle!$B$5,($J257*TiltakstyperKostnadskalkyle!F$5)/TiltakstyperKostnadskalkyle!$Q$5,
IF($F257=TiltakstyperKostnadskalkyle!$B$6,($J257*TiltakstyperKostnadskalkyle!F$6)/TiltakstyperKostnadskalkyle!$Q$6,
IF($F257=TiltakstyperKostnadskalkyle!$B$7,($J257*TiltakstyperKostnadskalkyle!F$7)/TiltakstyperKostnadskalkyle!$Q$7,
IF($F257=TiltakstyperKostnadskalkyle!$B$8,($J257*TiltakstyperKostnadskalkyle!F$8)/TiltakstyperKostnadskalkyle!$Q$8,
IF($F257=TiltakstyperKostnadskalkyle!$B$9,($J257*TiltakstyperKostnadskalkyle!F$9)/TiltakstyperKostnadskalkyle!$Q$9,
IF($F257=TiltakstyperKostnadskalkyle!$B$10,($J257*TiltakstyperKostnadskalkyle!F$10)/TiltakstyperKostnadskalkyle!$Q$10,
IF($F257=TiltakstyperKostnadskalkyle!$B$11,($J257*TiltakstyperKostnadskalkyle!F$11)/TiltakstyperKostnadskalkyle!$Q$11,
IF($F257=TiltakstyperKostnadskalkyle!$B$12,($J257*TiltakstyperKostnadskalkyle!F$12)/TiltakstyperKostnadskalkyle!$Q$12,
IF($F257=TiltakstyperKostnadskalkyle!$B$13,($J257*TiltakstyperKostnadskalkyle!F$13)/TiltakstyperKostnadskalkyle!$Q$13,
IF($F257=TiltakstyperKostnadskalkyle!$B$14,($J257*TiltakstyperKostnadskalkyle!F$14)/TiltakstyperKostnadskalkyle!$Q$14,
IF($F257=TiltakstyperKostnadskalkyle!$B$15,($J257*TiltakstyperKostnadskalkyle!F$15)/TiltakstyperKostnadskalkyle!$Q$15,
IF($F257=TiltakstyperKostnadskalkyle!$B$16,($J257*TiltakstyperKostnadskalkyle!F$16)/TiltakstyperKostnadskalkyle!$Q$16,
IF($F257=TiltakstyperKostnadskalkyle!$B$17,($J257*TiltakstyperKostnadskalkyle!F$17)/TiltakstyperKostnadskalkyle!$Q$17,
IF($F257=TiltakstyperKostnadskalkyle!$B$18,($J257*TiltakstyperKostnadskalkyle!F$18)/TiltakstyperKostnadskalkyle!$Q$18,
"0"))))))))))))))</f>
        <v>243540</v>
      </c>
      <c r="N257" s="18">
        <f>IF($F257=TiltakstyperKostnadskalkyle!$B$5,($J257*TiltakstyperKostnadskalkyle!G$5)/TiltakstyperKostnadskalkyle!$Q$5,
IF($F257=TiltakstyperKostnadskalkyle!$B$6,($J257*TiltakstyperKostnadskalkyle!G$6)/TiltakstyperKostnadskalkyle!$Q$6,
IF($F257=TiltakstyperKostnadskalkyle!$B$7,($J257*TiltakstyperKostnadskalkyle!G$7)/TiltakstyperKostnadskalkyle!$Q$7,
IF($F257=TiltakstyperKostnadskalkyle!$B$8,($J257*TiltakstyperKostnadskalkyle!G$8)/TiltakstyperKostnadskalkyle!$Q$8,
IF($F257=TiltakstyperKostnadskalkyle!$B$9,($J257*TiltakstyperKostnadskalkyle!G$9)/TiltakstyperKostnadskalkyle!$Q$9,
IF($F257=TiltakstyperKostnadskalkyle!$B$10,($J257*TiltakstyperKostnadskalkyle!G$10)/TiltakstyperKostnadskalkyle!$Q$10,
IF($F257=TiltakstyperKostnadskalkyle!$B$11,($J257*TiltakstyperKostnadskalkyle!G$11)/TiltakstyperKostnadskalkyle!$Q$11,
IF($F257=TiltakstyperKostnadskalkyle!$B$12,($J257*TiltakstyperKostnadskalkyle!G$12)/TiltakstyperKostnadskalkyle!$Q$12,
IF($F257=TiltakstyperKostnadskalkyle!$B$13,($J257*TiltakstyperKostnadskalkyle!G$13)/TiltakstyperKostnadskalkyle!$Q$13,
IF($F257=TiltakstyperKostnadskalkyle!$B$14,($J257*TiltakstyperKostnadskalkyle!G$14)/TiltakstyperKostnadskalkyle!$Q$14,
IF($F257=TiltakstyperKostnadskalkyle!$B$15,($J257*TiltakstyperKostnadskalkyle!G$15)/TiltakstyperKostnadskalkyle!$Q$15,
IF($F257=TiltakstyperKostnadskalkyle!$B$16,($J257*TiltakstyperKostnadskalkyle!G$16)/TiltakstyperKostnadskalkyle!$Q$16,
IF($F257=TiltakstyperKostnadskalkyle!$B$17,($J257*TiltakstyperKostnadskalkyle!G$17)/TiltakstyperKostnadskalkyle!$Q$17,
IF($F257=TiltakstyperKostnadskalkyle!$B$18,($J257*TiltakstyperKostnadskalkyle!G$18)/TiltakstyperKostnadskalkyle!$Q$18,
"0"))))))))))))))</f>
        <v>8910</v>
      </c>
      <c r="O257" s="18">
        <f>IF($F257=TiltakstyperKostnadskalkyle!$B$5,($J257*TiltakstyperKostnadskalkyle!H$5)/TiltakstyperKostnadskalkyle!$Q$5,
IF($F257=TiltakstyperKostnadskalkyle!$B$6,($J257*TiltakstyperKostnadskalkyle!H$6)/TiltakstyperKostnadskalkyle!$Q$6,
IF($F257=TiltakstyperKostnadskalkyle!$B$7,($J257*TiltakstyperKostnadskalkyle!H$7)/TiltakstyperKostnadskalkyle!$Q$7,
IF($F257=TiltakstyperKostnadskalkyle!$B$8,($J257*TiltakstyperKostnadskalkyle!H$8)/TiltakstyperKostnadskalkyle!$Q$8,
IF($F257=TiltakstyperKostnadskalkyle!$B$9,($J257*TiltakstyperKostnadskalkyle!H$9)/TiltakstyperKostnadskalkyle!$Q$9,
IF($F257=TiltakstyperKostnadskalkyle!$B$10,($J257*TiltakstyperKostnadskalkyle!H$10)/TiltakstyperKostnadskalkyle!$Q$10,
IF($F257=TiltakstyperKostnadskalkyle!$B$11,($J257*TiltakstyperKostnadskalkyle!H$11)/TiltakstyperKostnadskalkyle!$Q$11,
IF($F257=TiltakstyperKostnadskalkyle!$B$12,($J257*TiltakstyperKostnadskalkyle!H$12)/TiltakstyperKostnadskalkyle!$Q$12,
IF($F257=TiltakstyperKostnadskalkyle!$B$13,($J257*TiltakstyperKostnadskalkyle!H$13)/TiltakstyperKostnadskalkyle!$Q$13,
IF($F257=TiltakstyperKostnadskalkyle!$B$14,($J257*TiltakstyperKostnadskalkyle!H$14)/TiltakstyperKostnadskalkyle!$Q$14,
IF($F257=TiltakstyperKostnadskalkyle!$B$15,($J257*TiltakstyperKostnadskalkyle!H$15)/TiltakstyperKostnadskalkyle!$Q$15,
IF($F257=TiltakstyperKostnadskalkyle!$B$16,($J257*TiltakstyperKostnadskalkyle!H$16)/TiltakstyperKostnadskalkyle!$Q$16,
IF($F257=TiltakstyperKostnadskalkyle!$B$17,($J257*TiltakstyperKostnadskalkyle!H$17)/TiltakstyperKostnadskalkyle!$Q$17,
IF($F257=TiltakstyperKostnadskalkyle!$B$18,($J257*TiltakstyperKostnadskalkyle!H$18)/TiltakstyperKostnadskalkyle!$Q$18,
"0"))))))))))))))</f>
        <v>8910</v>
      </c>
      <c r="P257" s="18">
        <f>IF($F257=TiltakstyperKostnadskalkyle!$B$5,($J257*TiltakstyperKostnadskalkyle!I$5)/TiltakstyperKostnadskalkyle!$Q$5,
IF($F257=TiltakstyperKostnadskalkyle!$B$6,($J257*TiltakstyperKostnadskalkyle!I$6)/TiltakstyperKostnadskalkyle!$Q$6,
IF($F257=TiltakstyperKostnadskalkyle!$B$7,($J257*TiltakstyperKostnadskalkyle!I$7)/TiltakstyperKostnadskalkyle!$Q$7,
IF($F257=TiltakstyperKostnadskalkyle!$B$8,($J257*TiltakstyperKostnadskalkyle!I$8)/TiltakstyperKostnadskalkyle!$Q$8,
IF($F257=TiltakstyperKostnadskalkyle!$B$9,($J257*TiltakstyperKostnadskalkyle!I$9)/TiltakstyperKostnadskalkyle!$Q$9,
IF($F257=TiltakstyperKostnadskalkyle!$B$10,($J257*TiltakstyperKostnadskalkyle!I$10)/TiltakstyperKostnadskalkyle!$Q$10,
IF($F257=TiltakstyperKostnadskalkyle!$B$11,($J257*TiltakstyperKostnadskalkyle!I$11)/TiltakstyperKostnadskalkyle!$Q$11,
IF($F257=TiltakstyperKostnadskalkyle!$B$12,($J257*TiltakstyperKostnadskalkyle!I$12)/TiltakstyperKostnadskalkyle!$Q$12,
IF($F257=TiltakstyperKostnadskalkyle!$B$13,($J257*TiltakstyperKostnadskalkyle!I$13)/TiltakstyperKostnadskalkyle!$Q$13,
IF($F257=TiltakstyperKostnadskalkyle!$B$14,($J257*TiltakstyperKostnadskalkyle!I$14)/TiltakstyperKostnadskalkyle!$Q$14,
IF($F257=TiltakstyperKostnadskalkyle!$B$15,($J257*TiltakstyperKostnadskalkyle!I$15)/TiltakstyperKostnadskalkyle!$Q$15,
IF($F257=TiltakstyperKostnadskalkyle!$B$16,($J257*TiltakstyperKostnadskalkyle!I$16)/TiltakstyperKostnadskalkyle!$Q$16,
IF($F257=TiltakstyperKostnadskalkyle!$B$17,($J257*TiltakstyperKostnadskalkyle!I$17)/TiltakstyperKostnadskalkyle!$Q$17,
IF($F257=TiltakstyperKostnadskalkyle!$B$18,($J257*TiltakstyperKostnadskalkyle!I$18)/TiltakstyperKostnadskalkyle!$Q$18,
"0"))))))))))))))</f>
        <v>8910</v>
      </c>
      <c r="Q257" s="18">
        <f>IF($F257=TiltakstyperKostnadskalkyle!$B$5,($J257*TiltakstyperKostnadskalkyle!J$5)/TiltakstyperKostnadskalkyle!$Q$5,
IF($F257=TiltakstyperKostnadskalkyle!$B$6,($J257*TiltakstyperKostnadskalkyle!J$6)/TiltakstyperKostnadskalkyle!$Q$6,
IF($F257=TiltakstyperKostnadskalkyle!$B$7,($J257*TiltakstyperKostnadskalkyle!J$7)/TiltakstyperKostnadskalkyle!$Q$7,
IF($F257=TiltakstyperKostnadskalkyle!$B$8,($J257*TiltakstyperKostnadskalkyle!J$8)/TiltakstyperKostnadskalkyle!$Q$8,
IF($F257=TiltakstyperKostnadskalkyle!$B$9,($J257*TiltakstyperKostnadskalkyle!J$9)/TiltakstyperKostnadskalkyle!$Q$9,
IF($F257=TiltakstyperKostnadskalkyle!$B$10,($J257*TiltakstyperKostnadskalkyle!J$10)/TiltakstyperKostnadskalkyle!$Q$10,
IF($F257=TiltakstyperKostnadskalkyle!$B$11,($J257*TiltakstyperKostnadskalkyle!J$11)/TiltakstyperKostnadskalkyle!$Q$11,
IF($F257=TiltakstyperKostnadskalkyle!$B$12,($J257*TiltakstyperKostnadskalkyle!J$12)/TiltakstyperKostnadskalkyle!$Q$12,
IF($F257=TiltakstyperKostnadskalkyle!$B$13,($J257*TiltakstyperKostnadskalkyle!J$13)/TiltakstyperKostnadskalkyle!$Q$13,
IF($F257=TiltakstyperKostnadskalkyle!$B$14,($J257*TiltakstyperKostnadskalkyle!J$14)/TiltakstyperKostnadskalkyle!$Q$14,
IF($F257=TiltakstyperKostnadskalkyle!$B$15,($J257*TiltakstyperKostnadskalkyle!J$15)/TiltakstyperKostnadskalkyle!$Q$15,
IF($F257=TiltakstyperKostnadskalkyle!$B$16,($J257*TiltakstyperKostnadskalkyle!J$16)/TiltakstyperKostnadskalkyle!$Q$16,
IF($F257=TiltakstyperKostnadskalkyle!$B$17,($J257*TiltakstyperKostnadskalkyle!J$17)/TiltakstyperKostnadskalkyle!$Q$17,
IF($F257=TiltakstyperKostnadskalkyle!$B$18,($J257*TiltakstyperKostnadskalkyle!J$18)/TiltakstyperKostnadskalkyle!$Q$18,
"0"))))))))))))))</f>
        <v>0</v>
      </c>
      <c r="R257" s="18">
        <f>IF($F257=TiltakstyperKostnadskalkyle!$B$5,($J257*TiltakstyperKostnadskalkyle!K$5)/TiltakstyperKostnadskalkyle!$Q$5,
IF($F257=TiltakstyperKostnadskalkyle!$B$6,($J257*TiltakstyperKostnadskalkyle!K$6)/TiltakstyperKostnadskalkyle!$Q$6,
IF($F257=TiltakstyperKostnadskalkyle!$B$7,($J257*TiltakstyperKostnadskalkyle!K$7)/TiltakstyperKostnadskalkyle!$Q$7,
IF($F257=TiltakstyperKostnadskalkyle!$B$8,($J257*TiltakstyperKostnadskalkyle!K$8)/TiltakstyperKostnadskalkyle!$Q$8,
IF($F257=TiltakstyperKostnadskalkyle!$B$9,($J257*TiltakstyperKostnadskalkyle!K$9)/TiltakstyperKostnadskalkyle!$Q$9,
IF($F257=TiltakstyperKostnadskalkyle!$B$10,($J257*TiltakstyperKostnadskalkyle!K$10)/TiltakstyperKostnadskalkyle!$Q$10,
IF($F257=TiltakstyperKostnadskalkyle!$B$11,($J257*TiltakstyperKostnadskalkyle!K$11)/TiltakstyperKostnadskalkyle!$Q$11,
IF($F257=TiltakstyperKostnadskalkyle!$B$12,($J257*TiltakstyperKostnadskalkyle!K$12)/TiltakstyperKostnadskalkyle!$Q$12,
IF($F257=TiltakstyperKostnadskalkyle!$B$13,($J257*TiltakstyperKostnadskalkyle!K$13)/TiltakstyperKostnadskalkyle!$Q$13,
IF($F257=TiltakstyperKostnadskalkyle!$B$14,($J257*TiltakstyperKostnadskalkyle!K$14)/TiltakstyperKostnadskalkyle!$Q$14,
IF($F257=TiltakstyperKostnadskalkyle!$B$15,($J257*TiltakstyperKostnadskalkyle!K$15)/TiltakstyperKostnadskalkyle!$Q$15,
IF($F257=TiltakstyperKostnadskalkyle!$B$16,($J257*TiltakstyperKostnadskalkyle!K$16)/TiltakstyperKostnadskalkyle!$Q$16,
IF($F257=TiltakstyperKostnadskalkyle!$B$17,($J257*TiltakstyperKostnadskalkyle!K$17)/TiltakstyperKostnadskalkyle!$Q$17,
IF($F257=TiltakstyperKostnadskalkyle!$B$18,($J257*TiltakstyperKostnadskalkyle!K$18)/TiltakstyperKostnadskalkyle!$Q$18,
"0"))))))))))))))</f>
        <v>8910</v>
      </c>
      <c r="S257" s="18">
        <f>IF($F257=TiltakstyperKostnadskalkyle!$B$5,($J257*TiltakstyperKostnadskalkyle!L$5)/TiltakstyperKostnadskalkyle!$Q$5,
IF($F257=TiltakstyperKostnadskalkyle!$B$6,($J257*TiltakstyperKostnadskalkyle!L$6)/TiltakstyperKostnadskalkyle!$Q$6,
IF($F257=TiltakstyperKostnadskalkyle!$B$7,($J257*TiltakstyperKostnadskalkyle!L$7)/TiltakstyperKostnadskalkyle!$Q$7,
IF($F257=TiltakstyperKostnadskalkyle!$B$8,($J257*TiltakstyperKostnadskalkyle!L$8)/TiltakstyperKostnadskalkyle!$Q$8,
IF($F257=TiltakstyperKostnadskalkyle!$B$9,($J257*TiltakstyperKostnadskalkyle!L$9)/TiltakstyperKostnadskalkyle!$Q$9,
IF($F257=TiltakstyperKostnadskalkyle!$B$10,($J257*TiltakstyperKostnadskalkyle!L$10)/TiltakstyperKostnadskalkyle!$Q$10,
IF($F257=TiltakstyperKostnadskalkyle!$B$11,($J257*TiltakstyperKostnadskalkyle!L$11)/TiltakstyperKostnadskalkyle!$Q$11,
IF($F257=TiltakstyperKostnadskalkyle!$B$12,($J257*TiltakstyperKostnadskalkyle!L$12)/TiltakstyperKostnadskalkyle!$Q$12,
IF($F257=TiltakstyperKostnadskalkyle!$B$13,($J257*TiltakstyperKostnadskalkyle!L$13)/TiltakstyperKostnadskalkyle!$Q$13,
IF($F257=TiltakstyperKostnadskalkyle!$B$14,($J257*TiltakstyperKostnadskalkyle!L$14)/TiltakstyperKostnadskalkyle!$Q$14,
IF($F257=TiltakstyperKostnadskalkyle!$B$15,($J257*TiltakstyperKostnadskalkyle!L$15)/TiltakstyperKostnadskalkyle!$Q$15,
IF($F257=TiltakstyperKostnadskalkyle!$B$16,($J257*TiltakstyperKostnadskalkyle!L$16)/TiltakstyperKostnadskalkyle!$Q$16,
IF($F257=TiltakstyperKostnadskalkyle!$B$17,($J257*TiltakstyperKostnadskalkyle!L$17)/TiltakstyperKostnadskalkyle!$Q$17,
IF($F257=TiltakstyperKostnadskalkyle!$B$18,($J257*TiltakstyperKostnadskalkyle!L$18)/TiltakstyperKostnadskalkyle!$Q$18,
"0"))))))))))))))</f>
        <v>0</v>
      </c>
      <c r="T257" s="18">
        <f>IF($F257=TiltakstyperKostnadskalkyle!$B$5,($J257*TiltakstyperKostnadskalkyle!M$5)/TiltakstyperKostnadskalkyle!$Q$5,
IF($F257=TiltakstyperKostnadskalkyle!$B$6,($J257*TiltakstyperKostnadskalkyle!M$6)/TiltakstyperKostnadskalkyle!$Q$6,
IF($F257=TiltakstyperKostnadskalkyle!$B$7,($J257*TiltakstyperKostnadskalkyle!M$7)/TiltakstyperKostnadskalkyle!$Q$7,
IF($F257=TiltakstyperKostnadskalkyle!$B$8,($J257*TiltakstyperKostnadskalkyle!M$8)/TiltakstyperKostnadskalkyle!$Q$8,
IF($F257=TiltakstyperKostnadskalkyle!$B$9,($J257*TiltakstyperKostnadskalkyle!M$9)/TiltakstyperKostnadskalkyle!$Q$9,
IF($F257=TiltakstyperKostnadskalkyle!$B$10,($J257*TiltakstyperKostnadskalkyle!M$10)/TiltakstyperKostnadskalkyle!$Q$10,
IF($F257=TiltakstyperKostnadskalkyle!$B$11,($J257*TiltakstyperKostnadskalkyle!M$11)/TiltakstyperKostnadskalkyle!$Q$11,
IF($F257=TiltakstyperKostnadskalkyle!$B$12,($J257*TiltakstyperKostnadskalkyle!M$12)/TiltakstyperKostnadskalkyle!$Q$12,
IF($F257=TiltakstyperKostnadskalkyle!$B$13,($J257*TiltakstyperKostnadskalkyle!M$13)/TiltakstyperKostnadskalkyle!$Q$13,
IF($F257=TiltakstyperKostnadskalkyle!$B$14,($J257*TiltakstyperKostnadskalkyle!M$14)/TiltakstyperKostnadskalkyle!$Q$14,
IF($F257=TiltakstyperKostnadskalkyle!$B$15,($J257*TiltakstyperKostnadskalkyle!M$15)/TiltakstyperKostnadskalkyle!$Q$15,
IF($F257=TiltakstyperKostnadskalkyle!$B$16,($J257*TiltakstyperKostnadskalkyle!M$16)/TiltakstyperKostnadskalkyle!$Q$16,
IF($F257=TiltakstyperKostnadskalkyle!$B$17,($J257*TiltakstyperKostnadskalkyle!M$17)/TiltakstyperKostnadskalkyle!$Q$17,
IF($F257=TiltakstyperKostnadskalkyle!$B$18,($J257*TiltakstyperKostnadskalkyle!M$18)/TiltakstyperKostnadskalkyle!$Q$18,
"0"))))))))))))))</f>
        <v>0</v>
      </c>
      <c r="U257" s="18">
        <f>IF($F257=TiltakstyperKostnadskalkyle!$B$5,($J257*TiltakstyperKostnadskalkyle!N$5)/TiltakstyperKostnadskalkyle!$Q$5,
IF($F257=TiltakstyperKostnadskalkyle!$B$6,($J257*TiltakstyperKostnadskalkyle!N$6)/TiltakstyperKostnadskalkyle!$Q$6,
IF($F257=TiltakstyperKostnadskalkyle!$B$7,($J257*TiltakstyperKostnadskalkyle!N$7)/TiltakstyperKostnadskalkyle!$Q$7,
IF($F257=TiltakstyperKostnadskalkyle!$B$8,($J257*TiltakstyperKostnadskalkyle!N$8)/TiltakstyperKostnadskalkyle!$Q$8,
IF($F257=TiltakstyperKostnadskalkyle!$B$9,($J257*TiltakstyperKostnadskalkyle!N$9)/TiltakstyperKostnadskalkyle!$Q$9,
IF($F257=TiltakstyperKostnadskalkyle!$B$10,($J257*TiltakstyperKostnadskalkyle!N$10)/TiltakstyperKostnadskalkyle!$Q$10,
IF($F257=TiltakstyperKostnadskalkyle!$B$11,($J257*TiltakstyperKostnadskalkyle!N$11)/TiltakstyperKostnadskalkyle!$Q$11,
IF($F257=TiltakstyperKostnadskalkyle!$B$12,($J257*TiltakstyperKostnadskalkyle!N$12)/TiltakstyperKostnadskalkyle!$Q$12,
IF($F257=TiltakstyperKostnadskalkyle!$B$13,($J257*TiltakstyperKostnadskalkyle!N$13)/TiltakstyperKostnadskalkyle!$Q$13,
IF($F257=TiltakstyperKostnadskalkyle!$B$14,($J257*TiltakstyperKostnadskalkyle!N$14)/TiltakstyperKostnadskalkyle!$Q$14,
IF($F257=TiltakstyperKostnadskalkyle!$B$15,($J257*TiltakstyperKostnadskalkyle!N$15)/TiltakstyperKostnadskalkyle!$Q$15,
IF($F257=TiltakstyperKostnadskalkyle!$B$16,($J257*TiltakstyperKostnadskalkyle!N$16)/TiltakstyperKostnadskalkyle!$Q$16,
IF($F257=TiltakstyperKostnadskalkyle!$B$17,($J257*TiltakstyperKostnadskalkyle!N$17)/TiltakstyperKostnadskalkyle!$Q$17,
IF($F257=TiltakstyperKostnadskalkyle!$B$18,($J257*TiltakstyperKostnadskalkyle!N$18)/TiltakstyperKostnadskalkyle!$Q$18,
"0"))))))))))))))</f>
        <v>0</v>
      </c>
      <c r="V257" s="18">
        <f>IF($F257=TiltakstyperKostnadskalkyle!$B$5,($J257*TiltakstyperKostnadskalkyle!O$5)/TiltakstyperKostnadskalkyle!$Q$5,
IF($F257=TiltakstyperKostnadskalkyle!$B$6,($J257*TiltakstyperKostnadskalkyle!O$6)/TiltakstyperKostnadskalkyle!$Q$6,
IF($F257=TiltakstyperKostnadskalkyle!$B$7,($J257*TiltakstyperKostnadskalkyle!O$7)/TiltakstyperKostnadskalkyle!$Q$7,
IF($F257=TiltakstyperKostnadskalkyle!$B$8,($J257*TiltakstyperKostnadskalkyle!O$8)/TiltakstyperKostnadskalkyle!$Q$8,
IF($F257=TiltakstyperKostnadskalkyle!$B$9,($J257*TiltakstyperKostnadskalkyle!O$9)/TiltakstyperKostnadskalkyle!$Q$9,
IF($F257=TiltakstyperKostnadskalkyle!$B$10,($J257*TiltakstyperKostnadskalkyle!O$10)/TiltakstyperKostnadskalkyle!$Q$10,
IF($F257=TiltakstyperKostnadskalkyle!$B$11,($J257*TiltakstyperKostnadskalkyle!O$11)/TiltakstyperKostnadskalkyle!$Q$11,
IF($F257=TiltakstyperKostnadskalkyle!$B$12,($J257*TiltakstyperKostnadskalkyle!O$12)/TiltakstyperKostnadskalkyle!$Q$12,
IF($F257=TiltakstyperKostnadskalkyle!$B$13,($J257*TiltakstyperKostnadskalkyle!O$13)/TiltakstyperKostnadskalkyle!$Q$13,
IF($F257=TiltakstyperKostnadskalkyle!$B$14,($J257*TiltakstyperKostnadskalkyle!O$14)/TiltakstyperKostnadskalkyle!$Q$14,
IF($F257=TiltakstyperKostnadskalkyle!$B$15,($J257*TiltakstyperKostnadskalkyle!O$15)/TiltakstyperKostnadskalkyle!$Q$15,
IF($F257=TiltakstyperKostnadskalkyle!$B$16,($J257*TiltakstyperKostnadskalkyle!O$16)/TiltakstyperKostnadskalkyle!$Q$16,
IF($F257=TiltakstyperKostnadskalkyle!$B$17,($J257*TiltakstyperKostnadskalkyle!O$17)/TiltakstyperKostnadskalkyle!$Q$17,
IF($F257=TiltakstyperKostnadskalkyle!$B$18,($J257*TiltakstyperKostnadskalkyle!O$18)/TiltakstyperKostnadskalkyle!$Q$18,
"0"))))))))))))))</f>
        <v>0</v>
      </c>
      <c r="W257" s="18">
        <f>IF($F257=TiltakstyperKostnadskalkyle!$B$5,($J257*TiltakstyperKostnadskalkyle!P$5)/TiltakstyperKostnadskalkyle!$Q$5,
IF($F257=TiltakstyperKostnadskalkyle!$B$6,($J257*TiltakstyperKostnadskalkyle!P$6)/TiltakstyperKostnadskalkyle!$Q$6,
IF($F257=TiltakstyperKostnadskalkyle!$B$7,($J257*TiltakstyperKostnadskalkyle!P$7)/TiltakstyperKostnadskalkyle!$Q$7,
IF($F257=TiltakstyperKostnadskalkyle!$B$8,($J257*TiltakstyperKostnadskalkyle!P$8)/TiltakstyperKostnadskalkyle!$Q$8,
IF($F257=TiltakstyperKostnadskalkyle!$B$9,($J257*TiltakstyperKostnadskalkyle!P$9)/TiltakstyperKostnadskalkyle!$Q$9,
IF($F257=TiltakstyperKostnadskalkyle!$B$10,($J257*TiltakstyperKostnadskalkyle!P$10)/TiltakstyperKostnadskalkyle!$Q$10,
IF($F257=TiltakstyperKostnadskalkyle!$B$11,($J257*TiltakstyperKostnadskalkyle!P$11)/TiltakstyperKostnadskalkyle!$Q$11,
IF($F257=TiltakstyperKostnadskalkyle!$B$12,($J257*TiltakstyperKostnadskalkyle!P$12)/TiltakstyperKostnadskalkyle!$Q$12,
IF($F257=TiltakstyperKostnadskalkyle!$B$13,($J257*TiltakstyperKostnadskalkyle!P$13)/TiltakstyperKostnadskalkyle!$Q$13,
IF($F257=TiltakstyperKostnadskalkyle!$B$14,($J257*TiltakstyperKostnadskalkyle!P$14)/TiltakstyperKostnadskalkyle!$Q$14,
IF($F257=TiltakstyperKostnadskalkyle!$B$15,($J257*TiltakstyperKostnadskalkyle!P$15)/TiltakstyperKostnadskalkyle!$Q$15,
IF($F257=TiltakstyperKostnadskalkyle!$B$16,($J257*TiltakstyperKostnadskalkyle!P$16)/TiltakstyperKostnadskalkyle!$Q$16,
IF($F257=TiltakstyperKostnadskalkyle!$B$17,($J257*TiltakstyperKostnadskalkyle!P$17)/TiltakstyperKostnadskalkyle!$Q$17,
IF($F257=TiltakstyperKostnadskalkyle!$B$18,($J257*TiltakstyperKostnadskalkyle!P$18)/TiltakstyperKostnadskalkyle!$Q$18,
"0"))))))))))))))</f>
        <v>0</v>
      </c>
    </row>
    <row r="258" spans="2:23" x14ac:dyDescent="0.25">
      <c r="B258" s="22"/>
      <c r="C258" s="23"/>
      <c r="D258" s="23"/>
      <c r="E258" s="23"/>
      <c r="F258" s="23"/>
      <c r="G258" s="23"/>
      <c r="H258" s="24"/>
      <c r="I258" s="33"/>
      <c r="J258" s="18">
        <f>IF(F258=TiltakstyperKostnadskalkyle!$B$5,TiltakstyperKostnadskalkyle!$R$5*Handlingsplan!H258,
IF(F258=TiltakstyperKostnadskalkyle!$B$6,TiltakstyperKostnadskalkyle!$R$6*Handlingsplan!H258,
IF(F258=TiltakstyperKostnadskalkyle!$B$7,TiltakstyperKostnadskalkyle!$R$7*Handlingsplan!H258,
IF(F258=TiltakstyperKostnadskalkyle!$B$8,TiltakstyperKostnadskalkyle!$R$8*Handlingsplan!H258,
IF(F258=TiltakstyperKostnadskalkyle!$B$9,TiltakstyperKostnadskalkyle!$R$9*Handlingsplan!H258,
IF(F258=TiltakstyperKostnadskalkyle!$B$10,TiltakstyperKostnadskalkyle!$R$10*Handlingsplan!H258,
IF(F258=TiltakstyperKostnadskalkyle!$B$11,TiltakstyperKostnadskalkyle!$R$11*Handlingsplan!H258,
IF(F258=TiltakstyperKostnadskalkyle!$B$12,TiltakstyperKostnadskalkyle!$R$12*Handlingsplan!H258,
IF(F258=TiltakstyperKostnadskalkyle!$B$13,TiltakstyperKostnadskalkyle!$R$13*Handlingsplan!H258,
IF(F258=TiltakstyperKostnadskalkyle!$B$14,TiltakstyperKostnadskalkyle!$R$14*Handlingsplan!H258,
IF(F258=TiltakstyperKostnadskalkyle!$B$15,TiltakstyperKostnadskalkyle!$R$15*Handlingsplan!H258,
IF(F258=TiltakstyperKostnadskalkyle!$B$16,TiltakstyperKostnadskalkyle!$R$16*Handlingsplan!H258,
IF(F258=TiltakstyperKostnadskalkyle!$B$17,TiltakstyperKostnadskalkyle!$R$17*Handlingsplan!H258,
IF(F258=TiltakstyperKostnadskalkyle!$B$18,TiltakstyperKostnadskalkyle!$R$18*Handlingsplan!H258,
0))))))))))))))</f>
        <v>0</v>
      </c>
      <c r="K258" s="18" t="str">
        <f>IF($F258=TiltakstyperKostnadskalkyle!$B$5,($J258*TiltakstyperKostnadskalkyle!D$5)/TiltakstyperKostnadskalkyle!$Q$5,
IF($F258=TiltakstyperKostnadskalkyle!$B$6,($J258*TiltakstyperKostnadskalkyle!D$6)/TiltakstyperKostnadskalkyle!$Q$6,
IF($F258=TiltakstyperKostnadskalkyle!$B$7,($J258*TiltakstyperKostnadskalkyle!D$7)/TiltakstyperKostnadskalkyle!$Q$7,
IF($F258=TiltakstyperKostnadskalkyle!$B$8,($J258*TiltakstyperKostnadskalkyle!D$8)/TiltakstyperKostnadskalkyle!$Q$8,
IF($F258=TiltakstyperKostnadskalkyle!$B$9,($J258*TiltakstyperKostnadskalkyle!D$9)/TiltakstyperKostnadskalkyle!$Q$9,
IF($F258=TiltakstyperKostnadskalkyle!$B$10,($J258*TiltakstyperKostnadskalkyle!D$10)/TiltakstyperKostnadskalkyle!$Q$10,
IF($F258=TiltakstyperKostnadskalkyle!$B$11,($J258*TiltakstyperKostnadskalkyle!D$11)/TiltakstyperKostnadskalkyle!$Q$11,
IF($F258=TiltakstyperKostnadskalkyle!$B$12,($J258*TiltakstyperKostnadskalkyle!D$12)/TiltakstyperKostnadskalkyle!$Q$12,
IF($F258=TiltakstyperKostnadskalkyle!$B$13,($J258*TiltakstyperKostnadskalkyle!D$13)/TiltakstyperKostnadskalkyle!$Q$13,
IF($F258=TiltakstyperKostnadskalkyle!$B$14,($J258*TiltakstyperKostnadskalkyle!D$14)/TiltakstyperKostnadskalkyle!$Q$14,
IF($F258=TiltakstyperKostnadskalkyle!$B$15,($J258*TiltakstyperKostnadskalkyle!D$15)/TiltakstyperKostnadskalkyle!$Q$15,
IF($F258=TiltakstyperKostnadskalkyle!$B$16,($J258*TiltakstyperKostnadskalkyle!D$16)/TiltakstyperKostnadskalkyle!$Q$16,
IF($F258=TiltakstyperKostnadskalkyle!$B$17,($J258*TiltakstyperKostnadskalkyle!D$17)/TiltakstyperKostnadskalkyle!$Q$17,
IF($F258=TiltakstyperKostnadskalkyle!$B$18,($J258*TiltakstyperKostnadskalkyle!D$18)/TiltakstyperKostnadskalkyle!$Q$18,
"0"))))))))))))))</f>
        <v>0</v>
      </c>
      <c r="L258" s="18" t="str">
        <f>IF($F258=TiltakstyperKostnadskalkyle!$B$5,($J258*TiltakstyperKostnadskalkyle!E$5)/TiltakstyperKostnadskalkyle!$Q$5,
IF($F258=TiltakstyperKostnadskalkyle!$B$6,($J258*TiltakstyperKostnadskalkyle!E$6)/TiltakstyperKostnadskalkyle!$Q$6,
IF($F258=TiltakstyperKostnadskalkyle!$B$7,($J258*TiltakstyperKostnadskalkyle!E$7)/TiltakstyperKostnadskalkyle!$Q$7,
IF($F258=TiltakstyperKostnadskalkyle!$B$8,($J258*TiltakstyperKostnadskalkyle!E$8)/TiltakstyperKostnadskalkyle!$Q$8,
IF($F258=TiltakstyperKostnadskalkyle!$B$9,($J258*TiltakstyperKostnadskalkyle!E$9)/TiltakstyperKostnadskalkyle!$Q$9,
IF($F258=TiltakstyperKostnadskalkyle!$B$10,($J258*TiltakstyperKostnadskalkyle!E$10)/TiltakstyperKostnadskalkyle!$Q$10,
IF($F258=TiltakstyperKostnadskalkyle!$B$11,($J258*TiltakstyperKostnadskalkyle!E$11)/TiltakstyperKostnadskalkyle!$Q$11,
IF($F258=TiltakstyperKostnadskalkyle!$B$12,($J258*TiltakstyperKostnadskalkyle!E$12)/TiltakstyperKostnadskalkyle!$Q$12,
IF($F258=TiltakstyperKostnadskalkyle!$B$13,($J258*TiltakstyperKostnadskalkyle!E$13)/TiltakstyperKostnadskalkyle!$Q$13,
IF($F258=TiltakstyperKostnadskalkyle!$B$14,($J258*TiltakstyperKostnadskalkyle!E$14)/TiltakstyperKostnadskalkyle!$Q$14,
IF($F258=TiltakstyperKostnadskalkyle!$B$15,($J258*TiltakstyperKostnadskalkyle!E$15)/TiltakstyperKostnadskalkyle!$Q$15,
IF($F258=TiltakstyperKostnadskalkyle!$B$16,($J258*TiltakstyperKostnadskalkyle!E$16)/TiltakstyperKostnadskalkyle!$Q$16,
IF($F258=TiltakstyperKostnadskalkyle!$B$17,($J258*TiltakstyperKostnadskalkyle!E$17)/TiltakstyperKostnadskalkyle!$Q$17,
IF($F258=TiltakstyperKostnadskalkyle!$B$18,($J258*TiltakstyperKostnadskalkyle!E$18)/TiltakstyperKostnadskalkyle!$Q$18,
"0"))))))))))))))</f>
        <v>0</v>
      </c>
      <c r="M258" s="18" t="str">
        <f>IF($F258=TiltakstyperKostnadskalkyle!$B$5,($J258*TiltakstyperKostnadskalkyle!F$5)/TiltakstyperKostnadskalkyle!$Q$5,
IF($F258=TiltakstyperKostnadskalkyle!$B$6,($J258*TiltakstyperKostnadskalkyle!F$6)/TiltakstyperKostnadskalkyle!$Q$6,
IF($F258=TiltakstyperKostnadskalkyle!$B$7,($J258*TiltakstyperKostnadskalkyle!F$7)/TiltakstyperKostnadskalkyle!$Q$7,
IF($F258=TiltakstyperKostnadskalkyle!$B$8,($J258*TiltakstyperKostnadskalkyle!F$8)/TiltakstyperKostnadskalkyle!$Q$8,
IF($F258=TiltakstyperKostnadskalkyle!$B$9,($J258*TiltakstyperKostnadskalkyle!F$9)/TiltakstyperKostnadskalkyle!$Q$9,
IF($F258=TiltakstyperKostnadskalkyle!$B$10,($J258*TiltakstyperKostnadskalkyle!F$10)/TiltakstyperKostnadskalkyle!$Q$10,
IF($F258=TiltakstyperKostnadskalkyle!$B$11,($J258*TiltakstyperKostnadskalkyle!F$11)/TiltakstyperKostnadskalkyle!$Q$11,
IF($F258=TiltakstyperKostnadskalkyle!$B$12,($J258*TiltakstyperKostnadskalkyle!F$12)/TiltakstyperKostnadskalkyle!$Q$12,
IF($F258=TiltakstyperKostnadskalkyle!$B$13,($J258*TiltakstyperKostnadskalkyle!F$13)/TiltakstyperKostnadskalkyle!$Q$13,
IF($F258=TiltakstyperKostnadskalkyle!$B$14,($J258*TiltakstyperKostnadskalkyle!F$14)/TiltakstyperKostnadskalkyle!$Q$14,
IF($F258=TiltakstyperKostnadskalkyle!$B$15,($J258*TiltakstyperKostnadskalkyle!F$15)/TiltakstyperKostnadskalkyle!$Q$15,
IF($F258=TiltakstyperKostnadskalkyle!$B$16,($J258*TiltakstyperKostnadskalkyle!F$16)/TiltakstyperKostnadskalkyle!$Q$16,
IF($F258=TiltakstyperKostnadskalkyle!$B$17,($J258*TiltakstyperKostnadskalkyle!F$17)/TiltakstyperKostnadskalkyle!$Q$17,
IF($F258=TiltakstyperKostnadskalkyle!$B$18,($J258*TiltakstyperKostnadskalkyle!F$18)/TiltakstyperKostnadskalkyle!$Q$18,
"0"))))))))))))))</f>
        <v>0</v>
      </c>
      <c r="N258" s="18" t="str">
        <f>IF($F258=TiltakstyperKostnadskalkyle!$B$5,($J258*TiltakstyperKostnadskalkyle!G$5)/TiltakstyperKostnadskalkyle!$Q$5,
IF($F258=TiltakstyperKostnadskalkyle!$B$6,($J258*TiltakstyperKostnadskalkyle!G$6)/TiltakstyperKostnadskalkyle!$Q$6,
IF($F258=TiltakstyperKostnadskalkyle!$B$7,($J258*TiltakstyperKostnadskalkyle!G$7)/TiltakstyperKostnadskalkyle!$Q$7,
IF($F258=TiltakstyperKostnadskalkyle!$B$8,($J258*TiltakstyperKostnadskalkyle!G$8)/TiltakstyperKostnadskalkyle!$Q$8,
IF($F258=TiltakstyperKostnadskalkyle!$B$9,($J258*TiltakstyperKostnadskalkyle!G$9)/TiltakstyperKostnadskalkyle!$Q$9,
IF($F258=TiltakstyperKostnadskalkyle!$B$10,($J258*TiltakstyperKostnadskalkyle!G$10)/TiltakstyperKostnadskalkyle!$Q$10,
IF($F258=TiltakstyperKostnadskalkyle!$B$11,($J258*TiltakstyperKostnadskalkyle!G$11)/TiltakstyperKostnadskalkyle!$Q$11,
IF($F258=TiltakstyperKostnadskalkyle!$B$12,($J258*TiltakstyperKostnadskalkyle!G$12)/TiltakstyperKostnadskalkyle!$Q$12,
IF($F258=TiltakstyperKostnadskalkyle!$B$13,($J258*TiltakstyperKostnadskalkyle!G$13)/TiltakstyperKostnadskalkyle!$Q$13,
IF($F258=TiltakstyperKostnadskalkyle!$B$14,($J258*TiltakstyperKostnadskalkyle!G$14)/TiltakstyperKostnadskalkyle!$Q$14,
IF($F258=TiltakstyperKostnadskalkyle!$B$15,($J258*TiltakstyperKostnadskalkyle!G$15)/TiltakstyperKostnadskalkyle!$Q$15,
IF($F258=TiltakstyperKostnadskalkyle!$B$16,($J258*TiltakstyperKostnadskalkyle!G$16)/TiltakstyperKostnadskalkyle!$Q$16,
IF($F258=TiltakstyperKostnadskalkyle!$B$17,($J258*TiltakstyperKostnadskalkyle!G$17)/TiltakstyperKostnadskalkyle!$Q$17,
IF($F258=TiltakstyperKostnadskalkyle!$B$18,($J258*TiltakstyperKostnadskalkyle!G$18)/TiltakstyperKostnadskalkyle!$Q$18,
"0"))))))))))))))</f>
        <v>0</v>
      </c>
      <c r="O258" s="18" t="str">
        <f>IF($F258=TiltakstyperKostnadskalkyle!$B$5,($J258*TiltakstyperKostnadskalkyle!H$5)/TiltakstyperKostnadskalkyle!$Q$5,
IF($F258=TiltakstyperKostnadskalkyle!$B$6,($J258*TiltakstyperKostnadskalkyle!H$6)/TiltakstyperKostnadskalkyle!$Q$6,
IF($F258=TiltakstyperKostnadskalkyle!$B$7,($J258*TiltakstyperKostnadskalkyle!H$7)/TiltakstyperKostnadskalkyle!$Q$7,
IF($F258=TiltakstyperKostnadskalkyle!$B$8,($J258*TiltakstyperKostnadskalkyle!H$8)/TiltakstyperKostnadskalkyle!$Q$8,
IF($F258=TiltakstyperKostnadskalkyle!$B$9,($J258*TiltakstyperKostnadskalkyle!H$9)/TiltakstyperKostnadskalkyle!$Q$9,
IF($F258=TiltakstyperKostnadskalkyle!$B$10,($J258*TiltakstyperKostnadskalkyle!H$10)/TiltakstyperKostnadskalkyle!$Q$10,
IF($F258=TiltakstyperKostnadskalkyle!$B$11,($J258*TiltakstyperKostnadskalkyle!H$11)/TiltakstyperKostnadskalkyle!$Q$11,
IF($F258=TiltakstyperKostnadskalkyle!$B$12,($J258*TiltakstyperKostnadskalkyle!H$12)/TiltakstyperKostnadskalkyle!$Q$12,
IF($F258=TiltakstyperKostnadskalkyle!$B$13,($J258*TiltakstyperKostnadskalkyle!H$13)/TiltakstyperKostnadskalkyle!$Q$13,
IF($F258=TiltakstyperKostnadskalkyle!$B$14,($J258*TiltakstyperKostnadskalkyle!H$14)/TiltakstyperKostnadskalkyle!$Q$14,
IF($F258=TiltakstyperKostnadskalkyle!$B$15,($J258*TiltakstyperKostnadskalkyle!H$15)/TiltakstyperKostnadskalkyle!$Q$15,
IF($F258=TiltakstyperKostnadskalkyle!$B$16,($J258*TiltakstyperKostnadskalkyle!H$16)/TiltakstyperKostnadskalkyle!$Q$16,
IF($F258=TiltakstyperKostnadskalkyle!$B$17,($J258*TiltakstyperKostnadskalkyle!H$17)/TiltakstyperKostnadskalkyle!$Q$17,
IF($F258=TiltakstyperKostnadskalkyle!$B$18,($J258*TiltakstyperKostnadskalkyle!H$18)/TiltakstyperKostnadskalkyle!$Q$18,
"0"))))))))))))))</f>
        <v>0</v>
      </c>
      <c r="P258" s="18" t="str">
        <f>IF($F258=TiltakstyperKostnadskalkyle!$B$5,($J258*TiltakstyperKostnadskalkyle!I$5)/TiltakstyperKostnadskalkyle!$Q$5,
IF($F258=TiltakstyperKostnadskalkyle!$B$6,($J258*TiltakstyperKostnadskalkyle!I$6)/TiltakstyperKostnadskalkyle!$Q$6,
IF($F258=TiltakstyperKostnadskalkyle!$B$7,($J258*TiltakstyperKostnadskalkyle!I$7)/TiltakstyperKostnadskalkyle!$Q$7,
IF($F258=TiltakstyperKostnadskalkyle!$B$8,($J258*TiltakstyperKostnadskalkyle!I$8)/TiltakstyperKostnadskalkyle!$Q$8,
IF($F258=TiltakstyperKostnadskalkyle!$B$9,($J258*TiltakstyperKostnadskalkyle!I$9)/TiltakstyperKostnadskalkyle!$Q$9,
IF($F258=TiltakstyperKostnadskalkyle!$B$10,($J258*TiltakstyperKostnadskalkyle!I$10)/TiltakstyperKostnadskalkyle!$Q$10,
IF($F258=TiltakstyperKostnadskalkyle!$B$11,($J258*TiltakstyperKostnadskalkyle!I$11)/TiltakstyperKostnadskalkyle!$Q$11,
IF($F258=TiltakstyperKostnadskalkyle!$B$12,($J258*TiltakstyperKostnadskalkyle!I$12)/TiltakstyperKostnadskalkyle!$Q$12,
IF($F258=TiltakstyperKostnadskalkyle!$B$13,($J258*TiltakstyperKostnadskalkyle!I$13)/TiltakstyperKostnadskalkyle!$Q$13,
IF($F258=TiltakstyperKostnadskalkyle!$B$14,($J258*TiltakstyperKostnadskalkyle!I$14)/TiltakstyperKostnadskalkyle!$Q$14,
IF($F258=TiltakstyperKostnadskalkyle!$B$15,($J258*TiltakstyperKostnadskalkyle!I$15)/TiltakstyperKostnadskalkyle!$Q$15,
IF($F258=TiltakstyperKostnadskalkyle!$B$16,($J258*TiltakstyperKostnadskalkyle!I$16)/TiltakstyperKostnadskalkyle!$Q$16,
IF($F258=TiltakstyperKostnadskalkyle!$B$17,($J258*TiltakstyperKostnadskalkyle!I$17)/TiltakstyperKostnadskalkyle!$Q$17,
IF($F258=TiltakstyperKostnadskalkyle!$B$18,($J258*TiltakstyperKostnadskalkyle!I$18)/TiltakstyperKostnadskalkyle!$Q$18,
"0"))))))))))))))</f>
        <v>0</v>
      </c>
      <c r="Q258" s="18" t="str">
        <f>IF($F258=TiltakstyperKostnadskalkyle!$B$5,($J258*TiltakstyperKostnadskalkyle!J$5)/TiltakstyperKostnadskalkyle!$Q$5,
IF($F258=TiltakstyperKostnadskalkyle!$B$6,($J258*TiltakstyperKostnadskalkyle!J$6)/TiltakstyperKostnadskalkyle!$Q$6,
IF($F258=TiltakstyperKostnadskalkyle!$B$7,($J258*TiltakstyperKostnadskalkyle!J$7)/TiltakstyperKostnadskalkyle!$Q$7,
IF($F258=TiltakstyperKostnadskalkyle!$B$8,($J258*TiltakstyperKostnadskalkyle!J$8)/TiltakstyperKostnadskalkyle!$Q$8,
IF($F258=TiltakstyperKostnadskalkyle!$B$9,($J258*TiltakstyperKostnadskalkyle!J$9)/TiltakstyperKostnadskalkyle!$Q$9,
IF($F258=TiltakstyperKostnadskalkyle!$B$10,($J258*TiltakstyperKostnadskalkyle!J$10)/TiltakstyperKostnadskalkyle!$Q$10,
IF($F258=TiltakstyperKostnadskalkyle!$B$11,($J258*TiltakstyperKostnadskalkyle!J$11)/TiltakstyperKostnadskalkyle!$Q$11,
IF($F258=TiltakstyperKostnadskalkyle!$B$12,($J258*TiltakstyperKostnadskalkyle!J$12)/TiltakstyperKostnadskalkyle!$Q$12,
IF($F258=TiltakstyperKostnadskalkyle!$B$13,($J258*TiltakstyperKostnadskalkyle!J$13)/TiltakstyperKostnadskalkyle!$Q$13,
IF($F258=TiltakstyperKostnadskalkyle!$B$14,($J258*TiltakstyperKostnadskalkyle!J$14)/TiltakstyperKostnadskalkyle!$Q$14,
IF($F258=TiltakstyperKostnadskalkyle!$B$15,($J258*TiltakstyperKostnadskalkyle!J$15)/TiltakstyperKostnadskalkyle!$Q$15,
IF($F258=TiltakstyperKostnadskalkyle!$B$16,($J258*TiltakstyperKostnadskalkyle!J$16)/TiltakstyperKostnadskalkyle!$Q$16,
IF($F258=TiltakstyperKostnadskalkyle!$B$17,($J258*TiltakstyperKostnadskalkyle!J$17)/TiltakstyperKostnadskalkyle!$Q$17,
IF($F258=TiltakstyperKostnadskalkyle!$B$18,($J258*TiltakstyperKostnadskalkyle!J$18)/TiltakstyperKostnadskalkyle!$Q$18,
"0"))))))))))))))</f>
        <v>0</v>
      </c>
      <c r="R258" s="18" t="str">
        <f>IF($F258=TiltakstyperKostnadskalkyle!$B$5,($J258*TiltakstyperKostnadskalkyle!K$5)/TiltakstyperKostnadskalkyle!$Q$5,
IF($F258=TiltakstyperKostnadskalkyle!$B$6,($J258*TiltakstyperKostnadskalkyle!K$6)/TiltakstyperKostnadskalkyle!$Q$6,
IF($F258=TiltakstyperKostnadskalkyle!$B$7,($J258*TiltakstyperKostnadskalkyle!K$7)/TiltakstyperKostnadskalkyle!$Q$7,
IF($F258=TiltakstyperKostnadskalkyle!$B$8,($J258*TiltakstyperKostnadskalkyle!K$8)/TiltakstyperKostnadskalkyle!$Q$8,
IF($F258=TiltakstyperKostnadskalkyle!$B$9,($J258*TiltakstyperKostnadskalkyle!K$9)/TiltakstyperKostnadskalkyle!$Q$9,
IF($F258=TiltakstyperKostnadskalkyle!$B$10,($J258*TiltakstyperKostnadskalkyle!K$10)/TiltakstyperKostnadskalkyle!$Q$10,
IF($F258=TiltakstyperKostnadskalkyle!$B$11,($J258*TiltakstyperKostnadskalkyle!K$11)/TiltakstyperKostnadskalkyle!$Q$11,
IF($F258=TiltakstyperKostnadskalkyle!$B$12,($J258*TiltakstyperKostnadskalkyle!K$12)/TiltakstyperKostnadskalkyle!$Q$12,
IF($F258=TiltakstyperKostnadskalkyle!$B$13,($J258*TiltakstyperKostnadskalkyle!K$13)/TiltakstyperKostnadskalkyle!$Q$13,
IF($F258=TiltakstyperKostnadskalkyle!$B$14,($J258*TiltakstyperKostnadskalkyle!K$14)/TiltakstyperKostnadskalkyle!$Q$14,
IF($F258=TiltakstyperKostnadskalkyle!$B$15,($J258*TiltakstyperKostnadskalkyle!K$15)/TiltakstyperKostnadskalkyle!$Q$15,
IF($F258=TiltakstyperKostnadskalkyle!$B$16,($J258*TiltakstyperKostnadskalkyle!K$16)/TiltakstyperKostnadskalkyle!$Q$16,
IF($F258=TiltakstyperKostnadskalkyle!$B$17,($J258*TiltakstyperKostnadskalkyle!K$17)/TiltakstyperKostnadskalkyle!$Q$17,
IF($F258=TiltakstyperKostnadskalkyle!$B$18,($J258*TiltakstyperKostnadskalkyle!K$18)/TiltakstyperKostnadskalkyle!$Q$18,
"0"))))))))))))))</f>
        <v>0</v>
      </c>
      <c r="S258" s="18" t="str">
        <f>IF($F258=TiltakstyperKostnadskalkyle!$B$5,($J258*TiltakstyperKostnadskalkyle!L$5)/TiltakstyperKostnadskalkyle!$Q$5,
IF($F258=TiltakstyperKostnadskalkyle!$B$6,($J258*TiltakstyperKostnadskalkyle!L$6)/TiltakstyperKostnadskalkyle!$Q$6,
IF($F258=TiltakstyperKostnadskalkyle!$B$7,($J258*TiltakstyperKostnadskalkyle!L$7)/TiltakstyperKostnadskalkyle!$Q$7,
IF($F258=TiltakstyperKostnadskalkyle!$B$8,($J258*TiltakstyperKostnadskalkyle!L$8)/TiltakstyperKostnadskalkyle!$Q$8,
IF($F258=TiltakstyperKostnadskalkyle!$B$9,($J258*TiltakstyperKostnadskalkyle!L$9)/TiltakstyperKostnadskalkyle!$Q$9,
IF($F258=TiltakstyperKostnadskalkyle!$B$10,($J258*TiltakstyperKostnadskalkyle!L$10)/TiltakstyperKostnadskalkyle!$Q$10,
IF($F258=TiltakstyperKostnadskalkyle!$B$11,($J258*TiltakstyperKostnadskalkyle!L$11)/TiltakstyperKostnadskalkyle!$Q$11,
IF($F258=TiltakstyperKostnadskalkyle!$B$12,($J258*TiltakstyperKostnadskalkyle!L$12)/TiltakstyperKostnadskalkyle!$Q$12,
IF($F258=TiltakstyperKostnadskalkyle!$B$13,($J258*TiltakstyperKostnadskalkyle!L$13)/TiltakstyperKostnadskalkyle!$Q$13,
IF($F258=TiltakstyperKostnadskalkyle!$B$14,($J258*TiltakstyperKostnadskalkyle!L$14)/TiltakstyperKostnadskalkyle!$Q$14,
IF($F258=TiltakstyperKostnadskalkyle!$B$15,($J258*TiltakstyperKostnadskalkyle!L$15)/TiltakstyperKostnadskalkyle!$Q$15,
IF($F258=TiltakstyperKostnadskalkyle!$B$16,($J258*TiltakstyperKostnadskalkyle!L$16)/TiltakstyperKostnadskalkyle!$Q$16,
IF($F258=TiltakstyperKostnadskalkyle!$B$17,($J258*TiltakstyperKostnadskalkyle!L$17)/TiltakstyperKostnadskalkyle!$Q$17,
IF($F258=TiltakstyperKostnadskalkyle!$B$18,($J258*TiltakstyperKostnadskalkyle!L$18)/TiltakstyperKostnadskalkyle!$Q$18,
"0"))))))))))))))</f>
        <v>0</v>
      </c>
      <c r="T258" s="18" t="str">
        <f>IF($F258=TiltakstyperKostnadskalkyle!$B$5,($J258*TiltakstyperKostnadskalkyle!M$5)/TiltakstyperKostnadskalkyle!$Q$5,
IF($F258=TiltakstyperKostnadskalkyle!$B$6,($J258*TiltakstyperKostnadskalkyle!M$6)/TiltakstyperKostnadskalkyle!$Q$6,
IF($F258=TiltakstyperKostnadskalkyle!$B$7,($J258*TiltakstyperKostnadskalkyle!M$7)/TiltakstyperKostnadskalkyle!$Q$7,
IF($F258=TiltakstyperKostnadskalkyle!$B$8,($J258*TiltakstyperKostnadskalkyle!M$8)/TiltakstyperKostnadskalkyle!$Q$8,
IF($F258=TiltakstyperKostnadskalkyle!$B$9,($J258*TiltakstyperKostnadskalkyle!M$9)/TiltakstyperKostnadskalkyle!$Q$9,
IF($F258=TiltakstyperKostnadskalkyle!$B$10,($J258*TiltakstyperKostnadskalkyle!M$10)/TiltakstyperKostnadskalkyle!$Q$10,
IF($F258=TiltakstyperKostnadskalkyle!$B$11,($J258*TiltakstyperKostnadskalkyle!M$11)/TiltakstyperKostnadskalkyle!$Q$11,
IF($F258=TiltakstyperKostnadskalkyle!$B$12,($J258*TiltakstyperKostnadskalkyle!M$12)/TiltakstyperKostnadskalkyle!$Q$12,
IF($F258=TiltakstyperKostnadskalkyle!$B$13,($J258*TiltakstyperKostnadskalkyle!M$13)/TiltakstyperKostnadskalkyle!$Q$13,
IF($F258=TiltakstyperKostnadskalkyle!$B$14,($J258*TiltakstyperKostnadskalkyle!M$14)/TiltakstyperKostnadskalkyle!$Q$14,
IF($F258=TiltakstyperKostnadskalkyle!$B$15,($J258*TiltakstyperKostnadskalkyle!M$15)/TiltakstyperKostnadskalkyle!$Q$15,
IF($F258=TiltakstyperKostnadskalkyle!$B$16,($J258*TiltakstyperKostnadskalkyle!M$16)/TiltakstyperKostnadskalkyle!$Q$16,
IF($F258=TiltakstyperKostnadskalkyle!$B$17,($J258*TiltakstyperKostnadskalkyle!M$17)/TiltakstyperKostnadskalkyle!$Q$17,
IF($F258=TiltakstyperKostnadskalkyle!$B$18,($J258*TiltakstyperKostnadskalkyle!M$18)/TiltakstyperKostnadskalkyle!$Q$18,
"0"))))))))))))))</f>
        <v>0</v>
      </c>
      <c r="U258" s="18" t="str">
        <f>IF($F258=TiltakstyperKostnadskalkyle!$B$5,($J258*TiltakstyperKostnadskalkyle!N$5)/TiltakstyperKostnadskalkyle!$Q$5,
IF($F258=TiltakstyperKostnadskalkyle!$B$6,($J258*TiltakstyperKostnadskalkyle!N$6)/TiltakstyperKostnadskalkyle!$Q$6,
IF($F258=TiltakstyperKostnadskalkyle!$B$7,($J258*TiltakstyperKostnadskalkyle!N$7)/TiltakstyperKostnadskalkyle!$Q$7,
IF($F258=TiltakstyperKostnadskalkyle!$B$8,($J258*TiltakstyperKostnadskalkyle!N$8)/TiltakstyperKostnadskalkyle!$Q$8,
IF($F258=TiltakstyperKostnadskalkyle!$B$9,($J258*TiltakstyperKostnadskalkyle!N$9)/TiltakstyperKostnadskalkyle!$Q$9,
IF($F258=TiltakstyperKostnadskalkyle!$B$10,($J258*TiltakstyperKostnadskalkyle!N$10)/TiltakstyperKostnadskalkyle!$Q$10,
IF($F258=TiltakstyperKostnadskalkyle!$B$11,($J258*TiltakstyperKostnadskalkyle!N$11)/TiltakstyperKostnadskalkyle!$Q$11,
IF($F258=TiltakstyperKostnadskalkyle!$B$12,($J258*TiltakstyperKostnadskalkyle!N$12)/TiltakstyperKostnadskalkyle!$Q$12,
IF($F258=TiltakstyperKostnadskalkyle!$B$13,($J258*TiltakstyperKostnadskalkyle!N$13)/TiltakstyperKostnadskalkyle!$Q$13,
IF($F258=TiltakstyperKostnadskalkyle!$B$14,($J258*TiltakstyperKostnadskalkyle!N$14)/TiltakstyperKostnadskalkyle!$Q$14,
IF($F258=TiltakstyperKostnadskalkyle!$B$15,($J258*TiltakstyperKostnadskalkyle!N$15)/TiltakstyperKostnadskalkyle!$Q$15,
IF($F258=TiltakstyperKostnadskalkyle!$B$16,($J258*TiltakstyperKostnadskalkyle!N$16)/TiltakstyperKostnadskalkyle!$Q$16,
IF($F258=TiltakstyperKostnadskalkyle!$B$17,($J258*TiltakstyperKostnadskalkyle!N$17)/TiltakstyperKostnadskalkyle!$Q$17,
IF($F258=TiltakstyperKostnadskalkyle!$B$18,($J258*TiltakstyperKostnadskalkyle!N$18)/TiltakstyperKostnadskalkyle!$Q$18,
"0"))))))))))))))</f>
        <v>0</v>
      </c>
      <c r="V258" s="18" t="str">
        <f>IF($F258=TiltakstyperKostnadskalkyle!$B$5,($J258*TiltakstyperKostnadskalkyle!O$5)/TiltakstyperKostnadskalkyle!$Q$5,
IF($F258=TiltakstyperKostnadskalkyle!$B$6,($J258*TiltakstyperKostnadskalkyle!O$6)/TiltakstyperKostnadskalkyle!$Q$6,
IF($F258=TiltakstyperKostnadskalkyle!$B$7,($J258*TiltakstyperKostnadskalkyle!O$7)/TiltakstyperKostnadskalkyle!$Q$7,
IF($F258=TiltakstyperKostnadskalkyle!$B$8,($J258*TiltakstyperKostnadskalkyle!O$8)/TiltakstyperKostnadskalkyle!$Q$8,
IF($F258=TiltakstyperKostnadskalkyle!$B$9,($J258*TiltakstyperKostnadskalkyle!O$9)/TiltakstyperKostnadskalkyle!$Q$9,
IF($F258=TiltakstyperKostnadskalkyle!$B$10,($J258*TiltakstyperKostnadskalkyle!O$10)/TiltakstyperKostnadskalkyle!$Q$10,
IF($F258=TiltakstyperKostnadskalkyle!$B$11,($J258*TiltakstyperKostnadskalkyle!O$11)/TiltakstyperKostnadskalkyle!$Q$11,
IF($F258=TiltakstyperKostnadskalkyle!$B$12,($J258*TiltakstyperKostnadskalkyle!O$12)/TiltakstyperKostnadskalkyle!$Q$12,
IF($F258=TiltakstyperKostnadskalkyle!$B$13,($J258*TiltakstyperKostnadskalkyle!O$13)/TiltakstyperKostnadskalkyle!$Q$13,
IF($F258=TiltakstyperKostnadskalkyle!$B$14,($J258*TiltakstyperKostnadskalkyle!O$14)/TiltakstyperKostnadskalkyle!$Q$14,
IF($F258=TiltakstyperKostnadskalkyle!$B$15,($J258*TiltakstyperKostnadskalkyle!O$15)/TiltakstyperKostnadskalkyle!$Q$15,
IF($F258=TiltakstyperKostnadskalkyle!$B$16,($J258*TiltakstyperKostnadskalkyle!O$16)/TiltakstyperKostnadskalkyle!$Q$16,
IF($F258=TiltakstyperKostnadskalkyle!$B$17,($J258*TiltakstyperKostnadskalkyle!O$17)/TiltakstyperKostnadskalkyle!$Q$17,
IF($F258=TiltakstyperKostnadskalkyle!$B$18,($J258*TiltakstyperKostnadskalkyle!O$18)/TiltakstyperKostnadskalkyle!$Q$18,
"0"))))))))))))))</f>
        <v>0</v>
      </c>
      <c r="W258" s="18" t="str">
        <f>IF($F258=TiltakstyperKostnadskalkyle!$B$5,($J258*TiltakstyperKostnadskalkyle!P$5)/TiltakstyperKostnadskalkyle!$Q$5,
IF($F258=TiltakstyperKostnadskalkyle!$B$6,($J258*TiltakstyperKostnadskalkyle!P$6)/TiltakstyperKostnadskalkyle!$Q$6,
IF($F258=TiltakstyperKostnadskalkyle!$B$7,($J258*TiltakstyperKostnadskalkyle!P$7)/TiltakstyperKostnadskalkyle!$Q$7,
IF($F258=TiltakstyperKostnadskalkyle!$B$8,($J258*TiltakstyperKostnadskalkyle!P$8)/TiltakstyperKostnadskalkyle!$Q$8,
IF($F258=TiltakstyperKostnadskalkyle!$B$9,($J258*TiltakstyperKostnadskalkyle!P$9)/TiltakstyperKostnadskalkyle!$Q$9,
IF($F258=TiltakstyperKostnadskalkyle!$B$10,($J258*TiltakstyperKostnadskalkyle!P$10)/TiltakstyperKostnadskalkyle!$Q$10,
IF($F258=TiltakstyperKostnadskalkyle!$B$11,($J258*TiltakstyperKostnadskalkyle!P$11)/TiltakstyperKostnadskalkyle!$Q$11,
IF($F258=TiltakstyperKostnadskalkyle!$B$12,($J258*TiltakstyperKostnadskalkyle!P$12)/TiltakstyperKostnadskalkyle!$Q$12,
IF($F258=TiltakstyperKostnadskalkyle!$B$13,($J258*TiltakstyperKostnadskalkyle!P$13)/TiltakstyperKostnadskalkyle!$Q$13,
IF($F258=TiltakstyperKostnadskalkyle!$B$14,($J258*TiltakstyperKostnadskalkyle!P$14)/TiltakstyperKostnadskalkyle!$Q$14,
IF($F258=TiltakstyperKostnadskalkyle!$B$15,($J258*TiltakstyperKostnadskalkyle!P$15)/TiltakstyperKostnadskalkyle!$Q$15,
IF($F258=TiltakstyperKostnadskalkyle!$B$16,($J258*TiltakstyperKostnadskalkyle!P$16)/TiltakstyperKostnadskalkyle!$Q$16,
IF($F258=TiltakstyperKostnadskalkyle!$B$17,($J258*TiltakstyperKostnadskalkyle!P$17)/TiltakstyperKostnadskalkyle!$Q$17,
IF($F258=TiltakstyperKostnadskalkyle!$B$18,($J258*TiltakstyperKostnadskalkyle!P$18)/TiltakstyperKostnadskalkyle!$Q$18,
"0"))))))))))))))</f>
        <v>0</v>
      </c>
    </row>
    <row r="259" spans="2:23" x14ac:dyDescent="0.25">
      <c r="B259" s="22" t="s">
        <v>27</v>
      </c>
      <c r="C259" s="23" t="s">
        <v>51</v>
      </c>
      <c r="D259" s="23" t="s">
        <v>55</v>
      </c>
      <c r="E259" s="23" t="s">
        <v>136</v>
      </c>
      <c r="F259" s="23" t="s">
        <v>56</v>
      </c>
      <c r="G259" s="23">
        <v>2024</v>
      </c>
      <c r="H259" s="24">
        <v>123</v>
      </c>
      <c r="I259" s="33" t="s">
        <v>32</v>
      </c>
      <c r="J259" s="18">
        <f>IF(F259=TiltakstyperKostnadskalkyle!$B$5,TiltakstyperKostnadskalkyle!$R$5*Handlingsplan!H259,
IF(F259=TiltakstyperKostnadskalkyle!$B$6,TiltakstyperKostnadskalkyle!$R$6*Handlingsplan!H259,
IF(F259=TiltakstyperKostnadskalkyle!$B$7,TiltakstyperKostnadskalkyle!$R$7*Handlingsplan!H259,
IF(F259=TiltakstyperKostnadskalkyle!$B$8,TiltakstyperKostnadskalkyle!$R$8*Handlingsplan!H259,
IF(F259=TiltakstyperKostnadskalkyle!$B$9,TiltakstyperKostnadskalkyle!$R$9*Handlingsplan!H259,
IF(F259=TiltakstyperKostnadskalkyle!$B$10,TiltakstyperKostnadskalkyle!$R$10*Handlingsplan!H259,
IF(F259=TiltakstyperKostnadskalkyle!$B$11,TiltakstyperKostnadskalkyle!$R$11*Handlingsplan!H259,
IF(F259=TiltakstyperKostnadskalkyle!$B$12,TiltakstyperKostnadskalkyle!$R$12*Handlingsplan!H259,
IF(F259=TiltakstyperKostnadskalkyle!$B$13,TiltakstyperKostnadskalkyle!$R$13*Handlingsplan!H259,
IF(F259=TiltakstyperKostnadskalkyle!$B$14,TiltakstyperKostnadskalkyle!$R$14*Handlingsplan!H259,
IF(F259=TiltakstyperKostnadskalkyle!$B$15,TiltakstyperKostnadskalkyle!$R$15*Handlingsplan!H259,
IF(F259=TiltakstyperKostnadskalkyle!$B$16,TiltakstyperKostnadskalkyle!$R$16*Handlingsplan!H259,
IF(F259=TiltakstyperKostnadskalkyle!$B$17,TiltakstyperKostnadskalkyle!$R$17*Handlingsplan!H259,
IF(F259=TiltakstyperKostnadskalkyle!$B$18,TiltakstyperKostnadskalkyle!$R$18*Handlingsplan!H259,
0))))))))))))))</f>
        <v>172200</v>
      </c>
      <c r="K259" s="18">
        <f>IF($F259=TiltakstyperKostnadskalkyle!$B$5,($J259*TiltakstyperKostnadskalkyle!D$5)/TiltakstyperKostnadskalkyle!$Q$5,
IF($F259=TiltakstyperKostnadskalkyle!$B$6,($J259*TiltakstyperKostnadskalkyle!D$6)/TiltakstyperKostnadskalkyle!$Q$6,
IF($F259=TiltakstyperKostnadskalkyle!$B$7,($J259*TiltakstyperKostnadskalkyle!D$7)/TiltakstyperKostnadskalkyle!$Q$7,
IF($F259=TiltakstyperKostnadskalkyle!$B$8,($J259*TiltakstyperKostnadskalkyle!D$8)/TiltakstyperKostnadskalkyle!$Q$8,
IF($F259=TiltakstyperKostnadskalkyle!$B$9,($J259*TiltakstyperKostnadskalkyle!D$9)/TiltakstyperKostnadskalkyle!$Q$9,
IF($F259=TiltakstyperKostnadskalkyle!$B$10,($J259*TiltakstyperKostnadskalkyle!D$10)/TiltakstyperKostnadskalkyle!$Q$10,
IF($F259=TiltakstyperKostnadskalkyle!$B$11,($J259*TiltakstyperKostnadskalkyle!D$11)/TiltakstyperKostnadskalkyle!$Q$11,
IF($F259=TiltakstyperKostnadskalkyle!$B$12,($J259*TiltakstyperKostnadskalkyle!D$12)/TiltakstyperKostnadskalkyle!$Q$12,
IF($F259=TiltakstyperKostnadskalkyle!$B$13,($J259*TiltakstyperKostnadskalkyle!D$13)/TiltakstyperKostnadskalkyle!$Q$13,
IF($F259=TiltakstyperKostnadskalkyle!$B$14,($J259*TiltakstyperKostnadskalkyle!D$14)/TiltakstyperKostnadskalkyle!$Q$14,
IF($F259=TiltakstyperKostnadskalkyle!$B$15,($J259*TiltakstyperKostnadskalkyle!D$15)/TiltakstyperKostnadskalkyle!$Q$15,
IF($F259=TiltakstyperKostnadskalkyle!$B$16,($J259*TiltakstyperKostnadskalkyle!D$16)/TiltakstyperKostnadskalkyle!$Q$16,
IF($F259=TiltakstyperKostnadskalkyle!$B$17,($J259*TiltakstyperKostnadskalkyle!D$17)/TiltakstyperKostnadskalkyle!$Q$17,
IF($F259=TiltakstyperKostnadskalkyle!$B$18,($J259*TiltakstyperKostnadskalkyle!D$18)/TiltakstyperKostnadskalkyle!$Q$18,
"0"))))))))))))))</f>
        <v>17220</v>
      </c>
      <c r="L259" s="18">
        <f>IF($F259=TiltakstyperKostnadskalkyle!$B$5,($J259*TiltakstyperKostnadskalkyle!E$5)/TiltakstyperKostnadskalkyle!$Q$5,
IF($F259=TiltakstyperKostnadskalkyle!$B$6,($J259*TiltakstyperKostnadskalkyle!E$6)/TiltakstyperKostnadskalkyle!$Q$6,
IF($F259=TiltakstyperKostnadskalkyle!$B$7,($J259*TiltakstyperKostnadskalkyle!E$7)/TiltakstyperKostnadskalkyle!$Q$7,
IF($F259=TiltakstyperKostnadskalkyle!$B$8,($J259*TiltakstyperKostnadskalkyle!E$8)/TiltakstyperKostnadskalkyle!$Q$8,
IF($F259=TiltakstyperKostnadskalkyle!$B$9,($J259*TiltakstyperKostnadskalkyle!E$9)/TiltakstyperKostnadskalkyle!$Q$9,
IF($F259=TiltakstyperKostnadskalkyle!$B$10,($J259*TiltakstyperKostnadskalkyle!E$10)/TiltakstyperKostnadskalkyle!$Q$10,
IF($F259=TiltakstyperKostnadskalkyle!$B$11,($J259*TiltakstyperKostnadskalkyle!E$11)/TiltakstyperKostnadskalkyle!$Q$11,
IF($F259=TiltakstyperKostnadskalkyle!$B$12,($J259*TiltakstyperKostnadskalkyle!E$12)/TiltakstyperKostnadskalkyle!$Q$12,
IF($F259=TiltakstyperKostnadskalkyle!$B$13,($J259*TiltakstyperKostnadskalkyle!E$13)/TiltakstyperKostnadskalkyle!$Q$13,
IF($F259=TiltakstyperKostnadskalkyle!$B$14,($J259*TiltakstyperKostnadskalkyle!E$14)/TiltakstyperKostnadskalkyle!$Q$14,
IF($F259=TiltakstyperKostnadskalkyle!$B$15,($J259*TiltakstyperKostnadskalkyle!E$15)/TiltakstyperKostnadskalkyle!$Q$15,
IF($F259=TiltakstyperKostnadskalkyle!$B$16,($J259*TiltakstyperKostnadskalkyle!E$16)/TiltakstyperKostnadskalkyle!$Q$16,
IF($F259=TiltakstyperKostnadskalkyle!$B$17,($J259*TiltakstyperKostnadskalkyle!E$17)/TiltakstyperKostnadskalkyle!$Q$17,
IF($F259=TiltakstyperKostnadskalkyle!$B$18,($J259*TiltakstyperKostnadskalkyle!E$18)/TiltakstyperKostnadskalkyle!$Q$18,
"0"))))))))))))))</f>
        <v>12054</v>
      </c>
      <c r="M259" s="18">
        <f>IF($F259=TiltakstyperKostnadskalkyle!$B$5,($J259*TiltakstyperKostnadskalkyle!F$5)/TiltakstyperKostnadskalkyle!$Q$5,
IF($F259=TiltakstyperKostnadskalkyle!$B$6,($J259*TiltakstyperKostnadskalkyle!F$6)/TiltakstyperKostnadskalkyle!$Q$6,
IF($F259=TiltakstyperKostnadskalkyle!$B$7,($J259*TiltakstyperKostnadskalkyle!F$7)/TiltakstyperKostnadskalkyle!$Q$7,
IF($F259=TiltakstyperKostnadskalkyle!$B$8,($J259*TiltakstyperKostnadskalkyle!F$8)/TiltakstyperKostnadskalkyle!$Q$8,
IF($F259=TiltakstyperKostnadskalkyle!$B$9,($J259*TiltakstyperKostnadskalkyle!F$9)/TiltakstyperKostnadskalkyle!$Q$9,
IF($F259=TiltakstyperKostnadskalkyle!$B$10,($J259*TiltakstyperKostnadskalkyle!F$10)/TiltakstyperKostnadskalkyle!$Q$10,
IF($F259=TiltakstyperKostnadskalkyle!$B$11,($J259*TiltakstyperKostnadskalkyle!F$11)/TiltakstyperKostnadskalkyle!$Q$11,
IF($F259=TiltakstyperKostnadskalkyle!$B$12,($J259*TiltakstyperKostnadskalkyle!F$12)/TiltakstyperKostnadskalkyle!$Q$12,
IF($F259=TiltakstyperKostnadskalkyle!$B$13,($J259*TiltakstyperKostnadskalkyle!F$13)/TiltakstyperKostnadskalkyle!$Q$13,
IF($F259=TiltakstyperKostnadskalkyle!$B$14,($J259*TiltakstyperKostnadskalkyle!F$14)/TiltakstyperKostnadskalkyle!$Q$14,
IF($F259=TiltakstyperKostnadskalkyle!$B$15,($J259*TiltakstyperKostnadskalkyle!F$15)/TiltakstyperKostnadskalkyle!$Q$15,
IF($F259=TiltakstyperKostnadskalkyle!$B$16,($J259*TiltakstyperKostnadskalkyle!F$16)/TiltakstyperKostnadskalkyle!$Q$16,
IF($F259=TiltakstyperKostnadskalkyle!$B$17,($J259*TiltakstyperKostnadskalkyle!F$17)/TiltakstyperKostnadskalkyle!$Q$17,
IF($F259=TiltakstyperKostnadskalkyle!$B$18,($J259*TiltakstyperKostnadskalkyle!F$18)/TiltakstyperKostnadskalkyle!$Q$18,
"0"))))))))))))))</f>
        <v>72324</v>
      </c>
      <c r="N259" s="18">
        <f>IF($F259=TiltakstyperKostnadskalkyle!$B$5,($J259*TiltakstyperKostnadskalkyle!G$5)/TiltakstyperKostnadskalkyle!$Q$5,
IF($F259=TiltakstyperKostnadskalkyle!$B$6,($J259*TiltakstyperKostnadskalkyle!G$6)/TiltakstyperKostnadskalkyle!$Q$6,
IF($F259=TiltakstyperKostnadskalkyle!$B$7,($J259*TiltakstyperKostnadskalkyle!G$7)/TiltakstyperKostnadskalkyle!$Q$7,
IF($F259=TiltakstyperKostnadskalkyle!$B$8,($J259*TiltakstyperKostnadskalkyle!G$8)/TiltakstyperKostnadskalkyle!$Q$8,
IF($F259=TiltakstyperKostnadskalkyle!$B$9,($J259*TiltakstyperKostnadskalkyle!G$9)/TiltakstyperKostnadskalkyle!$Q$9,
IF($F259=TiltakstyperKostnadskalkyle!$B$10,($J259*TiltakstyperKostnadskalkyle!G$10)/TiltakstyperKostnadskalkyle!$Q$10,
IF($F259=TiltakstyperKostnadskalkyle!$B$11,($J259*TiltakstyperKostnadskalkyle!G$11)/TiltakstyperKostnadskalkyle!$Q$11,
IF($F259=TiltakstyperKostnadskalkyle!$B$12,($J259*TiltakstyperKostnadskalkyle!G$12)/TiltakstyperKostnadskalkyle!$Q$12,
IF($F259=TiltakstyperKostnadskalkyle!$B$13,($J259*TiltakstyperKostnadskalkyle!G$13)/TiltakstyperKostnadskalkyle!$Q$13,
IF($F259=TiltakstyperKostnadskalkyle!$B$14,($J259*TiltakstyperKostnadskalkyle!G$14)/TiltakstyperKostnadskalkyle!$Q$14,
IF($F259=TiltakstyperKostnadskalkyle!$B$15,($J259*TiltakstyperKostnadskalkyle!G$15)/TiltakstyperKostnadskalkyle!$Q$15,
IF($F259=TiltakstyperKostnadskalkyle!$B$16,($J259*TiltakstyperKostnadskalkyle!G$16)/TiltakstyperKostnadskalkyle!$Q$16,
IF($F259=TiltakstyperKostnadskalkyle!$B$17,($J259*TiltakstyperKostnadskalkyle!G$17)/TiltakstyperKostnadskalkyle!$Q$17,
IF($F259=TiltakstyperKostnadskalkyle!$B$18,($J259*TiltakstyperKostnadskalkyle!G$18)/TiltakstyperKostnadskalkyle!$Q$18,
"0"))))))))))))))</f>
        <v>17220</v>
      </c>
      <c r="O259" s="18">
        <f>IF($F259=TiltakstyperKostnadskalkyle!$B$5,($J259*TiltakstyperKostnadskalkyle!H$5)/TiltakstyperKostnadskalkyle!$Q$5,
IF($F259=TiltakstyperKostnadskalkyle!$B$6,($J259*TiltakstyperKostnadskalkyle!H$6)/TiltakstyperKostnadskalkyle!$Q$6,
IF($F259=TiltakstyperKostnadskalkyle!$B$7,($J259*TiltakstyperKostnadskalkyle!H$7)/TiltakstyperKostnadskalkyle!$Q$7,
IF($F259=TiltakstyperKostnadskalkyle!$B$8,($J259*TiltakstyperKostnadskalkyle!H$8)/TiltakstyperKostnadskalkyle!$Q$8,
IF($F259=TiltakstyperKostnadskalkyle!$B$9,($J259*TiltakstyperKostnadskalkyle!H$9)/TiltakstyperKostnadskalkyle!$Q$9,
IF($F259=TiltakstyperKostnadskalkyle!$B$10,($J259*TiltakstyperKostnadskalkyle!H$10)/TiltakstyperKostnadskalkyle!$Q$10,
IF($F259=TiltakstyperKostnadskalkyle!$B$11,($J259*TiltakstyperKostnadskalkyle!H$11)/TiltakstyperKostnadskalkyle!$Q$11,
IF($F259=TiltakstyperKostnadskalkyle!$B$12,($J259*TiltakstyperKostnadskalkyle!H$12)/TiltakstyperKostnadskalkyle!$Q$12,
IF($F259=TiltakstyperKostnadskalkyle!$B$13,($J259*TiltakstyperKostnadskalkyle!H$13)/TiltakstyperKostnadskalkyle!$Q$13,
IF($F259=TiltakstyperKostnadskalkyle!$B$14,($J259*TiltakstyperKostnadskalkyle!H$14)/TiltakstyperKostnadskalkyle!$Q$14,
IF($F259=TiltakstyperKostnadskalkyle!$B$15,($J259*TiltakstyperKostnadskalkyle!H$15)/TiltakstyperKostnadskalkyle!$Q$15,
IF($F259=TiltakstyperKostnadskalkyle!$B$16,($J259*TiltakstyperKostnadskalkyle!H$16)/TiltakstyperKostnadskalkyle!$Q$16,
IF($F259=TiltakstyperKostnadskalkyle!$B$17,($J259*TiltakstyperKostnadskalkyle!H$17)/TiltakstyperKostnadskalkyle!$Q$17,
IF($F259=TiltakstyperKostnadskalkyle!$B$18,($J259*TiltakstyperKostnadskalkyle!H$18)/TiltakstyperKostnadskalkyle!$Q$18,
"0"))))))))))))))</f>
        <v>12054</v>
      </c>
      <c r="P259" s="18">
        <f>IF($F259=TiltakstyperKostnadskalkyle!$B$5,($J259*TiltakstyperKostnadskalkyle!I$5)/TiltakstyperKostnadskalkyle!$Q$5,
IF($F259=TiltakstyperKostnadskalkyle!$B$6,($J259*TiltakstyperKostnadskalkyle!I$6)/TiltakstyperKostnadskalkyle!$Q$6,
IF($F259=TiltakstyperKostnadskalkyle!$B$7,($J259*TiltakstyperKostnadskalkyle!I$7)/TiltakstyperKostnadskalkyle!$Q$7,
IF($F259=TiltakstyperKostnadskalkyle!$B$8,($J259*TiltakstyperKostnadskalkyle!I$8)/TiltakstyperKostnadskalkyle!$Q$8,
IF($F259=TiltakstyperKostnadskalkyle!$B$9,($J259*TiltakstyperKostnadskalkyle!I$9)/TiltakstyperKostnadskalkyle!$Q$9,
IF($F259=TiltakstyperKostnadskalkyle!$B$10,($J259*TiltakstyperKostnadskalkyle!I$10)/TiltakstyperKostnadskalkyle!$Q$10,
IF($F259=TiltakstyperKostnadskalkyle!$B$11,($J259*TiltakstyperKostnadskalkyle!I$11)/TiltakstyperKostnadskalkyle!$Q$11,
IF($F259=TiltakstyperKostnadskalkyle!$B$12,($J259*TiltakstyperKostnadskalkyle!I$12)/TiltakstyperKostnadskalkyle!$Q$12,
IF($F259=TiltakstyperKostnadskalkyle!$B$13,($J259*TiltakstyperKostnadskalkyle!I$13)/TiltakstyperKostnadskalkyle!$Q$13,
IF($F259=TiltakstyperKostnadskalkyle!$B$14,($J259*TiltakstyperKostnadskalkyle!I$14)/TiltakstyperKostnadskalkyle!$Q$14,
IF($F259=TiltakstyperKostnadskalkyle!$B$15,($J259*TiltakstyperKostnadskalkyle!I$15)/TiltakstyperKostnadskalkyle!$Q$15,
IF($F259=TiltakstyperKostnadskalkyle!$B$16,($J259*TiltakstyperKostnadskalkyle!I$16)/TiltakstyperKostnadskalkyle!$Q$16,
IF($F259=TiltakstyperKostnadskalkyle!$B$17,($J259*TiltakstyperKostnadskalkyle!I$17)/TiltakstyperKostnadskalkyle!$Q$17,
IF($F259=TiltakstyperKostnadskalkyle!$B$18,($J259*TiltakstyperKostnadskalkyle!I$18)/TiltakstyperKostnadskalkyle!$Q$18,
"0"))))))))))))))</f>
        <v>3444</v>
      </c>
      <c r="Q259" s="18">
        <f>IF($F259=TiltakstyperKostnadskalkyle!$B$5,($J259*TiltakstyperKostnadskalkyle!J$5)/TiltakstyperKostnadskalkyle!$Q$5,
IF($F259=TiltakstyperKostnadskalkyle!$B$6,($J259*TiltakstyperKostnadskalkyle!J$6)/TiltakstyperKostnadskalkyle!$Q$6,
IF($F259=TiltakstyperKostnadskalkyle!$B$7,($J259*TiltakstyperKostnadskalkyle!J$7)/TiltakstyperKostnadskalkyle!$Q$7,
IF($F259=TiltakstyperKostnadskalkyle!$B$8,($J259*TiltakstyperKostnadskalkyle!J$8)/TiltakstyperKostnadskalkyle!$Q$8,
IF($F259=TiltakstyperKostnadskalkyle!$B$9,($J259*TiltakstyperKostnadskalkyle!J$9)/TiltakstyperKostnadskalkyle!$Q$9,
IF($F259=TiltakstyperKostnadskalkyle!$B$10,($J259*TiltakstyperKostnadskalkyle!J$10)/TiltakstyperKostnadskalkyle!$Q$10,
IF($F259=TiltakstyperKostnadskalkyle!$B$11,($J259*TiltakstyperKostnadskalkyle!J$11)/TiltakstyperKostnadskalkyle!$Q$11,
IF($F259=TiltakstyperKostnadskalkyle!$B$12,($J259*TiltakstyperKostnadskalkyle!J$12)/TiltakstyperKostnadskalkyle!$Q$12,
IF($F259=TiltakstyperKostnadskalkyle!$B$13,($J259*TiltakstyperKostnadskalkyle!J$13)/TiltakstyperKostnadskalkyle!$Q$13,
IF($F259=TiltakstyperKostnadskalkyle!$B$14,($J259*TiltakstyperKostnadskalkyle!J$14)/TiltakstyperKostnadskalkyle!$Q$14,
IF($F259=TiltakstyperKostnadskalkyle!$B$15,($J259*TiltakstyperKostnadskalkyle!J$15)/TiltakstyperKostnadskalkyle!$Q$15,
IF($F259=TiltakstyperKostnadskalkyle!$B$16,($J259*TiltakstyperKostnadskalkyle!J$16)/TiltakstyperKostnadskalkyle!$Q$16,
IF($F259=TiltakstyperKostnadskalkyle!$B$17,($J259*TiltakstyperKostnadskalkyle!J$17)/TiltakstyperKostnadskalkyle!$Q$17,
IF($F259=TiltakstyperKostnadskalkyle!$B$18,($J259*TiltakstyperKostnadskalkyle!J$18)/TiltakstyperKostnadskalkyle!$Q$18,
"0"))))))))))))))</f>
        <v>3444</v>
      </c>
      <c r="R259" s="18">
        <f>IF($F259=TiltakstyperKostnadskalkyle!$B$5,($J259*TiltakstyperKostnadskalkyle!K$5)/TiltakstyperKostnadskalkyle!$Q$5,
IF($F259=TiltakstyperKostnadskalkyle!$B$6,($J259*TiltakstyperKostnadskalkyle!K$6)/TiltakstyperKostnadskalkyle!$Q$6,
IF($F259=TiltakstyperKostnadskalkyle!$B$7,($J259*TiltakstyperKostnadskalkyle!K$7)/TiltakstyperKostnadskalkyle!$Q$7,
IF($F259=TiltakstyperKostnadskalkyle!$B$8,($J259*TiltakstyperKostnadskalkyle!K$8)/TiltakstyperKostnadskalkyle!$Q$8,
IF($F259=TiltakstyperKostnadskalkyle!$B$9,($J259*TiltakstyperKostnadskalkyle!K$9)/TiltakstyperKostnadskalkyle!$Q$9,
IF($F259=TiltakstyperKostnadskalkyle!$B$10,($J259*TiltakstyperKostnadskalkyle!K$10)/TiltakstyperKostnadskalkyle!$Q$10,
IF($F259=TiltakstyperKostnadskalkyle!$B$11,($J259*TiltakstyperKostnadskalkyle!K$11)/TiltakstyperKostnadskalkyle!$Q$11,
IF($F259=TiltakstyperKostnadskalkyle!$B$12,($J259*TiltakstyperKostnadskalkyle!K$12)/TiltakstyperKostnadskalkyle!$Q$12,
IF($F259=TiltakstyperKostnadskalkyle!$B$13,($J259*TiltakstyperKostnadskalkyle!K$13)/TiltakstyperKostnadskalkyle!$Q$13,
IF($F259=TiltakstyperKostnadskalkyle!$B$14,($J259*TiltakstyperKostnadskalkyle!K$14)/TiltakstyperKostnadskalkyle!$Q$14,
IF($F259=TiltakstyperKostnadskalkyle!$B$15,($J259*TiltakstyperKostnadskalkyle!K$15)/TiltakstyperKostnadskalkyle!$Q$15,
IF($F259=TiltakstyperKostnadskalkyle!$B$16,($J259*TiltakstyperKostnadskalkyle!K$16)/TiltakstyperKostnadskalkyle!$Q$16,
IF($F259=TiltakstyperKostnadskalkyle!$B$17,($J259*TiltakstyperKostnadskalkyle!K$17)/TiltakstyperKostnadskalkyle!$Q$17,
IF($F259=TiltakstyperKostnadskalkyle!$B$18,($J259*TiltakstyperKostnadskalkyle!K$18)/TiltakstyperKostnadskalkyle!$Q$18,
"0"))))))))))))))</f>
        <v>17220</v>
      </c>
      <c r="S259" s="18">
        <f>IF($F259=TiltakstyperKostnadskalkyle!$B$5,($J259*TiltakstyperKostnadskalkyle!L$5)/TiltakstyperKostnadskalkyle!$Q$5,
IF($F259=TiltakstyperKostnadskalkyle!$B$6,($J259*TiltakstyperKostnadskalkyle!L$6)/TiltakstyperKostnadskalkyle!$Q$6,
IF($F259=TiltakstyperKostnadskalkyle!$B$7,($J259*TiltakstyperKostnadskalkyle!L$7)/TiltakstyperKostnadskalkyle!$Q$7,
IF($F259=TiltakstyperKostnadskalkyle!$B$8,($J259*TiltakstyperKostnadskalkyle!L$8)/TiltakstyperKostnadskalkyle!$Q$8,
IF($F259=TiltakstyperKostnadskalkyle!$B$9,($J259*TiltakstyperKostnadskalkyle!L$9)/TiltakstyperKostnadskalkyle!$Q$9,
IF($F259=TiltakstyperKostnadskalkyle!$B$10,($J259*TiltakstyperKostnadskalkyle!L$10)/TiltakstyperKostnadskalkyle!$Q$10,
IF($F259=TiltakstyperKostnadskalkyle!$B$11,($J259*TiltakstyperKostnadskalkyle!L$11)/TiltakstyperKostnadskalkyle!$Q$11,
IF($F259=TiltakstyperKostnadskalkyle!$B$12,($J259*TiltakstyperKostnadskalkyle!L$12)/TiltakstyperKostnadskalkyle!$Q$12,
IF($F259=TiltakstyperKostnadskalkyle!$B$13,($J259*TiltakstyperKostnadskalkyle!L$13)/TiltakstyperKostnadskalkyle!$Q$13,
IF($F259=TiltakstyperKostnadskalkyle!$B$14,($J259*TiltakstyperKostnadskalkyle!L$14)/TiltakstyperKostnadskalkyle!$Q$14,
IF($F259=TiltakstyperKostnadskalkyle!$B$15,($J259*TiltakstyperKostnadskalkyle!L$15)/TiltakstyperKostnadskalkyle!$Q$15,
IF($F259=TiltakstyperKostnadskalkyle!$B$16,($J259*TiltakstyperKostnadskalkyle!L$16)/TiltakstyperKostnadskalkyle!$Q$16,
IF($F259=TiltakstyperKostnadskalkyle!$B$17,($J259*TiltakstyperKostnadskalkyle!L$17)/TiltakstyperKostnadskalkyle!$Q$17,
IF($F259=TiltakstyperKostnadskalkyle!$B$18,($J259*TiltakstyperKostnadskalkyle!L$18)/TiltakstyperKostnadskalkyle!$Q$18,
"0"))))))))))))))</f>
        <v>0</v>
      </c>
      <c r="T259" s="18">
        <f>IF($F259=TiltakstyperKostnadskalkyle!$B$5,($J259*TiltakstyperKostnadskalkyle!M$5)/TiltakstyperKostnadskalkyle!$Q$5,
IF($F259=TiltakstyperKostnadskalkyle!$B$6,($J259*TiltakstyperKostnadskalkyle!M$6)/TiltakstyperKostnadskalkyle!$Q$6,
IF($F259=TiltakstyperKostnadskalkyle!$B$7,($J259*TiltakstyperKostnadskalkyle!M$7)/TiltakstyperKostnadskalkyle!$Q$7,
IF($F259=TiltakstyperKostnadskalkyle!$B$8,($J259*TiltakstyperKostnadskalkyle!M$8)/TiltakstyperKostnadskalkyle!$Q$8,
IF($F259=TiltakstyperKostnadskalkyle!$B$9,($J259*TiltakstyperKostnadskalkyle!M$9)/TiltakstyperKostnadskalkyle!$Q$9,
IF($F259=TiltakstyperKostnadskalkyle!$B$10,($J259*TiltakstyperKostnadskalkyle!M$10)/TiltakstyperKostnadskalkyle!$Q$10,
IF($F259=TiltakstyperKostnadskalkyle!$B$11,($J259*TiltakstyperKostnadskalkyle!M$11)/TiltakstyperKostnadskalkyle!$Q$11,
IF($F259=TiltakstyperKostnadskalkyle!$B$12,($J259*TiltakstyperKostnadskalkyle!M$12)/TiltakstyperKostnadskalkyle!$Q$12,
IF($F259=TiltakstyperKostnadskalkyle!$B$13,($J259*TiltakstyperKostnadskalkyle!M$13)/TiltakstyperKostnadskalkyle!$Q$13,
IF($F259=TiltakstyperKostnadskalkyle!$B$14,($J259*TiltakstyperKostnadskalkyle!M$14)/TiltakstyperKostnadskalkyle!$Q$14,
IF($F259=TiltakstyperKostnadskalkyle!$B$15,($J259*TiltakstyperKostnadskalkyle!M$15)/TiltakstyperKostnadskalkyle!$Q$15,
IF($F259=TiltakstyperKostnadskalkyle!$B$16,($J259*TiltakstyperKostnadskalkyle!M$16)/TiltakstyperKostnadskalkyle!$Q$16,
IF($F259=TiltakstyperKostnadskalkyle!$B$17,($J259*TiltakstyperKostnadskalkyle!M$17)/TiltakstyperKostnadskalkyle!$Q$17,
IF($F259=TiltakstyperKostnadskalkyle!$B$18,($J259*TiltakstyperKostnadskalkyle!M$18)/TiltakstyperKostnadskalkyle!$Q$18,
"0"))))))))))))))</f>
        <v>17220</v>
      </c>
      <c r="U259" s="18">
        <f>IF($F259=TiltakstyperKostnadskalkyle!$B$5,($J259*TiltakstyperKostnadskalkyle!N$5)/TiltakstyperKostnadskalkyle!$Q$5,
IF($F259=TiltakstyperKostnadskalkyle!$B$6,($J259*TiltakstyperKostnadskalkyle!N$6)/TiltakstyperKostnadskalkyle!$Q$6,
IF($F259=TiltakstyperKostnadskalkyle!$B$7,($J259*TiltakstyperKostnadskalkyle!N$7)/TiltakstyperKostnadskalkyle!$Q$7,
IF($F259=TiltakstyperKostnadskalkyle!$B$8,($J259*TiltakstyperKostnadskalkyle!N$8)/TiltakstyperKostnadskalkyle!$Q$8,
IF($F259=TiltakstyperKostnadskalkyle!$B$9,($J259*TiltakstyperKostnadskalkyle!N$9)/TiltakstyperKostnadskalkyle!$Q$9,
IF($F259=TiltakstyperKostnadskalkyle!$B$10,($J259*TiltakstyperKostnadskalkyle!N$10)/TiltakstyperKostnadskalkyle!$Q$10,
IF($F259=TiltakstyperKostnadskalkyle!$B$11,($J259*TiltakstyperKostnadskalkyle!N$11)/TiltakstyperKostnadskalkyle!$Q$11,
IF($F259=TiltakstyperKostnadskalkyle!$B$12,($J259*TiltakstyperKostnadskalkyle!N$12)/TiltakstyperKostnadskalkyle!$Q$12,
IF($F259=TiltakstyperKostnadskalkyle!$B$13,($J259*TiltakstyperKostnadskalkyle!N$13)/TiltakstyperKostnadskalkyle!$Q$13,
IF($F259=TiltakstyperKostnadskalkyle!$B$14,($J259*TiltakstyperKostnadskalkyle!N$14)/TiltakstyperKostnadskalkyle!$Q$14,
IF($F259=TiltakstyperKostnadskalkyle!$B$15,($J259*TiltakstyperKostnadskalkyle!N$15)/TiltakstyperKostnadskalkyle!$Q$15,
IF($F259=TiltakstyperKostnadskalkyle!$B$16,($J259*TiltakstyperKostnadskalkyle!N$16)/TiltakstyperKostnadskalkyle!$Q$16,
IF($F259=TiltakstyperKostnadskalkyle!$B$17,($J259*TiltakstyperKostnadskalkyle!N$17)/TiltakstyperKostnadskalkyle!$Q$17,
IF($F259=TiltakstyperKostnadskalkyle!$B$18,($J259*TiltakstyperKostnadskalkyle!N$18)/TiltakstyperKostnadskalkyle!$Q$18,
"0"))))))))))))))</f>
        <v>0</v>
      </c>
      <c r="V259" s="18">
        <f>IF($F259=TiltakstyperKostnadskalkyle!$B$5,($J259*TiltakstyperKostnadskalkyle!O$5)/TiltakstyperKostnadskalkyle!$Q$5,
IF($F259=TiltakstyperKostnadskalkyle!$B$6,($J259*TiltakstyperKostnadskalkyle!O$6)/TiltakstyperKostnadskalkyle!$Q$6,
IF($F259=TiltakstyperKostnadskalkyle!$B$7,($J259*TiltakstyperKostnadskalkyle!O$7)/TiltakstyperKostnadskalkyle!$Q$7,
IF($F259=TiltakstyperKostnadskalkyle!$B$8,($J259*TiltakstyperKostnadskalkyle!O$8)/TiltakstyperKostnadskalkyle!$Q$8,
IF($F259=TiltakstyperKostnadskalkyle!$B$9,($J259*TiltakstyperKostnadskalkyle!O$9)/TiltakstyperKostnadskalkyle!$Q$9,
IF($F259=TiltakstyperKostnadskalkyle!$B$10,($J259*TiltakstyperKostnadskalkyle!O$10)/TiltakstyperKostnadskalkyle!$Q$10,
IF($F259=TiltakstyperKostnadskalkyle!$B$11,($J259*TiltakstyperKostnadskalkyle!O$11)/TiltakstyperKostnadskalkyle!$Q$11,
IF($F259=TiltakstyperKostnadskalkyle!$B$12,($J259*TiltakstyperKostnadskalkyle!O$12)/TiltakstyperKostnadskalkyle!$Q$12,
IF($F259=TiltakstyperKostnadskalkyle!$B$13,($J259*TiltakstyperKostnadskalkyle!O$13)/TiltakstyperKostnadskalkyle!$Q$13,
IF($F259=TiltakstyperKostnadskalkyle!$B$14,($J259*TiltakstyperKostnadskalkyle!O$14)/TiltakstyperKostnadskalkyle!$Q$14,
IF($F259=TiltakstyperKostnadskalkyle!$B$15,($J259*TiltakstyperKostnadskalkyle!O$15)/TiltakstyperKostnadskalkyle!$Q$15,
IF($F259=TiltakstyperKostnadskalkyle!$B$16,($J259*TiltakstyperKostnadskalkyle!O$16)/TiltakstyperKostnadskalkyle!$Q$16,
IF($F259=TiltakstyperKostnadskalkyle!$B$17,($J259*TiltakstyperKostnadskalkyle!O$17)/TiltakstyperKostnadskalkyle!$Q$17,
IF($F259=TiltakstyperKostnadskalkyle!$B$18,($J259*TiltakstyperKostnadskalkyle!O$18)/TiltakstyperKostnadskalkyle!$Q$18,
"0"))))))))))))))</f>
        <v>0</v>
      </c>
      <c r="W259" s="18">
        <f>IF($F259=TiltakstyperKostnadskalkyle!$B$5,($J259*TiltakstyperKostnadskalkyle!P$5)/TiltakstyperKostnadskalkyle!$Q$5,
IF($F259=TiltakstyperKostnadskalkyle!$B$6,($J259*TiltakstyperKostnadskalkyle!P$6)/TiltakstyperKostnadskalkyle!$Q$6,
IF($F259=TiltakstyperKostnadskalkyle!$B$7,($J259*TiltakstyperKostnadskalkyle!P$7)/TiltakstyperKostnadskalkyle!$Q$7,
IF($F259=TiltakstyperKostnadskalkyle!$B$8,($J259*TiltakstyperKostnadskalkyle!P$8)/TiltakstyperKostnadskalkyle!$Q$8,
IF($F259=TiltakstyperKostnadskalkyle!$B$9,($J259*TiltakstyperKostnadskalkyle!P$9)/TiltakstyperKostnadskalkyle!$Q$9,
IF($F259=TiltakstyperKostnadskalkyle!$B$10,($J259*TiltakstyperKostnadskalkyle!P$10)/TiltakstyperKostnadskalkyle!$Q$10,
IF($F259=TiltakstyperKostnadskalkyle!$B$11,($J259*TiltakstyperKostnadskalkyle!P$11)/TiltakstyperKostnadskalkyle!$Q$11,
IF($F259=TiltakstyperKostnadskalkyle!$B$12,($J259*TiltakstyperKostnadskalkyle!P$12)/TiltakstyperKostnadskalkyle!$Q$12,
IF($F259=TiltakstyperKostnadskalkyle!$B$13,($J259*TiltakstyperKostnadskalkyle!P$13)/TiltakstyperKostnadskalkyle!$Q$13,
IF($F259=TiltakstyperKostnadskalkyle!$B$14,($J259*TiltakstyperKostnadskalkyle!P$14)/TiltakstyperKostnadskalkyle!$Q$14,
IF($F259=TiltakstyperKostnadskalkyle!$B$15,($J259*TiltakstyperKostnadskalkyle!P$15)/TiltakstyperKostnadskalkyle!$Q$15,
IF($F259=TiltakstyperKostnadskalkyle!$B$16,($J259*TiltakstyperKostnadskalkyle!P$16)/TiltakstyperKostnadskalkyle!$Q$16,
IF($F259=TiltakstyperKostnadskalkyle!$B$17,($J259*TiltakstyperKostnadskalkyle!P$17)/TiltakstyperKostnadskalkyle!$Q$17,
IF($F259=TiltakstyperKostnadskalkyle!$B$18,($J259*TiltakstyperKostnadskalkyle!P$18)/TiltakstyperKostnadskalkyle!$Q$18,
"0"))))))))))))))</f>
        <v>0</v>
      </c>
    </row>
    <row r="260" spans="2:23" x14ac:dyDescent="0.25">
      <c r="B260" s="22" t="s">
        <v>27</v>
      </c>
      <c r="C260" s="23" t="s">
        <v>51</v>
      </c>
      <c r="D260" s="23" t="s">
        <v>47</v>
      </c>
      <c r="E260" s="23" t="s">
        <v>136</v>
      </c>
      <c r="F260" s="23" t="s">
        <v>63</v>
      </c>
      <c r="G260" s="23">
        <v>2027</v>
      </c>
      <c r="H260" s="24">
        <v>122.6</v>
      </c>
      <c r="I260" s="33" t="s">
        <v>32</v>
      </c>
      <c r="J260" s="18">
        <f>IF(F260=TiltakstyperKostnadskalkyle!$B$5,TiltakstyperKostnadskalkyle!$R$5*Handlingsplan!H260,
IF(F260=TiltakstyperKostnadskalkyle!$B$6,TiltakstyperKostnadskalkyle!$R$6*Handlingsplan!H260,
IF(F260=TiltakstyperKostnadskalkyle!$B$7,TiltakstyperKostnadskalkyle!$R$7*Handlingsplan!H260,
IF(F260=TiltakstyperKostnadskalkyle!$B$8,TiltakstyperKostnadskalkyle!$R$8*Handlingsplan!H260,
IF(F260=TiltakstyperKostnadskalkyle!$B$9,TiltakstyperKostnadskalkyle!$R$9*Handlingsplan!H260,
IF(F260=TiltakstyperKostnadskalkyle!$B$10,TiltakstyperKostnadskalkyle!$R$10*Handlingsplan!H260,
IF(F260=TiltakstyperKostnadskalkyle!$B$11,TiltakstyperKostnadskalkyle!$R$11*Handlingsplan!H260,
IF(F260=TiltakstyperKostnadskalkyle!$B$12,TiltakstyperKostnadskalkyle!$R$12*Handlingsplan!H260,
IF(F260=TiltakstyperKostnadskalkyle!$B$13,TiltakstyperKostnadskalkyle!$R$13*Handlingsplan!H260,
IF(F260=TiltakstyperKostnadskalkyle!$B$14,TiltakstyperKostnadskalkyle!$R$14*Handlingsplan!H260,
IF(F260=TiltakstyperKostnadskalkyle!$B$15,TiltakstyperKostnadskalkyle!$R$15*Handlingsplan!H260,
IF(F260=TiltakstyperKostnadskalkyle!$B$16,TiltakstyperKostnadskalkyle!$R$16*Handlingsplan!H260,
IF(F260=TiltakstyperKostnadskalkyle!$B$17,TiltakstyperKostnadskalkyle!$R$17*Handlingsplan!H260,
IF(F260=TiltakstyperKostnadskalkyle!$B$18,TiltakstyperKostnadskalkyle!$R$18*Handlingsplan!H260,
0))))))))))))))</f>
        <v>919500</v>
      </c>
      <c r="K260" s="18">
        <f>IF($F260=TiltakstyperKostnadskalkyle!$B$5,($J260*TiltakstyperKostnadskalkyle!D$5)/TiltakstyperKostnadskalkyle!$Q$5,
IF($F260=TiltakstyperKostnadskalkyle!$B$6,($J260*TiltakstyperKostnadskalkyle!D$6)/TiltakstyperKostnadskalkyle!$Q$6,
IF($F260=TiltakstyperKostnadskalkyle!$B$7,($J260*TiltakstyperKostnadskalkyle!D$7)/TiltakstyperKostnadskalkyle!$Q$7,
IF($F260=TiltakstyperKostnadskalkyle!$B$8,($J260*TiltakstyperKostnadskalkyle!D$8)/TiltakstyperKostnadskalkyle!$Q$8,
IF($F260=TiltakstyperKostnadskalkyle!$B$9,($J260*TiltakstyperKostnadskalkyle!D$9)/TiltakstyperKostnadskalkyle!$Q$9,
IF($F260=TiltakstyperKostnadskalkyle!$B$10,($J260*TiltakstyperKostnadskalkyle!D$10)/TiltakstyperKostnadskalkyle!$Q$10,
IF($F260=TiltakstyperKostnadskalkyle!$B$11,($J260*TiltakstyperKostnadskalkyle!D$11)/TiltakstyperKostnadskalkyle!$Q$11,
IF($F260=TiltakstyperKostnadskalkyle!$B$12,($J260*TiltakstyperKostnadskalkyle!D$12)/TiltakstyperKostnadskalkyle!$Q$12,
IF($F260=TiltakstyperKostnadskalkyle!$B$13,($J260*TiltakstyperKostnadskalkyle!D$13)/TiltakstyperKostnadskalkyle!$Q$13,
IF($F260=TiltakstyperKostnadskalkyle!$B$14,($J260*TiltakstyperKostnadskalkyle!D$14)/TiltakstyperKostnadskalkyle!$Q$14,
IF($F260=TiltakstyperKostnadskalkyle!$B$15,($J260*TiltakstyperKostnadskalkyle!D$15)/TiltakstyperKostnadskalkyle!$Q$15,
IF($F260=TiltakstyperKostnadskalkyle!$B$16,($J260*TiltakstyperKostnadskalkyle!D$16)/TiltakstyperKostnadskalkyle!$Q$16,
IF($F260=TiltakstyperKostnadskalkyle!$B$17,($J260*TiltakstyperKostnadskalkyle!D$17)/TiltakstyperKostnadskalkyle!$Q$17,
IF($F260=TiltakstyperKostnadskalkyle!$B$18,($J260*TiltakstyperKostnadskalkyle!D$18)/TiltakstyperKostnadskalkyle!$Q$18,
"0"))))))))))))))</f>
        <v>119358.17307692308</v>
      </c>
      <c r="L260" s="18">
        <f>IF($F260=TiltakstyperKostnadskalkyle!$B$5,($J260*TiltakstyperKostnadskalkyle!E$5)/TiltakstyperKostnadskalkyle!$Q$5,
IF($F260=TiltakstyperKostnadskalkyle!$B$6,($J260*TiltakstyperKostnadskalkyle!E$6)/TiltakstyperKostnadskalkyle!$Q$6,
IF($F260=TiltakstyperKostnadskalkyle!$B$7,($J260*TiltakstyperKostnadskalkyle!E$7)/TiltakstyperKostnadskalkyle!$Q$7,
IF($F260=TiltakstyperKostnadskalkyle!$B$8,($J260*TiltakstyperKostnadskalkyle!E$8)/TiltakstyperKostnadskalkyle!$Q$8,
IF($F260=TiltakstyperKostnadskalkyle!$B$9,($J260*TiltakstyperKostnadskalkyle!E$9)/TiltakstyperKostnadskalkyle!$Q$9,
IF($F260=TiltakstyperKostnadskalkyle!$B$10,($J260*TiltakstyperKostnadskalkyle!E$10)/TiltakstyperKostnadskalkyle!$Q$10,
IF($F260=TiltakstyperKostnadskalkyle!$B$11,($J260*TiltakstyperKostnadskalkyle!E$11)/TiltakstyperKostnadskalkyle!$Q$11,
IF($F260=TiltakstyperKostnadskalkyle!$B$12,($J260*TiltakstyperKostnadskalkyle!E$12)/TiltakstyperKostnadskalkyle!$Q$12,
IF($F260=TiltakstyperKostnadskalkyle!$B$13,($J260*TiltakstyperKostnadskalkyle!E$13)/TiltakstyperKostnadskalkyle!$Q$13,
IF($F260=TiltakstyperKostnadskalkyle!$B$14,($J260*TiltakstyperKostnadskalkyle!E$14)/TiltakstyperKostnadskalkyle!$Q$14,
IF($F260=TiltakstyperKostnadskalkyle!$B$15,($J260*TiltakstyperKostnadskalkyle!E$15)/TiltakstyperKostnadskalkyle!$Q$15,
IF($F260=TiltakstyperKostnadskalkyle!$B$16,($J260*TiltakstyperKostnadskalkyle!E$16)/TiltakstyperKostnadskalkyle!$Q$16,
IF($F260=TiltakstyperKostnadskalkyle!$B$17,($J260*TiltakstyperKostnadskalkyle!E$17)/TiltakstyperKostnadskalkyle!$Q$17,
IF($F260=TiltakstyperKostnadskalkyle!$B$18,($J260*TiltakstyperKostnadskalkyle!E$18)/TiltakstyperKostnadskalkyle!$Q$18,
"0"))))))))))))))</f>
        <v>61889.423076923078</v>
      </c>
      <c r="M260" s="18">
        <f>IF($F260=TiltakstyperKostnadskalkyle!$B$5,($J260*TiltakstyperKostnadskalkyle!F$5)/TiltakstyperKostnadskalkyle!$Q$5,
IF($F260=TiltakstyperKostnadskalkyle!$B$6,($J260*TiltakstyperKostnadskalkyle!F$6)/TiltakstyperKostnadskalkyle!$Q$6,
IF($F260=TiltakstyperKostnadskalkyle!$B$7,($J260*TiltakstyperKostnadskalkyle!F$7)/TiltakstyperKostnadskalkyle!$Q$7,
IF($F260=TiltakstyperKostnadskalkyle!$B$8,($J260*TiltakstyperKostnadskalkyle!F$8)/TiltakstyperKostnadskalkyle!$Q$8,
IF($F260=TiltakstyperKostnadskalkyle!$B$9,($J260*TiltakstyperKostnadskalkyle!F$9)/TiltakstyperKostnadskalkyle!$Q$9,
IF($F260=TiltakstyperKostnadskalkyle!$B$10,($J260*TiltakstyperKostnadskalkyle!F$10)/TiltakstyperKostnadskalkyle!$Q$10,
IF($F260=TiltakstyperKostnadskalkyle!$B$11,($J260*TiltakstyperKostnadskalkyle!F$11)/TiltakstyperKostnadskalkyle!$Q$11,
IF($F260=TiltakstyperKostnadskalkyle!$B$12,($J260*TiltakstyperKostnadskalkyle!F$12)/TiltakstyperKostnadskalkyle!$Q$12,
IF($F260=TiltakstyperKostnadskalkyle!$B$13,($J260*TiltakstyperKostnadskalkyle!F$13)/TiltakstyperKostnadskalkyle!$Q$13,
IF($F260=TiltakstyperKostnadskalkyle!$B$14,($J260*TiltakstyperKostnadskalkyle!F$14)/TiltakstyperKostnadskalkyle!$Q$14,
IF($F260=TiltakstyperKostnadskalkyle!$B$15,($J260*TiltakstyperKostnadskalkyle!F$15)/TiltakstyperKostnadskalkyle!$Q$15,
IF($F260=TiltakstyperKostnadskalkyle!$B$16,($J260*TiltakstyperKostnadskalkyle!F$16)/TiltakstyperKostnadskalkyle!$Q$16,
IF($F260=TiltakstyperKostnadskalkyle!$B$17,($J260*TiltakstyperKostnadskalkyle!F$17)/TiltakstyperKostnadskalkyle!$Q$17,
IF($F260=TiltakstyperKostnadskalkyle!$B$18,($J260*TiltakstyperKostnadskalkyle!F$18)/TiltakstyperKostnadskalkyle!$Q$18,
"0"))))))))))))))</f>
        <v>344812.5</v>
      </c>
      <c r="N260" s="18">
        <f>IF($F260=TiltakstyperKostnadskalkyle!$B$5,($J260*TiltakstyperKostnadskalkyle!G$5)/TiltakstyperKostnadskalkyle!$Q$5,
IF($F260=TiltakstyperKostnadskalkyle!$B$6,($J260*TiltakstyperKostnadskalkyle!G$6)/TiltakstyperKostnadskalkyle!$Q$6,
IF($F260=TiltakstyperKostnadskalkyle!$B$7,($J260*TiltakstyperKostnadskalkyle!G$7)/TiltakstyperKostnadskalkyle!$Q$7,
IF($F260=TiltakstyperKostnadskalkyle!$B$8,($J260*TiltakstyperKostnadskalkyle!G$8)/TiltakstyperKostnadskalkyle!$Q$8,
IF($F260=TiltakstyperKostnadskalkyle!$B$9,($J260*TiltakstyperKostnadskalkyle!G$9)/TiltakstyperKostnadskalkyle!$Q$9,
IF($F260=TiltakstyperKostnadskalkyle!$B$10,($J260*TiltakstyperKostnadskalkyle!G$10)/TiltakstyperKostnadskalkyle!$Q$10,
IF($F260=TiltakstyperKostnadskalkyle!$B$11,($J260*TiltakstyperKostnadskalkyle!G$11)/TiltakstyperKostnadskalkyle!$Q$11,
IF($F260=TiltakstyperKostnadskalkyle!$B$12,($J260*TiltakstyperKostnadskalkyle!G$12)/TiltakstyperKostnadskalkyle!$Q$12,
IF($F260=TiltakstyperKostnadskalkyle!$B$13,($J260*TiltakstyperKostnadskalkyle!G$13)/TiltakstyperKostnadskalkyle!$Q$13,
IF($F260=TiltakstyperKostnadskalkyle!$B$14,($J260*TiltakstyperKostnadskalkyle!G$14)/TiltakstyperKostnadskalkyle!$Q$14,
IF($F260=TiltakstyperKostnadskalkyle!$B$15,($J260*TiltakstyperKostnadskalkyle!G$15)/TiltakstyperKostnadskalkyle!$Q$15,
IF($F260=TiltakstyperKostnadskalkyle!$B$16,($J260*TiltakstyperKostnadskalkyle!G$16)/TiltakstyperKostnadskalkyle!$Q$16,
IF($F260=TiltakstyperKostnadskalkyle!$B$17,($J260*TiltakstyperKostnadskalkyle!G$17)/TiltakstyperKostnadskalkyle!$Q$17,
IF($F260=TiltakstyperKostnadskalkyle!$B$18,($J260*TiltakstyperKostnadskalkyle!G$18)/TiltakstyperKostnadskalkyle!$Q$18,
"0"))))))))))))))</f>
        <v>141461.53846153847</v>
      </c>
      <c r="O260" s="18">
        <f>IF($F260=TiltakstyperKostnadskalkyle!$B$5,($J260*TiltakstyperKostnadskalkyle!H$5)/TiltakstyperKostnadskalkyle!$Q$5,
IF($F260=TiltakstyperKostnadskalkyle!$B$6,($J260*TiltakstyperKostnadskalkyle!H$6)/TiltakstyperKostnadskalkyle!$Q$6,
IF($F260=TiltakstyperKostnadskalkyle!$B$7,($J260*TiltakstyperKostnadskalkyle!H$7)/TiltakstyperKostnadskalkyle!$Q$7,
IF($F260=TiltakstyperKostnadskalkyle!$B$8,($J260*TiltakstyperKostnadskalkyle!H$8)/TiltakstyperKostnadskalkyle!$Q$8,
IF($F260=TiltakstyperKostnadskalkyle!$B$9,($J260*TiltakstyperKostnadskalkyle!H$9)/TiltakstyperKostnadskalkyle!$Q$9,
IF($F260=TiltakstyperKostnadskalkyle!$B$10,($J260*TiltakstyperKostnadskalkyle!H$10)/TiltakstyperKostnadskalkyle!$Q$10,
IF($F260=TiltakstyperKostnadskalkyle!$B$11,($J260*TiltakstyperKostnadskalkyle!H$11)/TiltakstyperKostnadskalkyle!$Q$11,
IF($F260=TiltakstyperKostnadskalkyle!$B$12,($J260*TiltakstyperKostnadskalkyle!H$12)/TiltakstyperKostnadskalkyle!$Q$12,
IF($F260=TiltakstyperKostnadskalkyle!$B$13,($J260*TiltakstyperKostnadskalkyle!H$13)/TiltakstyperKostnadskalkyle!$Q$13,
IF($F260=TiltakstyperKostnadskalkyle!$B$14,($J260*TiltakstyperKostnadskalkyle!H$14)/TiltakstyperKostnadskalkyle!$Q$14,
IF($F260=TiltakstyperKostnadskalkyle!$B$15,($J260*TiltakstyperKostnadskalkyle!H$15)/TiltakstyperKostnadskalkyle!$Q$15,
IF($F260=TiltakstyperKostnadskalkyle!$B$16,($J260*TiltakstyperKostnadskalkyle!H$16)/TiltakstyperKostnadskalkyle!$Q$16,
IF($F260=TiltakstyperKostnadskalkyle!$B$17,($J260*TiltakstyperKostnadskalkyle!H$17)/TiltakstyperKostnadskalkyle!$Q$17,
IF($F260=TiltakstyperKostnadskalkyle!$B$18,($J260*TiltakstyperKostnadskalkyle!H$18)/TiltakstyperKostnadskalkyle!$Q$18,
"0"))))))))))))))</f>
        <v>61889.423076923078</v>
      </c>
      <c r="P260" s="18">
        <f>IF($F260=TiltakstyperKostnadskalkyle!$B$5,($J260*TiltakstyperKostnadskalkyle!I$5)/TiltakstyperKostnadskalkyle!$Q$5,
IF($F260=TiltakstyperKostnadskalkyle!$B$6,($J260*TiltakstyperKostnadskalkyle!I$6)/TiltakstyperKostnadskalkyle!$Q$6,
IF($F260=TiltakstyperKostnadskalkyle!$B$7,($J260*TiltakstyperKostnadskalkyle!I$7)/TiltakstyperKostnadskalkyle!$Q$7,
IF($F260=TiltakstyperKostnadskalkyle!$B$8,($J260*TiltakstyperKostnadskalkyle!I$8)/TiltakstyperKostnadskalkyle!$Q$8,
IF($F260=TiltakstyperKostnadskalkyle!$B$9,($J260*TiltakstyperKostnadskalkyle!I$9)/TiltakstyperKostnadskalkyle!$Q$9,
IF($F260=TiltakstyperKostnadskalkyle!$B$10,($J260*TiltakstyperKostnadskalkyle!I$10)/TiltakstyperKostnadskalkyle!$Q$10,
IF($F260=TiltakstyperKostnadskalkyle!$B$11,($J260*TiltakstyperKostnadskalkyle!I$11)/TiltakstyperKostnadskalkyle!$Q$11,
IF($F260=TiltakstyperKostnadskalkyle!$B$12,($J260*TiltakstyperKostnadskalkyle!I$12)/TiltakstyperKostnadskalkyle!$Q$12,
IF($F260=TiltakstyperKostnadskalkyle!$B$13,($J260*TiltakstyperKostnadskalkyle!I$13)/TiltakstyperKostnadskalkyle!$Q$13,
IF($F260=TiltakstyperKostnadskalkyle!$B$14,($J260*TiltakstyperKostnadskalkyle!I$14)/TiltakstyperKostnadskalkyle!$Q$14,
IF($F260=TiltakstyperKostnadskalkyle!$B$15,($J260*TiltakstyperKostnadskalkyle!I$15)/TiltakstyperKostnadskalkyle!$Q$15,
IF($F260=TiltakstyperKostnadskalkyle!$B$16,($J260*TiltakstyperKostnadskalkyle!I$16)/TiltakstyperKostnadskalkyle!$Q$16,
IF($F260=TiltakstyperKostnadskalkyle!$B$17,($J260*TiltakstyperKostnadskalkyle!I$17)/TiltakstyperKostnadskalkyle!$Q$17,
IF($F260=TiltakstyperKostnadskalkyle!$B$18,($J260*TiltakstyperKostnadskalkyle!I$18)/TiltakstyperKostnadskalkyle!$Q$18,
"0"))))))))))))))</f>
        <v>35365.384615384617</v>
      </c>
      <c r="Q260" s="18">
        <f>IF($F260=TiltakstyperKostnadskalkyle!$B$5,($J260*TiltakstyperKostnadskalkyle!J$5)/TiltakstyperKostnadskalkyle!$Q$5,
IF($F260=TiltakstyperKostnadskalkyle!$B$6,($J260*TiltakstyperKostnadskalkyle!J$6)/TiltakstyperKostnadskalkyle!$Q$6,
IF($F260=TiltakstyperKostnadskalkyle!$B$7,($J260*TiltakstyperKostnadskalkyle!J$7)/TiltakstyperKostnadskalkyle!$Q$7,
IF($F260=TiltakstyperKostnadskalkyle!$B$8,($J260*TiltakstyperKostnadskalkyle!J$8)/TiltakstyperKostnadskalkyle!$Q$8,
IF($F260=TiltakstyperKostnadskalkyle!$B$9,($J260*TiltakstyperKostnadskalkyle!J$9)/TiltakstyperKostnadskalkyle!$Q$9,
IF($F260=TiltakstyperKostnadskalkyle!$B$10,($J260*TiltakstyperKostnadskalkyle!J$10)/TiltakstyperKostnadskalkyle!$Q$10,
IF($F260=TiltakstyperKostnadskalkyle!$B$11,($J260*TiltakstyperKostnadskalkyle!J$11)/TiltakstyperKostnadskalkyle!$Q$11,
IF($F260=TiltakstyperKostnadskalkyle!$B$12,($J260*TiltakstyperKostnadskalkyle!J$12)/TiltakstyperKostnadskalkyle!$Q$12,
IF($F260=TiltakstyperKostnadskalkyle!$B$13,($J260*TiltakstyperKostnadskalkyle!J$13)/TiltakstyperKostnadskalkyle!$Q$13,
IF($F260=TiltakstyperKostnadskalkyle!$B$14,($J260*TiltakstyperKostnadskalkyle!J$14)/TiltakstyperKostnadskalkyle!$Q$14,
IF($F260=TiltakstyperKostnadskalkyle!$B$15,($J260*TiltakstyperKostnadskalkyle!J$15)/TiltakstyperKostnadskalkyle!$Q$15,
IF($F260=TiltakstyperKostnadskalkyle!$B$16,($J260*TiltakstyperKostnadskalkyle!J$16)/TiltakstyperKostnadskalkyle!$Q$16,
IF($F260=TiltakstyperKostnadskalkyle!$B$17,($J260*TiltakstyperKostnadskalkyle!J$17)/TiltakstyperKostnadskalkyle!$Q$17,
IF($F260=TiltakstyperKostnadskalkyle!$B$18,($J260*TiltakstyperKostnadskalkyle!J$18)/TiltakstyperKostnadskalkyle!$Q$18,
"0"))))))))))))))</f>
        <v>35365.384615384617</v>
      </c>
      <c r="R260" s="18">
        <f>IF($F260=TiltakstyperKostnadskalkyle!$B$5,($J260*TiltakstyperKostnadskalkyle!K$5)/TiltakstyperKostnadskalkyle!$Q$5,
IF($F260=TiltakstyperKostnadskalkyle!$B$6,($J260*TiltakstyperKostnadskalkyle!K$6)/TiltakstyperKostnadskalkyle!$Q$6,
IF($F260=TiltakstyperKostnadskalkyle!$B$7,($J260*TiltakstyperKostnadskalkyle!K$7)/TiltakstyperKostnadskalkyle!$Q$7,
IF($F260=TiltakstyperKostnadskalkyle!$B$8,($J260*TiltakstyperKostnadskalkyle!K$8)/TiltakstyperKostnadskalkyle!$Q$8,
IF($F260=TiltakstyperKostnadskalkyle!$B$9,($J260*TiltakstyperKostnadskalkyle!K$9)/TiltakstyperKostnadskalkyle!$Q$9,
IF($F260=TiltakstyperKostnadskalkyle!$B$10,($J260*TiltakstyperKostnadskalkyle!K$10)/TiltakstyperKostnadskalkyle!$Q$10,
IF($F260=TiltakstyperKostnadskalkyle!$B$11,($J260*TiltakstyperKostnadskalkyle!K$11)/TiltakstyperKostnadskalkyle!$Q$11,
IF($F260=TiltakstyperKostnadskalkyle!$B$12,($J260*TiltakstyperKostnadskalkyle!K$12)/TiltakstyperKostnadskalkyle!$Q$12,
IF($F260=TiltakstyperKostnadskalkyle!$B$13,($J260*TiltakstyperKostnadskalkyle!K$13)/TiltakstyperKostnadskalkyle!$Q$13,
IF($F260=TiltakstyperKostnadskalkyle!$B$14,($J260*TiltakstyperKostnadskalkyle!K$14)/TiltakstyperKostnadskalkyle!$Q$14,
IF($F260=TiltakstyperKostnadskalkyle!$B$15,($J260*TiltakstyperKostnadskalkyle!K$15)/TiltakstyperKostnadskalkyle!$Q$15,
IF($F260=TiltakstyperKostnadskalkyle!$B$16,($J260*TiltakstyperKostnadskalkyle!K$16)/TiltakstyperKostnadskalkyle!$Q$16,
IF($F260=TiltakstyperKostnadskalkyle!$B$17,($J260*TiltakstyperKostnadskalkyle!K$17)/TiltakstyperKostnadskalkyle!$Q$17,
IF($F260=TiltakstyperKostnadskalkyle!$B$18,($J260*TiltakstyperKostnadskalkyle!K$18)/TiltakstyperKostnadskalkyle!$Q$18,
"0"))))))))))))))</f>
        <v>119358.17307692308</v>
      </c>
      <c r="S260" s="18">
        <f>IF($F260=TiltakstyperKostnadskalkyle!$B$5,($J260*TiltakstyperKostnadskalkyle!L$5)/TiltakstyperKostnadskalkyle!$Q$5,
IF($F260=TiltakstyperKostnadskalkyle!$B$6,($J260*TiltakstyperKostnadskalkyle!L$6)/TiltakstyperKostnadskalkyle!$Q$6,
IF($F260=TiltakstyperKostnadskalkyle!$B$7,($J260*TiltakstyperKostnadskalkyle!L$7)/TiltakstyperKostnadskalkyle!$Q$7,
IF($F260=TiltakstyperKostnadskalkyle!$B$8,($J260*TiltakstyperKostnadskalkyle!L$8)/TiltakstyperKostnadskalkyle!$Q$8,
IF($F260=TiltakstyperKostnadskalkyle!$B$9,($J260*TiltakstyperKostnadskalkyle!L$9)/TiltakstyperKostnadskalkyle!$Q$9,
IF($F260=TiltakstyperKostnadskalkyle!$B$10,($J260*TiltakstyperKostnadskalkyle!L$10)/TiltakstyperKostnadskalkyle!$Q$10,
IF($F260=TiltakstyperKostnadskalkyle!$B$11,($J260*TiltakstyperKostnadskalkyle!L$11)/TiltakstyperKostnadskalkyle!$Q$11,
IF($F260=TiltakstyperKostnadskalkyle!$B$12,($J260*TiltakstyperKostnadskalkyle!L$12)/TiltakstyperKostnadskalkyle!$Q$12,
IF($F260=TiltakstyperKostnadskalkyle!$B$13,($J260*TiltakstyperKostnadskalkyle!L$13)/TiltakstyperKostnadskalkyle!$Q$13,
IF($F260=TiltakstyperKostnadskalkyle!$B$14,($J260*TiltakstyperKostnadskalkyle!L$14)/TiltakstyperKostnadskalkyle!$Q$14,
IF($F260=TiltakstyperKostnadskalkyle!$B$15,($J260*TiltakstyperKostnadskalkyle!L$15)/TiltakstyperKostnadskalkyle!$Q$15,
IF($F260=TiltakstyperKostnadskalkyle!$B$16,($J260*TiltakstyperKostnadskalkyle!L$16)/TiltakstyperKostnadskalkyle!$Q$16,
IF($F260=TiltakstyperKostnadskalkyle!$B$17,($J260*TiltakstyperKostnadskalkyle!L$17)/TiltakstyperKostnadskalkyle!$Q$17,
IF($F260=TiltakstyperKostnadskalkyle!$B$18,($J260*TiltakstyperKostnadskalkyle!L$18)/TiltakstyperKostnadskalkyle!$Q$18,
"0"))))))))))))))</f>
        <v>0</v>
      </c>
      <c r="T260" s="18">
        <f>IF($F260=TiltakstyperKostnadskalkyle!$B$5,($J260*TiltakstyperKostnadskalkyle!M$5)/TiltakstyperKostnadskalkyle!$Q$5,
IF($F260=TiltakstyperKostnadskalkyle!$B$6,($J260*TiltakstyperKostnadskalkyle!M$6)/TiltakstyperKostnadskalkyle!$Q$6,
IF($F260=TiltakstyperKostnadskalkyle!$B$7,($J260*TiltakstyperKostnadskalkyle!M$7)/TiltakstyperKostnadskalkyle!$Q$7,
IF($F260=TiltakstyperKostnadskalkyle!$B$8,($J260*TiltakstyperKostnadskalkyle!M$8)/TiltakstyperKostnadskalkyle!$Q$8,
IF($F260=TiltakstyperKostnadskalkyle!$B$9,($J260*TiltakstyperKostnadskalkyle!M$9)/TiltakstyperKostnadskalkyle!$Q$9,
IF($F260=TiltakstyperKostnadskalkyle!$B$10,($J260*TiltakstyperKostnadskalkyle!M$10)/TiltakstyperKostnadskalkyle!$Q$10,
IF($F260=TiltakstyperKostnadskalkyle!$B$11,($J260*TiltakstyperKostnadskalkyle!M$11)/TiltakstyperKostnadskalkyle!$Q$11,
IF($F260=TiltakstyperKostnadskalkyle!$B$12,($J260*TiltakstyperKostnadskalkyle!M$12)/TiltakstyperKostnadskalkyle!$Q$12,
IF($F260=TiltakstyperKostnadskalkyle!$B$13,($J260*TiltakstyperKostnadskalkyle!M$13)/TiltakstyperKostnadskalkyle!$Q$13,
IF($F260=TiltakstyperKostnadskalkyle!$B$14,($J260*TiltakstyperKostnadskalkyle!M$14)/TiltakstyperKostnadskalkyle!$Q$14,
IF($F260=TiltakstyperKostnadskalkyle!$B$15,($J260*TiltakstyperKostnadskalkyle!M$15)/TiltakstyperKostnadskalkyle!$Q$15,
IF($F260=TiltakstyperKostnadskalkyle!$B$16,($J260*TiltakstyperKostnadskalkyle!M$16)/TiltakstyperKostnadskalkyle!$Q$16,
IF($F260=TiltakstyperKostnadskalkyle!$B$17,($J260*TiltakstyperKostnadskalkyle!M$17)/TiltakstyperKostnadskalkyle!$Q$17,
IF($F260=TiltakstyperKostnadskalkyle!$B$18,($J260*TiltakstyperKostnadskalkyle!M$18)/TiltakstyperKostnadskalkyle!$Q$18,
"0"))))))))))))))</f>
        <v>0</v>
      </c>
      <c r="U260" s="18">
        <f>IF($F260=TiltakstyperKostnadskalkyle!$B$5,($J260*TiltakstyperKostnadskalkyle!N$5)/TiltakstyperKostnadskalkyle!$Q$5,
IF($F260=TiltakstyperKostnadskalkyle!$B$6,($J260*TiltakstyperKostnadskalkyle!N$6)/TiltakstyperKostnadskalkyle!$Q$6,
IF($F260=TiltakstyperKostnadskalkyle!$B$7,($J260*TiltakstyperKostnadskalkyle!N$7)/TiltakstyperKostnadskalkyle!$Q$7,
IF($F260=TiltakstyperKostnadskalkyle!$B$8,($J260*TiltakstyperKostnadskalkyle!N$8)/TiltakstyperKostnadskalkyle!$Q$8,
IF($F260=TiltakstyperKostnadskalkyle!$B$9,($J260*TiltakstyperKostnadskalkyle!N$9)/TiltakstyperKostnadskalkyle!$Q$9,
IF($F260=TiltakstyperKostnadskalkyle!$B$10,($J260*TiltakstyperKostnadskalkyle!N$10)/TiltakstyperKostnadskalkyle!$Q$10,
IF($F260=TiltakstyperKostnadskalkyle!$B$11,($J260*TiltakstyperKostnadskalkyle!N$11)/TiltakstyperKostnadskalkyle!$Q$11,
IF($F260=TiltakstyperKostnadskalkyle!$B$12,($J260*TiltakstyperKostnadskalkyle!N$12)/TiltakstyperKostnadskalkyle!$Q$12,
IF($F260=TiltakstyperKostnadskalkyle!$B$13,($J260*TiltakstyperKostnadskalkyle!N$13)/TiltakstyperKostnadskalkyle!$Q$13,
IF($F260=TiltakstyperKostnadskalkyle!$B$14,($J260*TiltakstyperKostnadskalkyle!N$14)/TiltakstyperKostnadskalkyle!$Q$14,
IF($F260=TiltakstyperKostnadskalkyle!$B$15,($J260*TiltakstyperKostnadskalkyle!N$15)/TiltakstyperKostnadskalkyle!$Q$15,
IF($F260=TiltakstyperKostnadskalkyle!$B$16,($J260*TiltakstyperKostnadskalkyle!N$16)/TiltakstyperKostnadskalkyle!$Q$16,
IF($F260=TiltakstyperKostnadskalkyle!$B$17,($J260*TiltakstyperKostnadskalkyle!N$17)/TiltakstyperKostnadskalkyle!$Q$17,
IF($F260=TiltakstyperKostnadskalkyle!$B$18,($J260*TiltakstyperKostnadskalkyle!N$18)/TiltakstyperKostnadskalkyle!$Q$18,
"0"))))))))))))))</f>
        <v>0</v>
      </c>
      <c r="V260" s="18">
        <f>IF($F260=TiltakstyperKostnadskalkyle!$B$5,($J260*TiltakstyperKostnadskalkyle!O$5)/TiltakstyperKostnadskalkyle!$Q$5,
IF($F260=TiltakstyperKostnadskalkyle!$B$6,($J260*TiltakstyperKostnadskalkyle!O$6)/TiltakstyperKostnadskalkyle!$Q$6,
IF($F260=TiltakstyperKostnadskalkyle!$B$7,($J260*TiltakstyperKostnadskalkyle!O$7)/TiltakstyperKostnadskalkyle!$Q$7,
IF($F260=TiltakstyperKostnadskalkyle!$B$8,($J260*TiltakstyperKostnadskalkyle!O$8)/TiltakstyperKostnadskalkyle!$Q$8,
IF($F260=TiltakstyperKostnadskalkyle!$B$9,($J260*TiltakstyperKostnadskalkyle!O$9)/TiltakstyperKostnadskalkyle!$Q$9,
IF($F260=TiltakstyperKostnadskalkyle!$B$10,($J260*TiltakstyperKostnadskalkyle!O$10)/TiltakstyperKostnadskalkyle!$Q$10,
IF($F260=TiltakstyperKostnadskalkyle!$B$11,($J260*TiltakstyperKostnadskalkyle!O$11)/TiltakstyperKostnadskalkyle!$Q$11,
IF($F260=TiltakstyperKostnadskalkyle!$B$12,($J260*TiltakstyperKostnadskalkyle!O$12)/TiltakstyperKostnadskalkyle!$Q$12,
IF($F260=TiltakstyperKostnadskalkyle!$B$13,($J260*TiltakstyperKostnadskalkyle!O$13)/TiltakstyperKostnadskalkyle!$Q$13,
IF($F260=TiltakstyperKostnadskalkyle!$B$14,($J260*TiltakstyperKostnadskalkyle!O$14)/TiltakstyperKostnadskalkyle!$Q$14,
IF($F260=TiltakstyperKostnadskalkyle!$B$15,($J260*TiltakstyperKostnadskalkyle!O$15)/TiltakstyperKostnadskalkyle!$Q$15,
IF($F260=TiltakstyperKostnadskalkyle!$B$16,($J260*TiltakstyperKostnadskalkyle!O$16)/TiltakstyperKostnadskalkyle!$Q$16,
IF($F260=TiltakstyperKostnadskalkyle!$B$17,($J260*TiltakstyperKostnadskalkyle!O$17)/TiltakstyperKostnadskalkyle!$Q$17,
IF($F260=TiltakstyperKostnadskalkyle!$B$18,($J260*TiltakstyperKostnadskalkyle!O$18)/TiltakstyperKostnadskalkyle!$Q$18,
"0"))))))))))))))</f>
        <v>0</v>
      </c>
      <c r="W260" s="18">
        <f>IF($F260=TiltakstyperKostnadskalkyle!$B$5,($J260*TiltakstyperKostnadskalkyle!P$5)/TiltakstyperKostnadskalkyle!$Q$5,
IF($F260=TiltakstyperKostnadskalkyle!$B$6,($J260*TiltakstyperKostnadskalkyle!P$6)/TiltakstyperKostnadskalkyle!$Q$6,
IF($F260=TiltakstyperKostnadskalkyle!$B$7,($J260*TiltakstyperKostnadskalkyle!P$7)/TiltakstyperKostnadskalkyle!$Q$7,
IF($F260=TiltakstyperKostnadskalkyle!$B$8,($J260*TiltakstyperKostnadskalkyle!P$8)/TiltakstyperKostnadskalkyle!$Q$8,
IF($F260=TiltakstyperKostnadskalkyle!$B$9,($J260*TiltakstyperKostnadskalkyle!P$9)/TiltakstyperKostnadskalkyle!$Q$9,
IF($F260=TiltakstyperKostnadskalkyle!$B$10,($J260*TiltakstyperKostnadskalkyle!P$10)/TiltakstyperKostnadskalkyle!$Q$10,
IF($F260=TiltakstyperKostnadskalkyle!$B$11,($J260*TiltakstyperKostnadskalkyle!P$11)/TiltakstyperKostnadskalkyle!$Q$11,
IF($F260=TiltakstyperKostnadskalkyle!$B$12,($J260*TiltakstyperKostnadskalkyle!P$12)/TiltakstyperKostnadskalkyle!$Q$12,
IF($F260=TiltakstyperKostnadskalkyle!$B$13,($J260*TiltakstyperKostnadskalkyle!P$13)/TiltakstyperKostnadskalkyle!$Q$13,
IF($F260=TiltakstyperKostnadskalkyle!$B$14,($J260*TiltakstyperKostnadskalkyle!P$14)/TiltakstyperKostnadskalkyle!$Q$14,
IF($F260=TiltakstyperKostnadskalkyle!$B$15,($J260*TiltakstyperKostnadskalkyle!P$15)/TiltakstyperKostnadskalkyle!$Q$15,
IF($F260=TiltakstyperKostnadskalkyle!$B$16,($J260*TiltakstyperKostnadskalkyle!P$16)/TiltakstyperKostnadskalkyle!$Q$16,
IF($F260=TiltakstyperKostnadskalkyle!$B$17,($J260*TiltakstyperKostnadskalkyle!P$17)/TiltakstyperKostnadskalkyle!$Q$17,
IF($F260=TiltakstyperKostnadskalkyle!$B$18,($J260*TiltakstyperKostnadskalkyle!P$18)/TiltakstyperKostnadskalkyle!$Q$18,
"0"))))))))))))))</f>
        <v>0</v>
      </c>
    </row>
    <row r="261" spans="2:23" x14ac:dyDescent="0.25">
      <c r="B261" s="22" t="s">
        <v>27</v>
      </c>
      <c r="C261" s="23" t="s">
        <v>51</v>
      </c>
      <c r="D261" s="23" t="s">
        <v>50</v>
      </c>
      <c r="E261" s="23" t="s">
        <v>136</v>
      </c>
      <c r="F261" s="23" t="s">
        <v>63</v>
      </c>
      <c r="G261" s="23">
        <v>2031</v>
      </c>
      <c r="H261" s="24">
        <v>122.6</v>
      </c>
      <c r="I261" s="33" t="s">
        <v>32</v>
      </c>
      <c r="J261" s="18">
        <f>IF(F261=TiltakstyperKostnadskalkyle!$B$5,TiltakstyperKostnadskalkyle!$R$5*Handlingsplan!H261,
IF(F261=TiltakstyperKostnadskalkyle!$B$6,TiltakstyperKostnadskalkyle!$R$6*Handlingsplan!H261,
IF(F261=TiltakstyperKostnadskalkyle!$B$7,TiltakstyperKostnadskalkyle!$R$7*Handlingsplan!H261,
IF(F261=TiltakstyperKostnadskalkyle!$B$8,TiltakstyperKostnadskalkyle!$R$8*Handlingsplan!H261,
IF(F261=TiltakstyperKostnadskalkyle!$B$9,TiltakstyperKostnadskalkyle!$R$9*Handlingsplan!H261,
IF(F261=TiltakstyperKostnadskalkyle!$B$10,TiltakstyperKostnadskalkyle!$R$10*Handlingsplan!H261,
IF(F261=TiltakstyperKostnadskalkyle!$B$11,TiltakstyperKostnadskalkyle!$R$11*Handlingsplan!H261,
IF(F261=TiltakstyperKostnadskalkyle!$B$12,TiltakstyperKostnadskalkyle!$R$12*Handlingsplan!H261,
IF(F261=TiltakstyperKostnadskalkyle!$B$13,TiltakstyperKostnadskalkyle!$R$13*Handlingsplan!H261,
IF(F261=TiltakstyperKostnadskalkyle!$B$14,TiltakstyperKostnadskalkyle!$R$14*Handlingsplan!H261,
IF(F261=TiltakstyperKostnadskalkyle!$B$15,TiltakstyperKostnadskalkyle!$R$15*Handlingsplan!H261,
IF(F261=TiltakstyperKostnadskalkyle!$B$16,TiltakstyperKostnadskalkyle!$R$16*Handlingsplan!H261,
IF(F261=TiltakstyperKostnadskalkyle!$B$17,TiltakstyperKostnadskalkyle!$R$17*Handlingsplan!H261,
IF(F261=TiltakstyperKostnadskalkyle!$B$18,TiltakstyperKostnadskalkyle!$R$18*Handlingsplan!H261,
0))))))))))))))</f>
        <v>919500</v>
      </c>
      <c r="K261" s="18">
        <f>IF($F261=TiltakstyperKostnadskalkyle!$B$5,($J261*TiltakstyperKostnadskalkyle!D$5)/TiltakstyperKostnadskalkyle!$Q$5,
IF($F261=TiltakstyperKostnadskalkyle!$B$6,($J261*TiltakstyperKostnadskalkyle!D$6)/TiltakstyperKostnadskalkyle!$Q$6,
IF($F261=TiltakstyperKostnadskalkyle!$B$7,($J261*TiltakstyperKostnadskalkyle!D$7)/TiltakstyperKostnadskalkyle!$Q$7,
IF($F261=TiltakstyperKostnadskalkyle!$B$8,($J261*TiltakstyperKostnadskalkyle!D$8)/TiltakstyperKostnadskalkyle!$Q$8,
IF($F261=TiltakstyperKostnadskalkyle!$B$9,($J261*TiltakstyperKostnadskalkyle!D$9)/TiltakstyperKostnadskalkyle!$Q$9,
IF($F261=TiltakstyperKostnadskalkyle!$B$10,($J261*TiltakstyperKostnadskalkyle!D$10)/TiltakstyperKostnadskalkyle!$Q$10,
IF($F261=TiltakstyperKostnadskalkyle!$B$11,($J261*TiltakstyperKostnadskalkyle!D$11)/TiltakstyperKostnadskalkyle!$Q$11,
IF($F261=TiltakstyperKostnadskalkyle!$B$12,($J261*TiltakstyperKostnadskalkyle!D$12)/TiltakstyperKostnadskalkyle!$Q$12,
IF($F261=TiltakstyperKostnadskalkyle!$B$13,($J261*TiltakstyperKostnadskalkyle!D$13)/TiltakstyperKostnadskalkyle!$Q$13,
IF($F261=TiltakstyperKostnadskalkyle!$B$14,($J261*TiltakstyperKostnadskalkyle!D$14)/TiltakstyperKostnadskalkyle!$Q$14,
IF($F261=TiltakstyperKostnadskalkyle!$B$15,($J261*TiltakstyperKostnadskalkyle!D$15)/TiltakstyperKostnadskalkyle!$Q$15,
IF($F261=TiltakstyperKostnadskalkyle!$B$16,($J261*TiltakstyperKostnadskalkyle!D$16)/TiltakstyperKostnadskalkyle!$Q$16,
IF($F261=TiltakstyperKostnadskalkyle!$B$17,($J261*TiltakstyperKostnadskalkyle!D$17)/TiltakstyperKostnadskalkyle!$Q$17,
IF($F261=TiltakstyperKostnadskalkyle!$B$18,($J261*TiltakstyperKostnadskalkyle!D$18)/TiltakstyperKostnadskalkyle!$Q$18,
"0"))))))))))))))</f>
        <v>119358.17307692308</v>
      </c>
      <c r="L261" s="18">
        <f>IF($F261=TiltakstyperKostnadskalkyle!$B$5,($J261*TiltakstyperKostnadskalkyle!E$5)/TiltakstyperKostnadskalkyle!$Q$5,
IF($F261=TiltakstyperKostnadskalkyle!$B$6,($J261*TiltakstyperKostnadskalkyle!E$6)/TiltakstyperKostnadskalkyle!$Q$6,
IF($F261=TiltakstyperKostnadskalkyle!$B$7,($J261*TiltakstyperKostnadskalkyle!E$7)/TiltakstyperKostnadskalkyle!$Q$7,
IF($F261=TiltakstyperKostnadskalkyle!$B$8,($J261*TiltakstyperKostnadskalkyle!E$8)/TiltakstyperKostnadskalkyle!$Q$8,
IF($F261=TiltakstyperKostnadskalkyle!$B$9,($J261*TiltakstyperKostnadskalkyle!E$9)/TiltakstyperKostnadskalkyle!$Q$9,
IF($F261=TiltakstyperKostnadskalkyle!$B$10,($J261*TiltakstyperKostnadskalkyle!E$10)/TiltakstyperKostnadskalkyle!$Q$10,
IF($F261=TiltakstyperKostnadskalkyle!$B$11,($J261*TiltakstyperKostnadskalkyle!E$11)/TiltakstyperKostnadskalkyle!$Q$11,
IF($F261=TiltakstyperKostnadskalkyle!$B$12,($J261*TiltakstyperKostnadskalkyle!E$12)/TiltakstyperKostnadskalkyle!$Q$12,
IF($F261=TiltakstyperKostnadskalkyle!$B$13,($J261*TiltakstyperKostnadskalkyle!E$13)/TiltakstyperKostnadskalkyle!$Q$13,
IF($F261=TiltakstyperKostnadskalkyle!$B$14,($J261*TiltakstyperKostnadskalkyle!E$14)/TiltakstyperKostnadskalkyle!$Q$14,
IF($F261=TiltakstyperKostnadskalkyle!$B$15,($J261*TiltakstyperKostnadskalkyle!E$15)/TiltakstyperKostnadskalkyle!$Q$15,
IF($F261=TiltakstyperKostnadskalkyle!$B$16,($J261*TiltakstyperKostnadskalkyle!E$16)/TiltakstyperKostnadskalkyle!$Q$16,
IF($F261=TiltakstyperKostnadskalkyle!$B$17,($J261*TiltakstyperKostnadskalkyle!E$17)/TiltakstyperKostnadskalkyle!$Q$17,
IF($F261=TiltakstyperKostnadskalkyle!$B$18,($J261*TiltakstyperKostnadskalkyle!E$18)/TiltakstyperKostnadskalkyle!$Q$18,
"0"))))))))))))))</f>
        <v>61889.423076923078</v>
      </c>
      <c r="M261" s="18">
        <f>IF($F261=TiltakstyperKostnadskalkyle!$B$5,($J261*TiltakstyperKostnadskalkyle!F$5)/TiltakstyperKostnadskalkyle!$Q$5,
IF($F261=TiltakstyperKostnadskalkyle!$B$6,($J261*TiltakstyperKostnadskalkyle!F$6)/TiltakstyperKostnadskalkyle!$Q$6,
IF($F261=TiltakstyperKostnadskalkyle!$B$7,($J261*TiltakstyperKostnadskalkyle!F$7)/TiltakstyperKostnadskalkyle!$Q$7,
IF($F261=TiltakstyperKostnadskalkyle!$B$8,($J261*TiltakstyperKostnadskalkyle!F$8)/TiltakstyperKostnadskalkyle!$Q$8,
IF($F261=TiltakstyperKostnadskalkyle!$B$9,($J261*TiltakstyperKostnadskalkyle!F$9)/TiltakstyperKostnadskalkyle!$Q$9,
IF($F261=TiltakstyperKostnadskalkyle!$B$10,($J261*TiltakstyperKostnadskalkyle!F$10)/TiltakstyperKostnadskalkyle!$Q$10,
IF($F261=TiltakstyperKostnadskalkyle!$B$11,($J261*TiltakstyperKostnadskalkyle!F$11)/TiltakstyperKostnadskalkyle!$Q$11,
IF($F261=TiltakstyperKostnadskalkyle!$B$12,($J261*TiltakstyperKostnadskalkyle!F$12)/TiltakstyperKostnadskalkyle!$Q$12,
IF($F261=TiltakstyperKostnadskalkyle!$B$13,($J261*TiltakstyperKostnadskalkyle!F$13)/TiltakstyperKostnadskalkyle!$Q$13,
IF($F261=TiltakstyperKostnadskalkyle!$B$14,($J261*TiltakstyperKostnadskalkyle!F$14)/TiltakstyperKostnadskalkyle!$Q$14,
IF($F261=TiltakstyperKostnadskalkyle!$B$15,($J261*TiltakstyperKostnadskalkyle!F$15)/TiltakstyperKostnadskalkyle!$Q$15,
IF($F261=TiltakstyperKostnadskalkyle!$B$16,($J261*TiltakstyperKostnadskalkyle!F$16)/TiltakstyperKostnadskalkyle!$Q$16,
IF($F261=TiltakstyperKostnadskalkyle!$B$17,($J261*TiltakstyperKostnadskalkyle!F$17)/TiltakstyperKostnadskalkyle!$Q$17,
IF($F261=TiltakstyperKostnadskalkyle!$B$18,($J261*TiltakstyperKostnadskalkyle!F$18)/TiltakstyperKostnadskalkyle!$Q$18,
"0"))))))))))))))</f>
        <v>344812.5</v>
      </c>
      <c r="N261" s="18">
        <f>IF($F261=TiltakstyperKostnadskalkyle!$B$5,($J261*TiltakstyperKostnadskalkyle!G$5)/TiltakstyperKostnadskalkyle!$Q$5,
IF($F261=TiltakstyperKostnadskalkyle!$B$6,($J261*TiltakstyperKostnadskalkyle!G$6)/TiltakstyperKostnadskalkyle!$Q$6,
IF($F261=TiltakstyperKostnadskalkyle!$B$7,($J261*TiltakstyperKostnadskalkyle!G$7)/TiltakstyperKostnadskalkyle!$Q$7,
IF($F261=TiltakstyperKostnadskalkyle!$B$8,($J261*TiltakstyperKostnadskalkyle!G$8)/TiltakstyperKostnadskalkyle!$Q$8,
IF($F261=TiltakstyperKostnadskalkyle!$B$9,($J261*TiltakstyperKostnadskalkyle!G$9)/TiltakstyperKostnadskalkyle!$Q$9,
IF($F261=TiltakstyperKostnadskalkyle!$B$10,($J261*TiltakstyperKostnadskalkyle!G$10)/TiltakstyperKostnadskalkyle!$Q$10,
IF($F261=TiltakstyperKostnadskalkyle!$B$11,($J261*TiltakstyperKostnadskalkyle!G$11)/TiltakstyperKostnadskalkyle!$Q$11,
IF($F261=TiltakstyperKostnadskalkyle!$B$12,($J261*TiltakstyperKostnadskalkyle!G$12)/TiltakstyperKostnadskalkyle!$Q$12,
IF($F261=TiltakstyperKostnadskalkyle!$B$13,($J261*TiltakstyperKostnadskalkyle!G$13)/TiltakstyperKostnadskalkyle!$Q$13,
IF($F261=TiltakstyperKostnadskalkyle!$B$14,($J261*TiltakstyperKostnadskalkyle!G$14)/TiltakstyperKostnadskalkyle!$Q$14,
IF($F261=TiltakstyperKostnadskalkyle!$B$15,($J261*TiltakstyperKostnadskalkyle!G$15)/TiltakstyperKostnadskalkyle!$Q$15,
IF($F261=TiltakstyperKostnadskalkyle!$B$16,($J261*TiltakstyperKostnadskalkyle!G$16)/TiltakstyperKostnadskalkyle!$Q$16,
IF($F261=TiltakstyperKostnadskalkyle!$B$17,($J261*TiltakstyperKostnadskalkyle!G$17)/TiltakstyperKostnadskalkyle!$Q$17,
IF($F261=TiltakstyperKostnadskalkyle!$B$18,($J261*TiltakstyperKostnadskalkyle!G$18)/TiltakstyperKostnadskalkyle!$Q$18,
"0"))))))))))))))</f>
        <v>141461.53846153847</v>
      </c>
      <c r="O261" s="18">
        <f>IF($F261=TiltakstyperKostnadskalkyle!$B$5,($J261*TiltakstyperKostnadskalkyle!H$5)/TiltakstyperKostnadskalkyle!$Q$5,
IF($F261=TiltakstyperKostnadskalkyle!$B$6,($J261*TiltakstyperKostnadskalkyle!H$6)/TiltakstyperKostnadskalkyle!$Q$6,
IF($F261=TiltakstyperKostnadskalkyle!$B$7,($J261*TiltakstyperKostnadskalkyle!H$7)/TiltakstyperKostnadskalkyle!$Q$7,
IF($F261=TiltakstyperKostnadskalkyle!$B$8,($J261*TiltakstyperKostnadskalkyle!H$8)/TiltakstyperKostnadskalkyle!$Q$8,
IF($F261=TiltakstyperKostnadskalkyle!$B$9,($J261*TiltakstyperKostnadskalkyle!H$9)/TiltakstyperKostnadskalkyle!$Q$9,
IF($F261=TiltakstyperKostnadskalkyle!$B$10,($J261*TiltakstyperKostnadskalkyle!H$10)/TiltakstyperKostnadskalkyle!$Q$10,
IF($F261=TiltakstyperKostnadskalkyle!$B$11,($J261*TiltakstyperKostnadskalkyle!H$11)/TiltakstyperKostnadskalkyle!$Q$11,
IF($F261=TiltakstyperKostnadskalkyle!$B$12,($J261*TiltakstyperKostnadskalkyle!H$12)/TiltakstyperKostnadskalkyle!$Q$12,
IF($F261=TiltakstyperKostnadskalkyle!$B$13,($J261*TiltakstyperKostnadskalkyle!H$13)/TiltakstyperKostnadskalkyle!$Q$13,
IF($F261=TiltakstyperKostnadskalkyle!$B$14,($J261*TiltakstyperKostnadskalkyle!H$14)/TiltakstyperKostnadskalkyle!$Q$14,
IF($F261=TiltakstyperKostnadskalkyle!$B$15,($J261*TiltakstyperKostnadskalkyle!H$15)/TiltakstyperKostnadskalkyle!$Q$15,
IF($F261=TiltakstyperKostnadskalkyle!$B$16,($J261*TiltakstyperKostnadskalkyle!H$16)/TiltakstyperKostnadskalkyle!$Q$16,
IF($F261=TiltakstyperKostnadskalkyle!$B$17,($J261*TiltakstyperKostnadskalkyle!H$17)/TiltakstyperKostnadskalkyle!$Q$17,
IF($F261=TiltakstyperKostnadskalkyle!$B$18,($J261*TiltakstyperKostnadskalkyle!H$18)/TiltakstyperKostnadskalkyle!$Q$18,
"0"))))))))))))))</f>
        <v>61889.423076923078</v>
      </c>
      <c r="P261" s="18">
        <f>IF($F261=TiltakstyperKostnadskalkyle!$B$5,($J261*TiltakstyperKostnadskalkyle!I$5)/TiltakstyperKostnadskalkyle!$Q$5,
IF($F261=TiltakstyperKostnadskalkyle!$B$6,($J261*TiltakstyperKostnadskalkyle!I$6)/TiltakstyperKostnadskalkyle!$Q$6,
IF($F261=TiltakstyperKostnadskalkyle!$B$7,($J261*TiltakstyperKostnadskalkyle!I$7)/TiltakstyperKostnadskalkyle!$Q$7,
IF($F261=TiltakstyperKostnadskalkyle!$B$8,($J261*TiltakstyperKostnadskalkyle!I$8)/TiltakstyperKostnadskalkyle!$Q$8,
IF($F261=TiltakstyperKostnadskalkyle!$B$9,($J261*TiltakstyperKostnadskalkyle!I$9)/TiltakstyperKostnadskalkyle!$Q$9,
IF($F261=TiltakstyperKostnadskalkyle!$B$10,($J261*TiltakstyperKostnadskalkyle!I$10)/TiltakstyperKostnadskalkyle!$Q$10,
IF($F261=TiltakstyperKostnadskalkyle!$B$11,($J261*TiltakstyperKostnadskalkyle!I$11)/TiltakstyperKostnadskalkyle!$Q$11,
IF($F261=TiltakstyperKostnadskalkyle!$B$12,($J261*TiltakstyperKostnadskalkyle!I$12)/TiltakstyperKostnadskalkyle!$Q$12,
IF($F261=TiltakstyperKostnadskalkyle!$B$13,($J261*TiltakstyperKostnadskalkyle!I$13)/TiltakstyperKostnadskalkyle!$Q$13,
IF($F261=TiltakstyperKostnadskalkyle!$B$14,($J261*TiltakstyperKostnadskalkyle!I$14)/TiltakstyperKostnadskalkyle!$Q$14,
IF($F261=TiltakstyperKostnadskalkyle!$B$15,($J261*TiltakstyperKostnadskalkyle!I$15)/TiltakstyperKostnadskalkyle!$Q$15,
IF($F261=TiltakstyperKostnadskalkyle!$B$16,($J261*TiltakstyperKostnadskalkyle!I$16)/TiltakstyperKostnadskalkyle!$Q$16,
IF($F261=TiltakstyperKostnadskalkyle!$B$17,($J261*TiltakstyperKostnadskalkyle!I$17)/TiltakstyperKostnadskalkyle!$Q$17,
IF($F261=TiltakstyperKostnadskalkyle!$B$18,($J261*TiltakstyperKostnadskalkyle!I$18)/TiltakstyperKostnadskalkyle!$Q$18,
"0"))))))))))))))</f>
        <v>35365.384615384617</v>
      </c>
      <c r="Q261" s="18">
        <f>IF($F261=TiltakstyperKostnadskalkyle!$B$5,($J261*TiltakstyperKostnadskalkyle!J$5)/TiltakstyperKostnadskalkyle!$Q$5,
IF($F261=TiltakstyperKostnadskalkyle!$B$6,($J261*TiltakstyperKostnadskalkyle!J$6)/TiltakstyperKostnadskalkyle!$Q$6,
IF($F261=TiltakstyperKostnadskalkyle!$B$7,($J261*TiltakstyperKostnadskalkyle!J$7)/TiltakstyperKostnadskalkyle!$Q$7,
IF($F261=TiltakstyperKostnadskalkyle!$B$8,($J261*TiltakstyperKostnadskalkyle!J$8)/TiltakstyperKostnadskalkyle!$Q$8,
IF($F261=TiltakstyperKostnadskalkyle!$B$9,($J261*TiltakstyperKostnadskalkyle!J$9)/TiltakstyperKostnadskalkyle!$Q$9,
IF($F261=TiltakstyperKostnadskalkyle!$B$10,($J261*TiltakstyperKostnadskalkyle!J$10)/TiltakstyperKostnadskalkyle!$Q$10,
IF($F261=TiltakstyperKostnadskalkyle!$B$11,($J261*TiltakstyperKostnadskalkyle!J$11)/TiltakstyperKostnadskalkyle!$Q$11,
IF($F261=TiltakstyperKostnadskalkyle!$B$12,($J261*TiltakstyperKostnadskalkyle!J$12)/TiltakstyperKostnadskalkyle!$Q$12,
IF($F261=TiltakstyperKostnadskalkyle!$B$13,($J261*TiltakstyperKostnadskalkyle!J$13)/TiltakstyperKostnadskalkyle!$Q$13,
IF($F261=TiltakstyperKostnadskalkyle!$B$14,($J261*TiltakstyperKostnadskalkyle!J$14)/TiltakstyperKostnadskalkyle!$Q$14,
IF($F261=TiltakstyperKostnadskalkyle!$B$15,($J261*TiltakstyperKostnadskalkyle!J$15)/TiltakstyperKostnadskalkyle!$Q$15,
IF($F261=TiltakstyperKostnadskalkyle!$B$16,($J261*TiltakstyperKostnadskalkyle!J$16)/TiltakstyperKostnadskalkyle!$Q$16,
IF($F261=TiltakstyperKostnadskalkyle!$B$17,($J261*TiltakstyperKostnadskalkyle!J$17)/TiltakstyperKostnadskalkyle!$Q$17,
IF($F261=TiltakstyperKostnadskalkyle!$B$18,($J261*TiltakstyperKostnadskalkyle!J$18)/TiltakstyperKostnadskalkyle!$Q$18,
"0"))))))))))))))</f>
        <v>35365.384615384617</v>
      </c>
      <c r="R261" s="18">
        <f>IF($F261=TiltakstyperKostnadskalkyle!$B$5,($J261*TiltakstyperKostnadskalkyle!K$5)/TiltakstyperKostnadskalkyle!$Q$5,
IF($F261=TiltakstyperKostnadskalkyle!$B$6,($J261*TiltakstyperKostnadskalkyle!K$6)/TiltakstyperKostnadskalkyle!$Q$6,
IF($F261=TiltakstyperKostnadskalkyle!$B$7,($J261*TiltakstyperKostnadskalkyle!K$7)/TiltakstyperKostnadskalkyle!$Q$7,
IF($F261=TiltakstyperKostnadskalkyle!$B$8,($J261*TiltakstyperKostnadskalkyle!K$8)/TiltakstyperKostnadskalkyle!$Q$8,
IF($F261=TiltakstyperKostnadskalkyle!$B$9,($J261*TiltakstyperKostnadskalkyle!K$9)/TiltakstyperKostnadskalkyle!$Q$9,
IF($F261=TiltakstyperKostnadskalkyle!$B$10,($J261*TiltakstyperKostnadskalkyle!K$10)/TiltakstyperKostnadskalkyle!$Q$10,
IF($F261=TiltakstyperKostnadskalkyle!$B$11,($J261*TiltakstyperKostnadskalkyle!K$11)/TiltakstyperKostnadskalkyle!$Q$11,
IF($F261=TiltakstyperKostnadskalkyle!$B$12,($J261*TiltakstyperKostnadskalkyle!K$12)/TiltakstyperKostnadskalkyle!$Q$12,
IF($F261=TiltakstyperKostnadskalkyle!$B$13,($J261*TiltakstyperKostnadskalkyle!K$13)/TiltakstyperKostnadskalkyle!$Q$13,
IF($F261=TiltakstyperKostnadskalkyle!$B$14,($J261*TiltakstyperKostnadskalkyle!K$14)/TiltakstyperKostnadskalkyle!$Q$14,
IF($F261=TiltakstyperKostnadskalkyle!$B$15,($J261*TiltakstyperKostnadskalkyle!K$15)/TiltakstyperKostnadskalkyle!$Q$15,
IF($F261=TiltakstyperKostnadskalkyle!$B$16,($J261*TiltakstyperKostnadskalkyle!K$16)/TiltakstyperKostnadskalkyle!$Q$16,
IF($F261=TiltakstyperKostnadskalkyle!$B$17,($J261*TiltakstyperKostnadskalkyle!K$17)/TiltakstyperKostnadskalkyle!$Q$17,
IF($F261=TiltakstyperKostnadskalkyle!$B$18,($J261*TiltakstyperKostnadskalkyle!K$18)/TiltakstyperKostnadskalkyle!$Q$18,
"0"))))))))))))))</f>
        <v>119358.17307692308</v>
      </c>
      <c r="S261" s="18">
        <f>IF($F261=TiltakstyperKostnadskalkyle!$B$5,($J261*TiltakstyperKostnadskalkyle!L$5)/TiltakstyperKostnadskalkyle!$Q$5,
IF($F261=TiltakstyperKostnadskalkyle!$B$6,($J261*TiltakstyperKostnadskalkyle!L$6)/TiltakstyperKostnadskalkyle!$Q$6,
IF($F261=TiltakstyperKostnadskalkyle!$B$7,($J261*TiltakstyperKostnadskalkyle!L$7)/TiltakstyperKostnadskalkyle!$Q$7,
IF($F261=TiltakstyperKostnadskalkyle!$B$8,($J261*TiltakstyperKostnadskalkyle!L$8)/TiltakstyperKostnadskalkyle!$Q$8,
IF($F261=TiltakstyperKostnadskalkyle!$B$9,($J261*TiltakstyperKostnadskalkyle!L$9)/TiltakstyperKostnadskalkyle!$Q$9,
IF($F261=TiltakstyperKostnadskalkyle!$B$10,($J261*TiltakstyperKostnadskalkyle!L$10)/TiltakstyperKostnadskalkyle!$Q$10,
IF($F261=TiltakstyperKostnadskalkyle!$B$11,($J261*TiltakstyperKostnadskalkyle!L$11)/TiltakstyperKostnadskalkyle!$Q$11,
IF($F261=TiltakstyperKostnadskalkyle!$B$12,($J261*TiltakstyperKostnadskalkyle!L$12)/TiltakstyperKostnadskalkyle!$Q$12,
IF($F261=TiltakstyperKostnadskalkyle!$B$13,($J261*TiltakstyperKostnadskalkyle!L$13)/TiltakstyperKostnadskalkyle!$Q$13,
IF($F261=TiltakstyperKostnadskalkyle!$B$14,($J261*TiltakstyperKostnadskalkyle!L$14)/TiltakstyperKostnadskalkyle!$Q$14,
IF($F261=TiltakstyperKostnadskalkyle!$B$15,($J261*TiltakstyperKostnadskalkyle!L$15)/TiltakstyperKostnadskalkyle!$Q$15,
IF($F261=TiltakstyperKostnadskalkyle!$B$16,($J261*TiltakstyperKostnadskalkyle!L$16)/TiltakstyperKostnadskalkyle!$Q$16,
IF($F261=TiltakstyperKostnadskalkyle!$B$17,($J261*TiltakstyperKostnadskalkyle!L$17)/TiltakstyperKostnadskalkyle!$Q$17,
IF($F261=TiltakstyperKostnadskalkyle!$B$18,($J261*TiltakstyperKostnadskalkyle!L$18)/TiltakstyperKostnadskalkyle!$Q$18,
"0"))))))))))))))</f>
        <v>0</v>
      </c>
      <c r="T261" s="18">
        <f>IF($F261=TiltakstyperKostnadskalkyle!$B$5,($J261*TiltakstyperKostnadskalkyle!M$5)/TiltakstyperKostnadskalkyle!$Q$5,
IF($F261=TiltakstyperKostnadskalkyle!$B$6,($J261*TiltakstyperKostnadskalkyle!M$6)/TiltakstyperKostnadskalkyle!$Q$6,
IF($F261=TiltakstyperKostnadskalkyle!$B$7,($J261*TiltakstyperKostnadskalkyle!M$7)/TiltakstyperKostnadskalkyle!$Q$7,
IF($F261=TiltakstyperKostnadskalkyle!$B$8,($J261*TiltakstyperKostnadskalkyle!M$8)/TiltakstyperKostnadskalkyle!$Q$8,
IF($F261=TiltakstyperKostnadskalkyle!$B$9,($J261*TiltakstyperKostnadskalkyle!M$9)/TiltakstyperKostnadskalkyle!$Q$9,
IF($F261=TiltakstyperKostnadskalkyle!$B$10,($J261*TiltakstyperKostnadskalkyle!M$10)/TiltakstyperKostnadskalkyle!$Q$10,
IF($F261=TiltakstyperKostnadskalkyle!$B$11,($J261*TiltakstyperKostnadskalkyle!M$11)/TiltakstyperKostnadskalkyle!$Q$11,
IF($F261=TiltakstyperKostnadskalkyle!$B$12,($J261*TiltakstyperKostnadskalkyle!M$12)/TiltakstyperKostnadskalkyle!$Q$12,
IF($F261=TiltakstyperKostnadskalkyle!$B$13,($J261*TiltakstyperKostnadskalkyle!M$13)/TiltakstyperKostnadskalkyle!$Q$13,
IF($F261=TiltakstyperKostnadskalkyle!$B$14,($J261*TiltakstyperKostnadskalkyle!M$14)/TiltakstyperKostnadskalkyle!$Q$14,
IF($F261=TiltakstyperKostnadskalkyle!$B$15,($J261*TiltakstyperKostnadskalkyle!M$15)/TiltakstyperKostnadskalkyle!$Q$15,
IF($F261=TiltakstyperKostnadskalkyle!$B$16,($J261*TiltakstyperKostnadskalkyle!M$16)/TiltakstyperKostnadskalkyle!$Q$16,
IF($F261=TiltakstyperKostnadskalkyle!$B$17,($J261*TiltakstyperKostnadskalkyle!M$17)/TiltakstyperKostnadskalkyle!$Q$17,
IF($F261=TiltakstyperKostnadskalkyle!$B$18,($J261*TiltakstyperKostnadskalkyle!M$18)/TiltakstyperKostnadskalkyle!$Q$18,
"0"))))))))))))))</f>
        <v>0</v>
      </c>
      <c r="U261" s="18">
        <f>IF($F261=TiltakstyperKostnadskalkyle!$B$5,($J261*TiltakstyperKostnadskalkyle!N$5)/TiltakstyperKostnadskalkyle!$Q$5,
IF($F261=TiltakstyperKostnadskalkyle!$B$6,($J261*TiltakstyperKostnadskalkyle!N$6)/TiltakstyperKostnadskalkyle!$Q$6,
IF($F261=TiltakstyperKostnadskalkyle!$B$7,($J261*TiltakstyperKostnadskalkyle!N$7)/TiltakstyperKostnadskalkyle!$Q$7,
IF($F261=TiltakstyperKostnadskalkyle!$B$8,($J261*TiltakstyperKostnadskalkyle!N$8)/TiltakstyperKostnadskalkyle!$Q$8,
IF($F261=TiltakstyperKostnadskalkyle!$B$9,($J261*TiltakstyperKostnadskalkyle!N$9)/TiltakstyperKostnadskalkyle!$Q$9,
IF($F261=TiltakstyperKostnadskalkyle!$B$10,($J261*TiltakstyperKostnadskalkyle!N$10)/TiltakstyperKostnadskalkyle!$Q$10,
IF($F261=TiltakstyperKostnadskalkyle!$B$11,($J261*TiltakstyperKostnadskalkyle!N$11)/TiltakstyperKostnadskalkyle!$Q$11,
IF($F261=TiltakstyperKostnadskalkyle!$B$12,($J261*TiltakstyperKostnadskalkyle!N$12)/TiltakstyperKostnadskalkyle!$Q$12,
IF($F261=TiltakstyperKostnadskalkyle!$B$13,($J261*TiltakstyperKostnadskalkyle!N$13)/TiltakstyperKostnadskalkyle!$Q$13,
IF($F261=TiltakstyperKostnadskalkyle!$B$14,($J261*TiltakstyperKostnadskalkyle!N$14)/TiltakstyperKostnadskalkyle!$Q$14,
IF($F261=TiltakstyperKostnadskalkyle!$B$15,($J261*TiltakstyperKostnadskalkyle!N$15)/TiltakstyperKostnadskalkyle!$Q$15,
IF($F261=TiltakstyperKostnadskalkyle!$B$16,($J261*TiltakstyperKostnadskalkyle!N$16)/TiltakstyperKostnadskalkyle!$Q$16,
IF($F261=TiltakstyperKostnadskalkyle!$B$17,($J261*TiltakstyperKostnadskalkyle!N$17)/TiltakstyperKostnadskalkyle!$Q$17,
IF($F261=TiltakstyperKostnadskalkyle!$B$18,($J261*TiltakstyperKostnadskalkyle!N$18)/TiltakstyperKostnadskalkyle!$Q$18,
"0"))))))))))))))</f>
        <v>0</v>
      </c>
      <c r="V261" s="18">
        <f>IF($F261=TiltakstyperKostnadskalkyle!$B$5,($J261*TiltakstyperKostnadskalkyle!O$5)/TiltakstyperKostnadskalkyle!$Q$5,
IF($F261=TiltakstyperKostnadskalkyle!$B$6,($J261*TiltakstyperKostnadskalkyle!O$6)/TiltakstyperKostnadskalkyle!$Q$6,
IF($F261=TiltakstyperKostnadskalkyle!$B$7,($J261*TiltakstyperKostnadskalkyle!O$7)/TiltakstyperKostnadskalkyle!$Q$7,
IF($F261=TiltakstyperKostnadskalkyle!$B$8,($J261*TiltakstyperKostnadskalkyle!O$8)/TiltakstyperKostnadskalkyle!$Q$8,
IF($F261=TiltakstyperKostnadskalkyle!$B$9,($J261*TiltakstyperKostnadskalkyle!O$9)/TiltakstyperKostnadskalkyle!$Q$9,
IF($F261=TiltakstyperKostnadskalkyle!$B$10,($J261*TiltakstyperKostnadskalkyle!O$10)/TiltakstyperKostnadskalkyle!$Q$10,
IF($F261=TiltakstyperKostnadskalkyle!$B$11,($J261*TiltakstyperKostnadskalkyle!O$11)/TiltakstyperKostnadskalkyle!$Q$11,
IF($F261=TiltakstyperKostnadskalkyle!$B$12,($J261*TiltakstyperKostnadskalkyle!O$12)/TiltakstyperKostnadskalkyle!$Q$12,
IF($F261=TiltakstyperKostnadskalkyle!$B$13,($J261*TiltakstyperKostnadskalkyle!O$13)/TiltakstyperKostnadskalkyle!$Q$13,
IF($F261=TiltakstyperKostnadskalkyle!$B$14,($J261*TiltakstyperKostnadskalkyle!O$14)/TiltakstyperKostnadskalkyle!$Q$14,
IF($F261=TiltakstyperKostnadskalkyle!$B$15,($J261*TiltakstyperKostnadskalkyle!O$15)/TiltakstyperKostnadskalkyle!$Q$15,
IF($F261=TiltakstyperKostnadskalkyle!$B$16,($J261*TiltakstyperKostnadskalkyle!O$16)/TiltakstyperKostnadskalkyle!$Q$16,
IF($F261=TiltakstyperKostnadskalkyle!$B$17,($J261*TiltakstyperKostnadskalkyle!O$17)/TiltakstyperKostnadskalkyle!$Q$17,
IF($F261=TiltakstyperKostnadskalkyle!$B$18,($J261*TiltakstyperKostnadskalkyle!O$18)/TiltakstyperKostnadskalkyle!$Q$18,
"0"))))))))))))))</f>
        <v>0</v>
      </c>
      <c r="W261" s="18">
        <f>IF($F261=TiltakstyperKostnadskalkyle!$B$5,($J261*TiltakstyperKostnadskalkyle!P$5)/TiltakstyperKostnadskalkyle!$Q$5,
IF($F261=TiltakstyperKostnadskalkyle!$B$6,($J261*TiltakstyperKostnadskalkyle!P$6)/TiltakstyperKostnadskalkyle!$Q$6,
IF($F261=TiltakstyperKostnadskalkyle!$B$7,($J261*TiltakstyperKostnadskalkyle!P$7)/TiltakstyperKostnadskalkyle!$Q$7,
IF($F261=TiltakstyperKostnadskalkyle!$B$8,($J261*TiltakstyperKostnadskalkyle!P$8)/TiltakstyperKostnadskalkyle!$Q$8,
IF($F261=TiltakstyperKostnadskalkyle!$B$9,($J261*TiltakstyperKostnadskalkyle!P$9)/TiltakstyperKostnadskalkyle!$Q$9,
IF($F261=TiltakstyperKostnadskalkyle!$B$10,($J261*TiltakstyperKostnadskalkyle!P$10)/TiltakstyperKostnadskalkyle!$Q$10,
IF($F261=TiltakstyperKostnadskalkyle!$B$11,($J261*TiltakstyperKostnadskalkyle!P$11)/TiltakstyperKostnadskalkyle!$Q$11,
IF($F261=TiltakstyperKostnadskalkyle!$B$12,($J261*TiltakstyperKostnadskalkyle!P$12)/TiltakstyperKostnadskalkyle!$Q$12,
IF($F261=TiltakstyperKostnadskalkyle!$B$13,($J261*TiltakstyperKostnadskalkyle!P$13)/TiltakstyperKostnadskalkyle!$Q$13,
IF($F261=TiltakstyperKostnadskalkyle!$B$14,($J261*TiltakstyperKostnadskalkyle!P$14)/TiltakstyperKostnadskalkyle!$Q$14,
IF($F261=TiltakstyperKostnadskalkyle!$B$15,($J261*TiltakstyperKostnadskalkyle!P$15)/TiltakstyperKostnadskalkyle!$Q$15,
IF($F261=TiltakstyperKostnadskalkyle!$B$16,($J261*TiltakstyperKostnadskalkyle!P$16)/TiltakstyperKostnadskalkyle!$Q$16,
IF($F261=TiltakstyperKostnadskalkyle!$B$17,($J261*TiltakstyperKostnadskalkyle!P$17)/TiltakstyperKostnadskalkyle!$Q$17,
IF($F261=TiltakstyperKostnadskalkyle!$B$18,($J261*TiltakstyperKostnadskalkyle!P$18)/TiltakstyperKostnadskalkyle!$Q$18,
"0"))))))))))))))</f>
        <v>0</v>
      </c>
    </row>
    <row r="262" spans="2:23" x14ac:dyDescent="0.25">
      <c r="B262" s="22"/>
      <c r="C262" s="23"/>
      <c r="D262" s="23"/>
      <c r="E262" s="23"/>
      <c r="F262" s="23"/>
      <c r="G262" s="23"/>
      <c r="H262" s="24"/>
      <c r="I262" s="33"/>
      <c r="J262" s="18">
        <f>IF(F262=TiltakstyperKostnadskalkyle!$B$5,TiltakstyperKostnadskalkyle!$R$5*Handlingsplan!H262,
IF(F262=TiltakstyperKostnadskalkyle!$B$6,TiltakstyperKostnadskalkyle!$R$6*Handlingsplan!H262,
IF(F262=TiltakstyperKostnadskalkyle!$B$7,TiltakstyperKostnadskalkyle!$R$7*Handlingsplan!H262,
IF(F262=TiltakstyperKostnadskalkyle!$B$8,TiltakstyperKostnadskalkyle!$R$8*Handlingsplan!H262,
IF(F262=TiltakstyperKostnadskalkyle!$B$9,TiltakstyperKostnadskalkyle!$R$9*Handlingsplan!H262,
IF(F262=TiltakstyperKostnadskalkyle!$B$10,TiltakstyperKostnadskalkyle!$R$10*Handlingsplan!H262,
IF(F262=TiltakstyperKostnadskalkyle!$B$11,TiltakstyperKostnadskalkyle!$R$11*Handlingsplan!H262,
IF(F262=TiltakstyperKostnadskalkyle!$B$12,TiltakstyperKostnadskalkyle!$R$12*Handlingsplan!H262,
IF(F262=TiltakstyperKostnadskalkyle!$B$13,TiltakstyperKostnadskalkyle!$R$13*Handlingsplan!H262,
IF(F262=TiltakstyperKostnadskalkyle!$B$14,TiltakstyperKostnadskalkyle!$R$14*Handlingsplan!H262,
IF(F262=TiltakstyperKostnadskalkyle!$B$15,TiltakstyperKostnadskalkyle!$R$15*Handlingsplan!H262,
IF(F262=TiltakstyperKostnadskalkyle!$B$16,TiltakstyperKostnadskalkyle!$R$16*Handlingsplan!H262,
IF(F262=TiltakstyperKostnadskalkyle!$B$17,TiltakstyperKostnadskalkyle!$R$17*Handlingsplan!H262,
IF(F262=TiltakstyperKostnadskalkyle!$B$18,TiltakstyperKostnadskalkyle!$R$18*Handlingsplan!H262,
0))))))))))))))</f>
        <v>0</v>
      </c>
      <c r="K262" s="18" t="str">
        <f>IF($F262=TiltakstyperKostnadskalkyle!$B$5,($J262*TiltakstyperKostnadskalkyle!D$5)/TiltakstyperKostnadskalkyle!$Q$5,
IF($F262=TiltakstyperKostnadskalkyle!$B$6,($J262*TiltakstyperKostnadskalkyle!D$6)/TiltakstyperKostnadskalkyle!$Q$6,
IF($F262=TiltakstyperKostnadskalkyle!$B$7,($J262*TiltakstyperKostnadskalkyle!D$7)/TiltakstyperKostnadskalkyle!$Q$7,
IF($F262=TiltakstyperKostnadskalkyle!$B$8,($J262*TiltakstyperKostnadskalkyle!D$8)/TiltakstyperKostnadskalkyle!$Q$8,
IF($F262=TiltakstyperKostnadskalkyle!$B$9,($J262*TiltakstyperKostnadskalkyle!D$9)/TiltakstyperKostnadskalkyle!$Q$9,
IF($F262=TiltakstyperKostnadskalkyle!$B$10,($J262*TiltakstyperKostnadskalkyle!D$10)/TiltakstyperKostnadskalkyle!$Q$10,
IF($F262=TiltakstyperKostnadskalkyle!$B$11,($J262*TiltakstyperKostnadskalkyle!D$11)/TiltakstyperKostnadskalkyle!$Q$11,
IF($F262=TiltakstyperKostnadskalkyle!$B$12,($J262*TiltakstyperKostnadskalkyle!D$12)/TiltakstyperKostnadskalkyle!$Q$12,
IF($F262=TiltakstyperKostnadskalkyle!$B$13,($J262*TiltakstyperKostnadskalkyle!D$13)/TiltakstyperKostnadskalkyle!$Q$13,
IF($F262=TiltakstyperKostnadskalkyle!$B$14,($J262*TiltakstyperKostnadskalkyle!D$14)/TiltakstyperKostnadskalkyle!$Q$14,
IF($F262=TiltakstyperKostnadskalkyle!$B$15,($J262*TiltakstyperKostnadskalkyle!D$15)/TiltakstyperKostnadskalkyle!$Q$15,
IF($F262=TiltakstyperKostnadskalkyle!$B$16,($J262*TiltakstyperKostnadskalkyle!D$16)/TiltakstyperKostnadskalkyle!$Q$16,
IF($F262=TiltakstyperKostnadskalkyle!$B$17,($J262*TiltakstyperKostnadskalkyle!D$17)/TiltakstyperKostnadskalkyle!$Q$17,
IF($F262=TiltakstyperKostnadskalkyle!$B$18,($J262*TiltakstyperKostnadskalkyle!D$18)/TiltakstyperKostnadskalkyle!$Q$18,
"0"))))))))))))))</f>
        <v>0</v>
      </c>
      <c r="L262" s="18" t="str">
        <f>IF($F262=TiltakstyperKostnadskalkyle!$B$5,($J262*TiltakstyperKostnadskalkyle!E$5)/TiltakstyperKostnadskalkyle!$Q$5,
IF($F262=TiltakstyperKostnadskalkyle!$B$6,($J262*TiltakstyperKostnadskalkyle!E$6)/TiltakstyperKostnadskalkyle!$Q$6,
IF($F262=TiltakstyperKostnadskalkyle!$B$7,($J262*TiltakstyperKostnadskalkyle!E$7)/TiltakstyperKostnadskalkyle!$Q$7,
IF($F262=TiltakstyperKostnadskalkyle!$B$8,($J262*TiltakstyperKostnadskalkyle!E$8)/TiltakstyperKostnadskalkyle!$Q$8,
IF($F262=TiltakstyperKostnadskalkyle!$B$9,($J262*TiltakstyperKostnadskalkyle!E$9)/TiltakstyperKostnadskalkyle!$Q$9,
IF($F262=TiltakstyperKostnadskalkyle!$B$10,($J262*TiltakstyperKostnadskalkyle!E$10)/TiltakstyperKostnadskalkyle!$Q$10,
IF($F262=TiltakstyperKostnadskalkyle!$B$11,($J262*TiltakstyperKostnadskalkyle!E$11)/TiltakstyperKostnadskalkyle!$Q$11,
IF($F262=TiltakstyperKostnadskalkyle!$B$12,($J262*TiltakstyperKostnadskalkyle!E$12)/TiltakstyperKostnadskalkyle!$Q$12,
IF($F262=TiltakstyperKostnadskalkyle!$B$13,($J262*TiltakstyperKostnadskalkyle!E$13)/TiltakstyperKostnadskalkyle!$Q$13,
IF($F262=TiltakstyperKostnadskalkyle!$B$14,($J262*TiltakstyperKostnadskalkyle!E$14)/TiltakstyperKostnadskalkyle!$Q$14,
IF($F262=TiltakstyperKostnadskalkyle!$B$15,($J262*TiltakstyperKostnadskalkyle!E$15)/TiltakstyperKostnadskalkyle!$Q$15,
IF($F262=TiltakstyperKostnadskalkyle!$B$16,($J262*TiltakstyperKostnadskalkyle!E$16)/TiltakstyperKostnadskalkyle!$Q$16,
IF($F262=TiltakstyperKostnadskalkyle!$B$17,($J262*TiltakstyperKostnadskalkyle!E$17)/TiltakstyperKostnadskalkyle!$Q$17,
IF($F262=TiltakstyperKostnadskalkyle!$B$18,($J262*TiltakstyperKostnadskalkyle!E$18)/TiltakstyperKostnadskalkyle!$Q$18,
"0"))))))))))))))</f>
        <v>0</v>
      </c>
      <c r="M262" s="18" t="str">
        <f>IF($F262=TiltakstyperKostnadskalkyle!$B$5,($J262*TiltakstyperKostnadskalkyle!F$5)/TiltakstyperKostnadskalkyle!$Q$5,
IF($F262=TiltakstyperKostnadskalkyle!$B$6,($J262*TiltakstyperKostnadskalkyle!F$6)/TiltakstyperKostnadskalkyle!$Q$6,
IF($F262=TiltakstyperKostnadskalkyle!$B$7,($J262*TiltakstyperKostnadskalkyle!F$7)/TiltakstyperKostnadskalkyle!$Q$7,
IF($F262=TiltakstyperKostnadskalkyle!$B$8,($J262*TiltakstyperKostnadskalkyle!F$8)/TiltakstyperKostnadskalkyle!$Q$8,
IF($F262=TiltakstyperKostnadskalkyle!$B$9,($J262*TiltakstyperKostnadskalkyle!F$9)/TiltakstyperKostnadskalkyle!$Q$9,
IF($F262=TiltakstyperKostnadskalkyle!$B$10,($J262*TiltakstyperKostnadskalkyle!F$10)/TiltakstyperKostnadskalkyle!$Q$10,
IF($F262=TiltakstyperKostnadskalkyle!$B$11,($J262*TiltakstyperKostnadskalkyle!F$11)/TiltakstyperKostnadskalkyle!$Q$11,
IF($F262=TiltakstyperKostnadskalkyle!$B$12,($J262*TiltakstyperKostnadskalkyle!F$12)/TiltakstyperKostnadskalkyle!$Q$12,
IF($F262=TiltakstyperKostnadskalkyle!$B$13,($J262*TiltakstyperKostnadskalkyle!F$13)/TiltakstyperKostnadskalkyle!$Q$13,
IF($F262=TiltakstyperKostnadskalkyle!$B$14,($J262*TiltakstyperKostnadskalkyle!F$14)/TiltakstyperKostnadskalkyle!$Q$14,
IF($F262=TiltakstyperKostnadskalkyle!$B$15,($J262*TiltakstyperKostnadskalkyle!F$15)/TiltakstyperKostnadskalkyle!$Q$15,
IF($F262=TiltakstyperKostnadskalkyle!$B$16,($J262*TiltakstyperKostnadskalkyle!F$16)/TiltakstyperKostnadskalkyle!$Q$16,
IF($F262=TiltakstyperKostnadskalkyle!$B$17,($J262*TiltakstyperKostnadskalkyle!F$17)/TiltakstyperKostnadskalkyle!$Q$17,
IF($F262=TiltakstyperKostnadskalkyle!$B$18,($J262*TiltakstyperKostnadskalkyle!F$18)/TiltakstyperKostnadskalkyle!$Q$18,
"0"))))))))))))))</f>
        <v>0</v>
      </c>
      <c r="N262" s="18" t="str">
        <f>IF($F262=TiltakstyperKostnadskalkyle!$B$5,($J262*TiltakstyperKostnadskalkyle!G$5)/TiltakstyperKostnadskalkyle!$Q$5,
IF($F262=TiltakstyperKostnadskalkyle!$B$6,($J262*TiltakstyperKostnadskalkyle!G$6)/TiltakstyperKostnadskalkyle!$Q$6,
IF($F262=TiltakstyperKostnadskalkyle!$B$7,($J262*TiltakstyperKostnadskalkyle!G$7)/TiltakstyperKostnadskalkyle!$Q$7,
IF($F262=TiltakstyperKostnadskalkyle!$B$8,($J262*TiltakstyperKostnadskalkyle!G$8)/TiltakstyperKostnadskalkyle!$Q$8,
IF($F262=TiltakstyperKostnadskalkyle!$B$9,($J262*TiltakstyperKostnadskalkyle!G$9)/TiltakstyperKostnadskalkyle!$Q$9,
IF($F262=TiltakstyperKostnadskalkyle!$B$10,($J262*TiltakstyperKostnadskalkyle!G$10)/TiltakstyperKostnadskalkyle!$Q$10,
IF($F262=TiltakstyperKostnadskalkyle!$B$11,($J262*TiltakstyperKostnadskalkyle!G$11)/TiltakstyperKostnadskalkyle!$Q$11,
IF($F262=TiltakstyperKostnadskalkyle!$B$12,($J262*TiltakstyperKostnadskalkyle!G$12)/TiltakstyperKostnadskalkyle!$Q$12,
IF($F262=TiltakstyperKostnadskalkyle!$B$13,($J262*TiltakstyperKostnadskalkyle!G$13)/TiltakstyperKostnadskalkyle!$Q$13,
IF($F262=TiltakstyperKostnadskalkyle!$B$14,($J262*TiltakstyperKostnadskalkyle!G$14)/TiltakstyperKostnadskalkyle!$Q$14,
IF($F262=TiltakstyperKostnadskalkyle!$B$15,($J262*TiltakstyperKostnadskalkyle!G$15)/TiltakstyperKostnadskalkyle!$Q$15,
IF($F262=TiltakstyperKostnadskalkyle!$B$16,($J262*TiltakstyperKostnadskalkyle!G$16)/TiltakstyperKostnadskalkyle!$Q$16,
IF($F262=TiltakstyperKostnadskalkyle!$B$17,($J262*TiltakstyperKostnadskalkyle!G$17)/TiltakstyperKostnadskalkyle!$Q$17,
IF($F262=TiltakstyperKostnadskalkyle!$B$18,($J262*TiltakstyperKostnadskalkyle!G$18)/TiltakstyperKostnadskalkyle!$Q$18,
"0"))))))))))))))</f>
        <v>0</v>
      </c>
      <c r="O262" s="18" t="str">
        <f>IF($F262=TiltakstyperKostnadskalkyle!$B$5,($J262*TiltakstyperKostnadskalkyle!H$5)/TiltakstyperKostnadskalkyle!$Q$5,
IF($F262=TiltakstyperKostnadskalkyle!$B$6,($J262*TiltakstyperKostnadskalkyle!H$6)/TiltakstyperKostnadskalkyle!$Q$6,
IF($F262=TiltakstyperKostnadskalkyle!$B$7,($J262*TiltakstyperKostnadskalkyle!H$7)/TiltakstyperKostnadskalkyle!$Q$7,
IF($F262=TiltakstyperKostnadskalkyle!$B$8,($J262*TiltakstyperKostnadskalkyle!H$8)/TiltakstyperKostnadskalkyle!$Q$8,
IF($F262=TiltakstyperKostnadskalkyle!$B$9,($J262*TiltakstyperKostnadskalkyle!H$9)/TiltakstyperKostnadskalkyle!$Q$9,
IF($F262=TiltakstyperKostnadskalkyle!$B$10,($J262*TiltakstyperKostnadskalkyle!H$10)/TiltakstyperKostnadskalkyle!$Q$10,
IF($F262=TiltakstyperKostnadskalkyle!$B$11,($J262*TiltakstyperKostnadskalkyle!H$11)/TiltakstyperKostnadskalkyle!$Q$11,
IF($F262=TiltakstyperKostnadskalkyle!$B$12,($J262*TiltakstyperKostnadskalkyle!H$12)/TiltakstyperKostnadskalkyle!$Q$12,
IF($F262=TiltakstyperKostnadskalkyle!$B$13,($J262*TiltakstyperKostnadskalkyle!H$13)/TiltakstyperKostnadskalkyle!$Q$13,
IF($F262=TiltakstyperKostnadskalkyle!$B$14,($J262*TiltakstyperKostnadskalkyle!H$14)/TiltakstyperKostnadskalkyle!$Q$14,
IF($F262=TiltakstyperKostnadskalkyle!$B$15,($J262*TiltakstyperKostnadskalkyle!H$15)/TiltakstyperKostnadskalkyle!$Q$15,
IF($F262=TiltakstyperKostnadskalkyle!$B$16,($J262*TiltakstyperKostnadskalkyle!H$16)/TiltakstyperKostnadskalkyle!$Q$16,
IF($F262=TiltakstyperKostnadskalkyle!$B$17,($J262*TiltakstyperKostnadskalkyle!H$17)/TiltakstyperKostnadskalkyle!$Q$17,
IF($F262=TiltakstyperKostnadskalkyle!$B$18,($J262*TiltakstyperKostnadskalkyle!H$18)/TiltakstyperKostnadskalkyle!$Q$18,
"0"))))))))))))))</f>
        <v>0</v>
      </c>
      <c r="P262" s="18" t="str">
        <f>IF($F262=TiltakstyperKostnadskalkyle!$B$5,($J262*TiltakstyperKostnadskalkyle!I$5)/TiltakstyperKostnadskalkyle!$Q$5,
IF($F262=TiltakstyperKostnadskalkyle!$B$6,($J262*TiltakstyperKostnadskalkyle!I$6)/TiltakstyperKostnadskalkyle!$Q$6,
IF($F262=TiltakstyperKostnadskalkyle!$B$7,($J262*TiltakstyperKostnadskalkyle!I$7)/TiltakstyperKostnadskalkyle!$Q$7,
IF($F262=TiltakstyperKostnadskalkyle!$B$8,($J262*TiltakstyperKostnadskalkyle!I$8)/TiltakstyperKostnadskalkyle!$Q$8,
IF($F262=TiltakstyperKostnadskalkyle!$B$9,($J262*TiltakstyperKostnadskalkyle!I$9)/TiltakstyperKostnadskalkyle!$Q$9,
IF($F262=TiltakstyperKostnadskalkyle!$B$10,($J262*TiltakstyperKostnadskalkyle!I$10)/TiltakstyperKostnadskalkyle!$Q$10,
IF($F262=TiltakstyperKostnadskalkyle!$B$11,($J262*TiltakstyperKostnadskalkyle!I$11)/TiltakstyperKostnadskalkyle!$Q$11,
IF($F262=TiltakstyperKostnadskalkyle!$B$12,($J262*TiltakstyperKostnadskalkyle!I$12)/TiltakstyperKostnadskalkyle!$Q$12,
IF($F262=TiltakstyperKostnadskalkyle!$B$13,($J262*TiltakstyperKostnadskalkyle!I$13)/TiltakstyperKostnadskalkyle!$Q$13,
IF($F262=TiltakstyperKostnadskalkyle!$B$14,($J262*TiltakstyperKostnadskalkyle!I$14)/TiltakstyperKostnadskalkyle!$Q$14,
IF($F262=TiltakstyperKostnadskalkyle!$B$15,($J262*TiltakstyperKostnadskalkyle!I$15)/TiltakstyperKostnadskalkyle!$Q$15,
IF($F262=TiltakstyperKostnadskalkyle!$B$16,($J262*TiltakstyperKostnadskalkyle!I$16)/TiltakstyperKostnadskalkyle!$Q$16,
IF($F262=TiltakstyperKostnadskalkyle!$B$17,($J262*TiltakstyperKostnadskalkyle!I$17)/TiltakstyperKostnadskalkyle!$Q$17,
IF($F262=TiltakstyperKostnadskalkyle!$B$18,($J262*TiltakstyperKostnadskalkyle!I$18)/TiltakstyperKostnadskalkyle!$Q$18,
"0"))))))))))))))</f>
        <v>0</v>
      </c>
      <c r="Q262" s="18" t="str">
        <f>IF($F262=TiltakstyperKostnadskalkyle!$B$5,($J262*TiltakstyperKostnadskalkyle!J$5)/TiltakstyperKostnadskalkyle!$Q$5,
IF($F262=TiltakstyperKostnadskalkyle!$B$6,($J262*TiltakstyperKostnadskalkyle!J$6)/TiltakstyperKostnadskalkyle!$Q$6,
IF($F262=TiltakstyperKostnadskalkyle!$B$7,($J262*TiltakstyperKostnadskalkyle!J$7)/TiltakstyperKostnadskalkyle!$Q$7,
IF($F262=TiltakstyperKostnadskalkyle!$B$8,($J262*TiltakstyperKostnadskalkyle!J$8)/TiltakstyperKostnadskalkyle!$Q$8,
IF($F262=TiltakstyperKostnadskalkyle!$B$9,($J262*TiltakstyperKostnadskalkyle!J$9)/TiltakstyperKostnadskalkyle!$Q$9,
IF($F262=TiltakstyperKostnadskalkyle!$B$10,($J262*TiltakstyperKostnadskalkyle!J$10)/TiltakstyperKostnadskalkyle!$Q$10,
IF($F262=TiltakstyperKostnadskalkyle!$B$11,($J262*TiltakstyperKostnadskalkyle!J$11)/TiltakstyperKostnadskalkyle!$Q$11,
IF($F262=TiltakstyperKostnadskalkyle!$B$12,($J262*TiltakstyperKostnadskalkyle!J$12)/TiltakstyperKostnadskalkyle!$Q$12,
IF($F262=TiltakstyperKostnadskalkyle!$B$13,($J262*TiltakstyperKostnadskalkyle!J$13)/TiltakstyperKostnadskalkyle!$Q$13,
IF($F262=TiltakstyperKostnadskalkyle!$B$14,($J262*TiltakstyperKostnadskalkyle!J$14)/TiltakstyperKostnadskalkyle!$Q$14,
IF($F262=TiltakstyperKostnadskalkyle!$B$15,($J262*TiltakstyperKostnadskalkyle!J$15)/TiltakstyperKostnadskalkyle!$Q$15,
IF($F262=TiltakstyperKostnadskalkyle!$B$16,($J262*TiltakstyperKostnadskalkyle!J$16)/TiltakstyperKostnadskalkyle!$Q$16,
IF($F262=TiltakstyperKostnadskalkyle!$B$17,($J262*TiltakstyperKostnadskalkyle!J$17)/TiltakstyperKostnadskalkyle!$Q$17,
IF($F262=TiltakstyperKostnadskalkyle!$B$18,($J262*TiltakstyperKostnadskalkyle!J$18)/TiltakstyperKostnadskalkyle!$Q$18,
"0"))))))))))))))</f>
        <v>0</v>
      </c>
      <c r="R262" s="18" t="str">
        <f>IF($F262=TiltakstyperKostnadskalkyle!$B$5,($J262*TiltakstyperKostnadskalkyle!K$5)/TiltakstyperKostnadskalkyle!$Q$5,
IF($F262=TiltakstyperKostnadskalkyle!$B$6,($J262*TiltakstyperKostnadskalkyle!K$6)/TiltakstyperKostnadskalkyle!$Q$6,
IF($F262=TiltakstyperKostnadskalkyle!$B$7,($J262*TiltakstyperKostnadskalkyle!K$7)/TiltakstyperKostnadskalkyle!$Q$7,
IF($F262=TiltakstyperKostnadskalkyle!$B$8,($J262*TiltakstyperKostnadskalkyle!K$8)/TiltakstyperKostnadskalkyle!$Q$8,
IF($F262=TiltakstyperKostnadskalkyle!$B$9,($J262*TiltakstyperKostnadskalkyle!K$9)/TiltakstyperKostnadskalkyle!$Q$9,
IF($F262=TiltakstyperKostnadskalkyle!$B$10,($J262*TiltakstyperKostnadskalkyle!K$10)/TiltakstyperKostnadskalkyle!$Q$10,
IF($F262=TiltakstyperKostnadskalkyle!$B$11,($J262*TiltakstyperKostnadskalkyle!K$11)/TiltakstyperKostnadskalkyle!$Q$11,
IF($F262=TiltakstyperKostnadskalkyle!$B$12,($J262*TiltakstyperKostnadskalkyle!K$12)/TiltakstyperKostnadskalkyle!$Q$12,
IF($F262=TiltakstyperKostnadskalkyle!$B$13,($J262*TiltakstyperKostnadskalkyle!K$13)/TiltakstyperKostnadskalkyle!$Q$13,
IF($F262=TiltakstyperKostnadskalkyle!$B$14,($J262*TiltakstyperKostnadskalkyle!K$14)/TiltakstyperKostnadskalkyle!$Q$14,
IF($F262=TiltakstyperKostnadskalkyle!$B$15,($J262*TiltakstyperKostnadskalkyle!K$15)/TiltakstyperKostnadskalkyle!$Q$15,
IF($F262=TiltakstyperKostnadskalkyle!$B$16,($J262*TiltakstyperKostnadskalkyle!K$16)/TiltakstyperKostnadskalkyle!$Q$16,
IF($F262=TiltakstyperKostnadskalkyle!$B$17,($J262*TiltakstyperKostnadskalkyle!K$17)/TiltakstyperKostnadskalkyle!$Q$17,
IF($F262=TiltakstyperKostnadskalkyle!$B$18,($J262*TiltakstyperKostnadskalkyle!K$18)/TiltakstyperKostnadskalkyle!$Q$18,
"0"))))))))))))))</f>
        <v>0</v>
      </c>
      <c r="S262" s="18" t="str">
        <f>IF($F262=TiltakstyperKostnadskalkyle!$B$5,($J262*TiltakstyperKostnadskalkyle!L$5)/TiltakstyperKostnadskalkyle!$Q$5,
IF($F262=TiltakstyperKostnadskalkyle!$B$6,($J262*TiltakstyperKostnadskalkyle!L$6)/TiltakstyperKostnadskalkyle!$Q$6,
IF($F262=TiltakstyperKostnadskalkyle!$B$7,($J262*TiltakstyperKostnadskalkyle!L$7)/TiltakstyperKostnadskalkyle!$Q$7,
IF($F262=TiltakstyperKostnadskalkyle!$B$8,($J262*TiltakstyperKostnadskalkyle!L$8)/TiltakstyperKostnadskalkyle!$Q$8,
IF($F262=TiltakstyperKostnadskalkyle!$B$9,($J262*TiltakstyperKostnadskalkyle!L$9)/TiltakstyperKostnadskalkyle!$Q$9,
IF($F262=TiltakstyperKostnadskalkyle!$B$10,($J262*TiltakstyperKostnadskalkyle!L$10)/TiltakstyperKostnadskalkyle!$Q$10,
IF($F262=TiltakstyperKostnadskalkyle!$B$11,($J262*TiltakstyperKostnadskalkyle!L$11)/TiltakstyperKostnadskalkyle!$Q$11,
IF($F262=TiltakstyperKostnadskalkyle!$B$12,($J262*TiltakstyperKostnadskalkyle!L$12)/TiltakstyperKostnadskalkyle!$Q$12,
IF($F262=TiltakstyperKostnadskalkyle!$B$13,($J262*TiltakstyperKostnadskalkyle!L$13)/TiltakstyperKostnadskalkyle!$Q$13,
IF($F262=TiltakstyperKostnadskalkyle!$B$14,($J262*TiltakstyperKostnadskalkyle!L$14)/TiltakstyperKostnadskalkyle!$Q$14,
IF($F262=TiltakstyperKostnadskalkyle!$B$15,($J262*TiltakstyperKostnadskalkyle!L$15)/TiltakstyperKostnadskalkyle!$Q$15,
IF($F262=TiltakstyperKostnadskalkyle!$B$16,($J262*TiltakstyperKostnadskalkyle!L$16)/TiltakstyperKostnadskalkyle!$Q$16,
IF($F262=TiltakstyperKostnadskalkyle!$B$17,($J262*TiltakstyperKostnadskalkyle!L$17)/TiltakstyperKostnadskalkyle!$Q$17,
IF($F262=TiltakstyperKostnadskalkyle!$B$18,($J262*TiltakstyperKostnadskalkyle!L$18)/TiltakstyperKostnadskalkyle!$Q$18,
"0"))))))))))))))</f>
        <v>0</v>
      </c>
      <c r="T262" s="18" t="str">
        <f>IF($F262=TiltakstyperKostnadskalkyle!$B$5,($J262*TiltakstyperKostnadskalkyle!M$5)/TiltakstyperKostnadskalkyle!$Q$5,
IF($F262=TiltakstyperKostnadskalkyle!$B$6,($J262*TiltakstyperKostnadskalkyle!M$6)/TiltakstyperKostnadskalkyle!$Q$6,
IF($F262=TiltakstyperKostnadskalkyle!$B$7,($J262*TiltakstyperKostnadskalkyle!M$7)/TiltakstyperKostnadskalkyle!$Q$7,
IF($F262=TiltakstyperKostnadskalkyle!$B$8,($J262*TiltakstyperKostnadskalkyle!M$8)/TiltakstyperKostnadskalkyle!$Q$8,
IF($F262=TiltakstyperKostnadskalkyle!$B$9,($J262*TiltakstyperKostnadskalkyle!M$9)/TiltakstyperKostnadskalkyle!$Q$9,
IF($F262=TiltakstyperKostnadskalkyle!$B$10,($J262*TiltakstyperKostnadskalkyle!M$10)/TiltakstyperKostnadskalkyle!$Q$10,
IF($F262=TiltakstyperKostnadskalkyle!$B$11,($J262*TiltakstyperKostnadskalkyle!M$11)/TiltakstyperKostnadskalkyle!$Q$11,
IF($F262=TiltakstyperKostnadskalkyle!$B$12,($J262*TiltakstyperKostnadskalkyle!M$12)/TiltakstyperKostnadskalkyle!$Q$12,
IF($F262=TiltakstyperKostnadskalkyle!$B$13,($J262*TiltakstyperKostnadskalkyle!M$13)/TiltakstyperKostnadskalkyle!$Q$13,
IF($F262=TiltakstyperKostnadskalkyle!$B$14,($J262*TiltakstyperKostnadskalkyle!M$14)/TiltakstyperKostnadskalkyle!$Q$14,
IF($F262=TiltakstyperKostnadskalkyle!$B$15,($J262*TiltakstyperKostnadskalkyle!M$15)/TiltakstyperKostnadskalkyle!$Q$15,
IF($F262=TiltakstyperKostnadskalkyle!$B$16,($J262*TiltakstyperKostnadskalkyle!M$16)/TiltakstyperKostnadskalkyle!$Q$16,
IF($F262=TiltakstyperKostnadskalkyle!$B$17,($J262*TiltakstyperKostnadskalkyle!M$17)/TiltakstyperKostnadskalkyle!$Q$17,
IF($F262=TiltakstyperKostnadskalkyle!$B$18,($J262*TiltakstyperKostnadskalkyle!M$18)/TiltakstyperKostnadskalkyle!$Q$18,
"0"))))))))))))))</f>
        <v>0</v>
      </c>
      <c r="U262" s="18" t="str">
        <f>IF($F262=TiltakstyperKostnadskalkyle!$B$5,($J262*TiltakstyperKostnadskalkyle!N$5)/TiltakstyperKostnadskalkyle!$Q$5,
IF($F262=TiltakstyperKostnadskalkyle!$B$6,($J262*TiltakstyperKostnadskalkyle!N$6)/TiltakstyperKostnadskalkyle!$Q$6,
IF($F262=TiltakstyperKostnadskalkyle!$B$7,($J262*TiltakstyperKostnadskalkyle!N$7)/TiltakstyperKostnadskalkyle!$Q$7,
IF($F262=TiltakstyperKostnadskalkyle!$B$8,($J262*TiltakstyperKostnadskalkyle!N$8)/TiltakstyperKostnadskalkyle!$Q$8,
IF($F262=TiltakstyperKostnadskalkyle!$B$9,($J262*TiltakstyperKostnadskalkyle!N$9)/TiltakstyperKostnadskalkyle!$Q$9,
IF($F262=TiltakstyperKostnadskalkyle!$B$10,($J262*TiltakstyperKostnadskalkyle!N$10)/TiltakstyperKostnadskalkyle!$Q$10,
IF($F262=TiltakstyperKostnadskalkyle!$B$11,($J262*TiltakstyperKostnadskalkyle!N$11)/TiltakstyperKostnadskalkyle!$Q$11,
IF($F262=TiltakstyperKostnadskalkyle!$B$12,($J262*TiltakstyperKostnadskalkyle!N$12)/TiltakstyperKostnadskalkyle!$Q$12,
IF($F262=TiltakstyperKostnadskalkyle!$B$13,($J262*TiltakstyperKostnadskalkyle!N$13)/TiltakstyperKostnadskalkyle!$Q$13,
IF($F262=TiltakstyperKostnadskalkyle!$B$14,($J262*TiltakstyperKostnadskalkyle!N$14)/TiltakstyperKostnadskalkyle!$Q$14,
IF($F262=TiltakstyperKostnadskalkyle!$B$15,($J262*TiltakstyperKostnadskalkyle!N$15)/TiltakstyperKostnadskalkyle!$Q$15,
IF($F262=TiltakstyperKostnadskalkyle!$B$16,($J262*TiltakstyperKostnadskalkyle!N$16)/TiltakstyperKostnadskalkyle!$Q$16,
IF($F262=TiltakstyperKostnadskalkyle!$B$17,($J262*TiltakstyperKostnadskalkyle!N$17)/TiltakstyperKostnadskalkyle!$Q$17,
IF($F262=TiltakstyperKostnadskalkyle!$B$18,($J262*TiltakstyperKostnadskalkyle!N$18)/TiltakstyperKostnadskalkyle!$Q$18,
"0"))))))))))))))</f>
        <v>0</v>
      </c>
      <c r="V262" s="18" t="str">
        <f>IF($F262=TiltakstyperKostnadskalkyle!$B$5,($J262*TiltakstyperKostnadskalkyle!O$5)/TiltakstyperKostnadskalkyle!$Q$5,
IF($F262=TiltakstyperKostnadskalkyle!$B$6,($J262*TiltakstyperKostnadskalkyle!O$6)/TiltakstyperKostnadskalkyle!$Q$6,
IF($F262=TiltakstyperKostnadskalkyle!$B$7,($J262*TiltakstyperKostnadskalkyle!O$7)/TiltakstyperKostnadskalkyle!$Q$7,
IF($F262=TiltakstyperKostnadskalkyle!$B$8,($J262*TiltakstyperKostnadskalkyle!O$8)/TiltakstyperKostnadskalkyle!$Q$8,
IF($F262=TiltakstyperKostnadskalkyle!$B$9,($J262*TiltakstyperKostnadskalkyle!O$9)/TiltakstyperKostnadskalkyle!$Q$9,
IF($F262=TiltakstyperKostnadskalkyle!$B$10,($J262*TiltakstyperKostnadskalkyle!O$10)/TiltakstyperKostnadskalkyle!$Q$10,
IF($F262=TiltakstyperKostnadskalkyle!$B$11,($J262*TiltakstyperKostnadskalkyle!O$11)/TiltakstyperKostnadskalkyle!$Q$11,
IF($F262=TiltakstyperKostnadskalkyle!$B$12,($J262*TiltakstyperKostnadskalkyle!O$12)/TiltakstyperKostnadskalkyle!$Q$12,
IF($F262=TiltakstyperKostnadskalkyle!$B$13,($J262*TiltakstyperKostnadskalkyle!O$13)/TiltakstyperKostnadskalkyle!$Q$13,
IF($F262=TiltakstyperKostnadskalkyle!$B$14,($J262*TiltakstyperKostnadskalkyle!O$14)/TiltakstyperKostnadskalkyle!$Q$14,
IF($F262=TiltakstyperKostnadskalkyle!$B$15,($J262*TiltakstyperKostnadskalkyle!O$15)/TiltakstyperKostnadskalkyle!$Q$15,
IF($F262=TiltakstyperKostnadskalkyle!$B$16,($J262*TiltakstyperKostnadskalkyle!O$16)/TiltakstyperKostnadskalkyle!$Q$16,
IF($F262=TiltakstyperKostnadskalkyle!$B$17,($J262*TiltakstyperKostnadskalkyle!O$17)/TiltakstyperKostnadskalkyle!$Q$17,
IF($F262=TiltakstyperKostnadskalkyle!$B$18,($J262*TiltakstyperKostnadskalkyle!O$18)/TiltakstyperKostnadskalkyle!$Q$18,
"0"))))))))))))))</f>
        <v>0</v>
      </c>
      <c r="W262" s="18" t="str">
        <f>IF($F262=TiltakstyperKostnadskalkyle!$B$5,($J262*TiltakstyperKostnadskalkyle!P$5)/TiltakstyperKostnadskalkyle!$Q$5,
IF($F262=TiltakstyperKostnadskalkyle!$B$6,($J262*TiltakstyperKostnadskalkyle!P$6)/TiltakstyperKostnadskalkyle!$Q$6,
IF($F262=TiltakstyperKostnadskalkyle!$B$7,($J262*TiltakstyperKostnadskalkyle!P$7)/TiltakstyperKostnadskalkyle!$Q$7,
IF($F262=TiltakstyperKostnadskalkyle!$B$8,($J262*TiltakstyperKostnadskalkyle!P$8)/TiltakstyperKostnadskalkyle!$Q$8,
IF($F262=TiltakstyperKostnadskalkyle!$B$9,($J262*TiltakstyperKostnadskalkyle!P$9)/TiltakstyperKostnadskalkyle!$Q$9,
IF($F262=TiltakstyperKostnadskalkyle!$B$10,($J262*TiltakstyperKostnadskalkyle!P$10)/TiltakstyperKostnadskalkyle!$Q$10,
IF($F262=TiltakstyperKostnadskalkyle!$B$11,($J262*TiltakstyperKostnadskalkyle!P$11)/TiltakstyperKostnadskalkyle!$Q$11,
IF($F262=TiltakstyperKostnadskalkyle!$B$12,($J262*TiltakstyperKostnadskalkyle!P$12)/TiltakstyperKostnadskalkyle!$Q$12,
IF($F262=TiltakstyperKostnadskalkyle!$B$13,($J262*TiltakstyperKostnadskalkyle!P$13)/TiltakstyperKostnadskalkyle!$Q$13,
IF($F262=TiltakstyperKostnadskalkyle!$B$14,($J262*TiltakstyperKostnadskalkyle!P$14)/TiltakstyperKostnadskalkyle!$Q$14,
IF($F262=TiltakstyperKostnadskalkyle!$B$15,($J262*TiltakstyperKostnadskalkyle!P$15)/TiltakstyperKostnadskalkyle!$Q$15,
IF($F262=TiltakstyperKostnadskalkyle!$B$16,($J262*TiltakstyperKostnadskalkyle!P$16)/TiltakstyperKostnadskalkyle!$Q$16,
IF($F262=TiltakstyperKostnadskalkyle!$B$17,($J262*TiltakstyperKostnadskalkyle!P$17)/TiltakstyperKostnadskalkyle!$Q$17,
IF($F262=TiltakstyperKostnadskalkyle!$B$18,($J262*TiltakstyperKostnadskalkyle!P$18)/TiltakstyperKostnadskalkyle!$Q$18,
"0"))))))))))))))</f>
        <v>0</v>
      </c>
    </row>
    <row r="263" spans="2:23" x14ac:dyDescent="0.25">
      <c r="B263" s="22" t="s">
        <v>27</v>
      </c>
      <c r="C263" s="23" t="s">
        <v>51</v>
      </c>
      <c r="D263" s="23" t="s">
        <v>55</v>
      </c>
      <c r="E263" s="23" t="s">
        <v>137</v>
      </c>
      <c r="F263" s="23" t="s">
        <v>56</v>
      </c>
      <c r="G263" s="23">
        <v>2024</v>
      </c>
      <c r="H263" s="24">
        <v>122</v>
      </c>
      <c r="I263" s="33" t="s">
        <v>32</v>
      </c>
      <c r="J263" s="18">
        <f>IF(F263=TiltakstyperKostnadskalkyle!$B$5,TiltakstyperKostnadskalkyle!$R$5*Handlingsplan!H263,
IF(F263=TiltakstyperKostnadskalkyle!$B$6,TiltakstyperKostnadskalkyle!$R$6*Handlingsplan!H263,
IF(F263=TiltakstyperKostnadskalkyle!$B$7,TiltakstyperKostnadskalkyle!$R$7*Handlingsplan!H263,
IF(F263=TiltakstyperKostnadskalkyle!$B$8,TiltakstyperKostnadskalkyle!$R$8*Handlingsplan!H263,
IF(F263=TiltakstyperKostnadskalkyle!$B$9,TiltakstyperKostnadskalkyle!$R$9*Handlingsplan!H263,
IF(F263=TiltakstyperKostnadskalkyle!$B$10,TiltakstyperKostnadskalkyle!$R$10*Handlingsplan!H263,
IF(F263=TiltakstyperKostnadskalkyle!$B$11,TiltakstyperKostnadskalkyle!$R$11*Handlingsplan!H263,
IF(F263=TiltakstyperKostnadskalkyle!$B$12,TiltakstyperKostnadskalkyle!$R$12*Handlingsplan!H263,
IF(F263=TiltakstyperKostnadskalkyle!$B$13,TiltakstyperKostnadskalkyle!$R$13*Handlingsplan!H263,
IF(F263=TiltakstyperKostnadskalkyle!$B$14,TiltakstyperKostnadskalkyle!$R$14*Handlingsplan!H263,
IF(F263=TiltakstyperKostnadskalkyle!$B$15,TiltakstyperKostnadskalkyle!$R$15*Handlingsplan!H263,
IF(F263=TiltakstyperKostnadskalkyle!$B$16,TiltakstyperKostnadskalkyle!$R$16*Handlingsplan!H263,
IF(F263=TiltakstyperKostnadskalkyle!$B$17,TiltakstyperKostnadskalkyle!$R$17*Handlingsplan!H263,
IF(F263=TiltakstyperKostnadskalkyle!$B$18,TiltakstyperKostnadskalkyle!$R$18*Handlingsplan!H263,
0))))))))))))))</f>
        <v>170800</v>
      </c>
      <c r="K263" s="18">
        <f>IF($F263=TiltakstyperKostnadskalkyle!$B$5,($J263*TiltakstyperKostnadskalkyle!D$5)/TiltakstyperKostnadskalkyle!$Q$5,
IF($F263=TiltakstyperKostnadskalkyle!$B$6,($J263*TiltakstyperKostnadskalkyle!D$6)/TiltakstyperKostnadskalkyle!$Q$6,
IF($F263=TiltakstyperKostnadskalkyle!$B$7,($J263*TiltakstyperKostnadskalkyle!D$7)/TiltakstyperKostnadskalkyle!$Q$7,
IF($F263=TiltakstyperKostnadskalkyle!$B$8,($J263*TiltakstyperKostnadskalkyle!D$8)/TiltakstyperKostnadskalkyle!$Q$8,
IF($F263=TiltakstyperKostnadskalkyle!$B$9,($J263*TiltakstyperKostnadskalkyle!D$9)/TiltakstyperKostnadskalkyle!$Q$9,
IF($F263=TiltakstyperKostnadskalkyle!$B$10,($J263*TiltakstyperKostnadskalkyle!D$10)/TiltakstyperKostnadskalkyle!$Q$10,
IF($F263=TiltakstyperKostnadskalkyle!$B$11,($J263*TiltakstyperKostnadskalkyle!D$11)/TiltakstyperKostnadskalkyle!$Q$11,
IF($F263=TiltakstyperKostnadskalkyle!$B$12,($J263*TiltakstyperKostnadskalkyle!D$12)/TiltakstyperKostnadskalkyle!$Q$12,
IF($F263=TiltakstyperKostnadskalkyle!$B$13,($J263*TiltakstyperKostnadskalkyle!D$13)/TiltakstyperKostnadskalkyle!$Q$13,
IF($F263=TiltakstyperKostnadskalkyle!$B$14,($J263*TiltakstyperKostnadskalkyle!D$14)/TiltakstyperKostnadskalkyle!$Q$14,
IF($F263=TiltakstyperKostnadskalkyle!$B$15,($J263*TiltakstyperKostnadskalkyle!D$15)/TiltakstyperKostnadskalkyle!$Q$15,
IF($F263=TiltakstyperKostnadskalkyle!$B$16,($J263*TiltakstyperKostnadskalkyle!D$16)/TiltakstyperKostnadskalkyle!$Q$16,
IF($F263=TiltakstyperKostnadskalkyle!$B$17,($J263*TiltakstyperKostnadskalkyle!D$17)/TiltakstyperKostnadskalkyle!$Q$17,
IF($F263=TiltakstyperKostnadskalkyle!$B$18,($J263*TiltakstyperKostnadskalkyle!D$18)/TiltakstyperKostnadskalkyle!$Q$18,
"0"))))))))))))))</f>
        <v>17080</v>
      </c>
      <c r="L263" s="18">
        <f>IF($F263=TiltakstyperKostnadskalkyle!$B$5,($J263*TiltakstyperKostnadskalkyle!E$5)/TiltakstyperKostnadskalkyle!$Q$5,
IF($F263=TiltakstyperKostnadskalkyle!$B$6,($J263*TiltakstyperKostnadskalkyle!E$6)/TiltakstyperKostnadskalkyle!$Q$6,
IF($F263=TiltakstyperKostnadskalkyle!$B$7,($J263*TiltakstyperKostnadskalkyle!E$7)/TiltakstyperKostnadskalkyle!$Q$7,
IF($F263=TiltakstyperKostnadskalkyle!$B$8,($J263*TiltakstyperKostnadskalkyle!E$8)/TiltakstyperKostnadskalkyle!$Q$8,
IF($F263=TiltakstyperKostnadskalkyle!$B$9,($J263*TiltakstyperKostnadskalkyle!E$9)/TiltakstyperKostnadskalkyle!$Q$9,
IF($F263=TiltakstyperKostnadskalkyle!$B$10,($J263*TiltakstyperKostnadskalkyle!E$10)/TiltakstyperKostnadskalkyle!$Q$10,
IF($F263=TiltakstyperKostnadskalkyle!$B$11,($J263*TiltakstyperKostnadskalkyle!E$11)/TiltakstyperKostnadskalkyle!$Q$11,
IF($F263=TiltakstyperKostnadskalkyle!$B$12,($J263*TiltakstyperKostnadskalkyle!E$12)/TiltakstyperKostnadskalkyle!$Q$12,
IF($F263=TiltakstyperKostnadskalkyle!$B$13,($J263*TiltakstyperKostnadskalkyle!E$13)/TiltakstyperKostnadskalkyle!$Q$13,
IF($F263=TiltakstyperKostnadskalkyle!$B$14,($J263*TiltakstyperKostnadskalkyle!E$14)/TiltakstyperKostnadskalkyle!$Q$14,
IF($F263=TiltakstyperKostnadskalkyle!$B$15,($J263*TiltakstyperKostnadskalkyle!E$15)/TiltakstyperKostnadskalkyle!$Q$15,
IF($F263=TiltakstyperKostnadskalkyle!$B$16,($J263*TiltakstyperKostnadskalkyle!E$16)/TiltakstyperKostnadskalkyle!$Q$16,
IF($F263=TiltakstyperKostnadskalkyle!$B$17,($J263*TiltakstyperKostnadskalkyle!E$17)/TiltakstyperKostnadskalkyle!$Q$17,
IF($F263=TiltakstyperKostnadskalkyle!$B$18,($J263*TiltakstyperKostnadskalkyle!E$18)/TiltakstyperKostnadskalkyle!$Q$18,
"0"))))))))))))))</f>
        <v>11956</v>
      </c>
      <c r="M263" s="18">
        <f>IF($F263=TiltakstyperKostnadskalkyle!$B$5,($J263*TiltakstyperKostnadskalkyle!F$5)/TiltakstyperKostnadskalkyle!$Q$5,
IF($F263=TiltakstyperKostnadskalkyle!$B$6,($J263*TiltakstyperKostnadskalkyle!F$6)/TiltakstyperKostnadskalkyle!$Q$6,
IF($F263=TiltakstyperKostnadskalkyle!$B$7,($J263*TiltakstyperKostnadskalkyle!F$7)/TiltakstyperKostnadskalkyle!$Q$7,
IF($F263=TiltakstyperKostnadskalkyle!$B$8,($J263*TiltakstyperKostnadskalkyle!F$8)/TiltakstyperKostnadskalkyle!$Q$8,
IF($F263=TiltakstyperKostnadskalkyle!$B$9,($J263*TiltakstyperKostnadskalkyle!F$9)/TiltakstyperKostnadskalkyle!$Q$9,
IF($F263=TiltakstyperKostnadskalkyle!$B$10,($J263*TiltakstyperKostnadskalkyle!F$10)/TiltakstyperKostnadskalkyle!$Q$10,
IF($F263=TiltakstyperKostnadskalkyle!$B$11,($J263*TiltakstyperKostnadskalkyle!F$11)/TiltakstyperKostnadskalkyle!$Q$11,
IF($F263=TiltakstyperKostnadskalkyle!$B$12,($J263*TiltakstyperKostnadskalkyle!F$12)/TiltakstyperKostnadskalkyle!$Q$12,
IF($F263=TiltakstyperKostnadskalkyle!$B$13,($J263*TiltakstyperKostnadskalkyle!F$13)/TiltakstyperKostnadskalkyle!$Q$13,
IF($F263=TiltakstyperKostnadskalkyle!$B$14,($J263*TiltakstyperKostnadskalkyle!F$14)/TiltakstyperKostnadskalkyle!$Q$14,
IF($F263=TiltakstyperKostnadskalkyle!$B$15,($J263*TiltakstyperKostnadskalkyle!F$15)/TiltakstyperKostnadskalkyle!$Q$15,
IF($F263=TiltakstyperKostnadskalkyle!$B$16,($J263*TiltakstyperKostnadskalkyle!F$16)/TiltakstyperKostnadskalkyle!$Q$16,
IF($F263=TiltakstyperKostnadskalkyle!$B$17,($J263*TiltakstyperKostnadskalkyle!F$17)/TiltakstyperKostnadskalkyle!$Q$17,
IF($F263=TiltakstyperKostnadskalkyle!$B$18,($J263*TiltakstyperKostnadskalkyle!F$18)/TiltakstyperKostnadskalkyle!$Q$18,
"0"))))))))))))))</f>
        <v>71736</v>
      </c>
      <c r="N263" s="18">
        <f>IF($F263=TiltakstyperKostnadskalkyle!$B$5,($J263*TiltakstyperKostnadskalkyle!G$5)/TiltakstyperKostnadskalkyle!$Q$5,
IF($F263=TiltakstyperKostnadskalkyle!$B$6,($J263*TiltakstyperKostnadskalkyle!G$6)/TiltakstyperKostnadskalkyle!$Q$6,
IF($F263=TiltakstyperKostnadskalkyle!$B$7,($J263*TiltakstyperKostnadskalkyle!G$7)/TiltakstyperKostnadskalkyle!$Q$7,
IF($F263=TiltakstyperKostnadskalkyle!$B$8,($J263*TiltakstyperKostnadskalkyle!G$8)/TiltakstyperKostnadskalkyle!$Q$8,
IF($F263=TiltakstyperKostnadskalkyle!$B$9,($J263*TiltakstyperKostnadskalkyle!G$9)/TiltakstyperKostnadskalkyle!$Q$9,
IF($F263=TiltakstyperKostnadskalkyle!$B$10,($J263*TiltakstyperKostnadskalkyle!G$10)/TiltakstyperKostnadskalkyle!$Q$10,
IF($F263=TiltakstyperKostnadskalkyle!$B$11,($J263*TiltakstyperKostnadskalkyle!G$11)/TiltakstyperKostnadskalkyle!$Q$11,
IF($F263=TiltakstyperKostnadskalkyle!$B$12,($J263*TiltakstyperKostnadskalkyle!G$12)/TiltakstyperKostnadskalkyle!$Q$12,
IF($F263=TiltakstyperKostnadskalkyle!$B$13,($J263*TiltakstyperKostnadskalkyle!G$13)/TiltakstyperKostnadskalkyle!$Q$13,
IF($F263=TiltakstyperKostnadskalkyle!$B$14,($J263*TiltakstyperKostnadskalkyle!G$14)/TiltakstyperKostnadskalkyle!$Q$14,
IF($F263=TiltakstyperKostnadskalkyle!$B$15,($J263*TiltakstyperKostnadskalkyle!G$15)/TiltakstyperKostnadskalkyle!$Q$15,
IF($F263=TiltakstyperKostnadskalkyle!$B$16,($J263*TiltakstyperKostnadskalkyle!G$16)/TiltakstyperKostnadskalkyle!$Q$16,
IF($F263=TiltakstyperKostnadskalkyle!$B$17,($J263*TiltakstyperKostnadskalkyle!G$17)/TiltakstyperKostnadskalkyle!$Q$17,
IF($F263=TiltakstyperKostnadskalkyle!$B$18,($J263*TiltakstyperKostnadskalkyle!G$18)/TiltakstyperKostnadskalkyle!$Q$18,
"0"))))))))))))))</f>
        <v>17080</v>
      </c>
      <c r="O263" s="18">
        <f>IF($F263=TiltakstyperKostnadskalkyle!$B$5,($J263*TiltakstyperKostnadskalkyle!H$5)/TiltakstyperKostnadskalkyle!$Q$5,
IF($F263=TiltakstyperKostnadskalkyle!$B$6,($J263*TiltakstyperKostnadskalkyle!H$6)/TiltakstyperKostnadskalkyle!$Q$6,
IF($F263=TiltakstyperKostnadskalkyle!$B$7,($J263*TiltakstyperKostnadskalkyle!H$7)/TiltakstyperKostnadskalkyle!$Q$7,
IF($F263=TiltakstyperKostnadskalkyle!$B$8,($J263*TiltakstyperKostnadskalkyle!H$8)/TiltakstyperKostnadskalkyle!$Q$8,
IF($F263=TiltakstyperKostnadskalkyle!$B$9,($J263*TiltakstyperKostnadskalkyle!H$9)/TiltakstyperKostnadskalkyle!$Q$9,
IF($F263=TiltakstyperKostnadskalkyle!$B$10,($J263*TiltakstyperKostnadskalkyle!H$10)/TiltakstyperKostnadskalkyle!$Q$10,
IF($F263=TiltakstyperKostnadskalkyle!$B$11,($J263*TiltakstyperKostnadskalkyle!H$11)/TiltakstyperKostnadskalkyle!$Q$11,
IF($F263=TiltakstyperKostnadskalkyle!$B$12,($J263*TiltakstyperKostnadskalkyle!H$12)/TiltakstyperKostnadskalkyle!$Q$12,
IF($F263=TiltakstyperKostnadskalkyle!$B$13,($J263*TiltakstyperKostnadskalkyle!H$13)/TiltakstyperKostnadskalkyle!$Q$13,
IF($F263=TiltakstyperKostnadskalkyle!$B$14,($J263*TiltakstyperKostnadskalkyle!H$14)/TiltakstyperKostnadskalkyle!$Q$14,
IF($F263=TiltakstyperKostnadskalkyle!$B$15,($J263*TiltakstyperKostnadskalkyle!H$15)/TiltakstyperKostnadskalkyle!$Q$15,
IF($F263=TiltakstyperKostnadskalkyle!$B$16,($J263*TiltakstyperKostnadskalkyle!H$16)/TiltakstyperKostnadskalkyle!$Q$16,
IF($F263=TiltakstyperKostnadskalkyle!$B$17,($J263*TiltakstyperKostnadskalkyle!H$17)/TiltakstyperKostnadskalkyle!$Q$17,
IF($F263=TiltakstyperKostnadskalkyle!$B$18,($J263*TiltakstyperKostnadskalkyle!H$18)/TiltakstyperKostnadskalkyle!$Q$18,
"0"))))))))))))))</f>
        <v>11956</v>
      </c>
      <c r="P263" s="18">
        <f>IF($F263=TiltakstyperKostnadskalkyle!$B$5,($J263*TiltakstyperKostnadskalkyle!I$5)/TiltakstyperKostnadskalkyle!$Q$5,
IF($F263=TiltakstyperKostnadskalkyle!$B$6,($J263*TiltakstyperKostnadskalkyle!I$6)/TiltakstyperKostnadskalkyle!$Q$6,
IF($F263=TiltakstyperKostnadskalkyle!$B$7,($J263*TiltakstyperKostnadskalkyle!I$7)/TiltakstyperKostnadskalkyle!$Q$7,
IF($F263=TiltakstyperKostnadskalkyle!$B$8,($J263*TiltakstyperKostnadskalkyle!I$8)/TiltakstyperKostnadskalkyle!$Q$8,
IF($F263=TiltakstyperKostnadskalkyle!$B$9,($J263*TiltakstyperKostnadskalkyle!I$9)/TiltakstyperKostnadskalkyle!$Q$9,
IF($F263=TiltakstyperKostnadskalkyle!$B$10,($J263*TiltakstyperKostnadskalkyle!I$10)/TiltakstyperKostnadskalkyle!$Q$10,
IF($F263=TiltakstyperKostnadskalkyle!$B$11,($J263*TiltakstyperKostnadskalkyle!I$11)/TiltakstyperKostnadskalkyle!$Q$11,
IF($F263=TiltakstyperKostnadskalkyle!$B$12,($J263*TiltakstyperKostnadskalkyle!I$12)/TiltakstyperKostnadskalkyle!$Q$12,
IF($F263=TiltakstyperKostnadskalkyle!$B$13,($J263*TiltakstyperKostnadskalkyle!I$13)/TiltakstyperKostnadskalkyle!$Q$13,
IF($F263=TiltakstyperKostnadskalkyle!$B$14,($J263*TiltakstyperKostnadskalkyle!I$14)/TiltakstyperKostnadskalkyle!$Q$14,
IF($F263=TiltakstyperKostnadskalkyle!$B$15,($J263*TiltakstyperKostnadskalkyle!I$15)/TiltakstyperKostnadskalkyle!$Q$15,
IF($F263=TiltakstyperKostnadskalkyle!$B$16,($J263*TiltakstyperKostnadskalkyle!I$16)/TiltakstyperKostnadskalkyle!$Q$16,
IF($F263=TiltakstyperKostnadskalkyle!$B$17,($J263*TiltakstyperKostnadskalkyle!I$17)/TiltakstyperKostnadskalkyle!$Q$17,
IF($F263=TiltakstyperKostnadskalkyle!$B$18,($J263*TiltakstyperKostnadskalkyle!I$18)/TiltakstyperKostnadskalkyle!$Q$18,
"0"))))))))))))))</f>
        <v>3416</v>
      </c>
      <c r="Q263" s="18">
        <f>IF($F263=TiltakstyperKostnadskalkyle!$B$5,($J263*TiltakstyperKostnadskalkyle!J$5)/TiltakstyperKostnadskalkyle!$Q$5,
IF($F263=TiltakstyperKostnadskalkyle!$B$6,($J263*TiltakstyperKostnadskalkyle!J$6)/TiltakstyperKostnadskalkyle!$Q$6,
IF($F263=TiltakstyperKostnadskalkyle!$B$7,($J263*TiltakstyperKostnadskalkyle!J$7)/TiltakstyperKostnadskalkyle!$Q$7,
IF($F263=TiltakstyperKostnadskalkyle!$B$8,($J263*TiltakstyperKostnadskalkyle!J$8)/TiltakstyperKostnadskalkyle!$Q$8,
IF($F263=TiltakstyperKostnadskalkyle!$B$9,($J263*TiltakstyperKostnadskalkyle!J$9)/TiltakstyperKostnadskalkyle!$Q$9,
IF($F263=TiltakstyperKostnadskalkyle!$B$10,($J263*TiltakstyperKostnadskalkyle!J$10)/TiltakstyperKostnadskalkyle!$Q$10,
IF($F263=TiltakstyperKostnadskalkyle!$B$11,($J263*TiltakstyperKostnadskalkyle!J$11)/TiltakstyperKostnadskalkyle!$Q$11,
IF($F263=TiltakstyperKostnadskalkyle!$B$12,($J263*TiltakstyperKostnadskalkyle!J$12)/TiltakstyperKostnadskalkyle!$Q$12,
IF($F263=TiltakstyperKostnadskalkyle!$B$13,($J263*TiltakstyperKostnadskalkyle!J$13)/TiltakstyperKostnadskalkyle!$Q$13,
IF($F263=TiltakstyperKostnadskalkyle!$B$14,($J263*TiltakstyperKostnadskalkyle!J$14)/TiltakstyperKostnadskalkyle!$Q$14,
IF($F263=TiltakstyperKostnadskalkyle!$B$15,($J263*TiltakstyperKostnadskalkyle!J$15)/TiltakstyperKostnadskalkyle!$Q$15,
IF($F263=TiltakstyperKostnadskalkyle!$B$16,($J263*TiltakstyperKostnadskalkyle!J$16)/TiltakstyperKostnadskalkyle!$Q$16,
IF($F263=TiltakstyperKostnadskalkyle!$B$17,($J263*TiltakstyperKostnadskalkyle!J$17)/TiltakstyperKostnadskalkyle!$Q$17,
IF($F263=TiltakstyperKostnadskalkyle!$B$18,($J263*TiltakstyperKostnadskalkyle!J$18)/TiltakstyperKostnadskalkyle!$Q$18,
"0"))))))))))))))</f>
        <v>3416</v>
      </c>
      <c r="R263" s="18">
        <f>IF($F263=TiltakstyperKostnadskalkyle!$B$5,($J263*TiltakstyperKostnadskalkyle!K$5)/TiltakstyperKostnadskalkyle!$Q$5,
IF($F263=TiltakstyperKostnadskalkyle!$B$6,($J263*TiltakstyperKostnadskalkyle!K$6)/TiltakstyperKostnadskalkyle!$Q$6,
IF($F263=TiltakstyperKostnadskalkyle!$B$7,($J263*TiltakstyperKostnadskalkyle!K$7)/TiltakstyperKostnadskalkyle!$Q$7,
IF($F263=TiltakstyperKostnadskalkyle!$B$8,($J263*TiltakstyperKostnadskalkyle!K$8)/TiltakstyperKostnadskalkyle!$Q$8,
IF($F263=TiltakstyperKostnadskalkyle!$B$9,($J263*TiltakstyperKostnadskalkyle!K$9)/TiltakstyperKostnadskalkyle!$Q$9,
IF($F263=TiltakstyperKostnadskalkyle!$B$10,($J263*TiltakstyperKostnadskalkyle!K$10)/TiltakstyperKostnadskalkyle!$Q$10,
IF($F263=TiltakstyperKostnadskalkyle!$B$11,($J263*TiltakstyperKostnadskalkyle!K$11)/TiltakstyperKostnadskalkyle!$Q$11,
IF($F263=TiltakstyperKostnadskalkyle!$B$12,($J263*TiltakstyperKostnadskalkyle!K$12)/TiltakstyperKostnadskalkyle!$Q$12,
IF($F263=TiltakstyperKostnadskalkyle!$B$13,($J263*TiltakstyperKostnadskalkyle!K$13)/TiltakstyperKostnadskalkyle!$Q$13,
IF($F263=TiltakstyperKostnadskalkyle!$B$14,($J263*TiltakstyperKostnadskalkyle!K$14)/TiltakstyperKostnadskalkyle!$Q$14,
IF($F263=TiltakstyperKostnadskalkyle!$B$15,($J263*TiltakstyperKostnadskalkyle!K$15)/TiltakstyperKostnadskalkyle!$Q$15,
IF($F263=TiltakstyperKostnadskalkyle!$B$16,($J263*TiltakstyperKostnadskalkyle!K$16)/TiltakstyperKostnadskalkyle!$Q$16,
IF($F263=TiltakstyperKostnadskalkyle!$B$17,($J263*TiltakstyperKostnadskalkyle!K$17)/TiltakstyperKostnadskalkyle!$Q$17,
IF($F263=TiltakstyperKostnadskalkyle!$B$18,($J263*TiltakstyperKostnadskalkyle!K$18)/TiltakstyperKostnadskalkyle!$Q$18,
"0"))))))))))))))</f>
        <v>17080</v>
      </c>
      <c r="S263" s="18">
        <f>IF($F263=TiltakstyperKostnadskalkyle!$B$5,($J263*TiltakstyperKostnadskalkyle!L$5)/TiltakstyperKostnadskalkyle!$Q$5,
IF($F263=TiltakstyperKostnadskalkyle!$B$6,($J263*TiltakstyperKostnadskalkyle!L$6)/TiltakstyperKostnadskalkyle!$Q$6,
IF($F263=TiltakstyperKostnadskalkyle!$B$7,($J263*TiltakstyperKostnadskalkyle!L$7)/TiltakstyperKostnadskalkyle!$Q$7,
IF($F263=TiltakstyperKostnadskalkyle!$B$8,($J263*TiltakstyperKostnadskalkyle!L$8)/TiltakstyperKostnadskalkyle!$Q$8,
IF($F263=TiltakstyperKostnadskalkyle!$B$9,($J263*TiltakstyperKostnadskalkyle!L$9)/TiltakstyperKostnadskalkyle!$Q$9,
IF($F263=TiltakstyperKostnadskalkyle!$B$10,($J263*TiltakstyperKostnadskalkyle!L$10)/TiltakstyperKostnadskalkyle!$Q$10,
IF($F263=TiltakstyperKostnadskalkyle!$B$11,($J263*TiltakstyperKostnadskalkyle!L$11)/TiltakstyperKostnadskalkyle!$Q$11,
IF($F263=TiltakstyperKostnadskalkyle!$B$12,($J263*TiltakstyperKostnadskalkyle!L$12)/TiltakstyperKostnadskalkyle!$Q$12,
IF($F263=TiltakstyperKostnadskalkyle!$B$13,($J263*TiltakstyperKostnadskalkyle!L$13)/TiltakstyperKostnadskalkyle!$Q$13,
IF($F263=TiltakstyperKostnadskalkyle!$B$14,($J263*TiltakstyperKostnadskalkyle!L$14)/TiltakstyperKostnadskalkyle!$Q$14,
IF($F263=TiltakstyperKostnadskalkyle!$B$15,($J263*TiltakstyperKostnadskalkyle!L$15)/TiltakstyperKostnadskalkyle!$Q$15,
IF($F263=TiltakstyperKostnadskalkyle!$B$16,($J263*TiltakstyperKostnadskalkyle!L$16)/TiltakstyperKostnadskalkyle!$Q$16,
IF($F263=TiltakstyperKostnadskalkyle!$B$17,($J263*TiltakstyperKostnadskalkyle!L$17)/TiltakstyperKostnadskalkyle!$Q$17,
IF($F263=TiltakstyperKostnadskalkyle!$B$18,($J263*TiltakstyperKostnadskalkyle!L$18)/TiltakstyperKostnadskalkyle!$Q$18,
"0"))))))))))))))</f>
        <v>0</v>
      </c>
      <c r="T263" s="18">
        <f>IF($F263=TiltakstyperKostnadskalkyle!$B$5,($J263*TiltakstyperKostnadskalkyle!M$5)/TiltakstyperKostnadskalkyle!$Q$5,
IF($F263=TiltakstyperKostnadskalkyle!$B$6,($J263*TiltakstyperKostnadskalkyle!M$6)/TiltakstyperKostnadskalkyle!$Q$6,
IF($F263=TiltakstyperKostnadskalkyle!$B$7,($J263*TiltakstyperKostnadskalkyle!M$7)/TiltakstyperKostnadskalkyle!$Q$7,
IF($F263=TiltakstyperKostnadskalkyle!$B$8,($J263*TiltakstyperKostnadskalkyle!M$8)/TiltakstyperKostnadskalkyle!$Q$8,
IF($F263=TiltakstyperKostnadskalkyle!$B$9,($J263*TiltakstyperKostnadskalkyle!M$9)/TiltakstyperKostnadskalkyle!$Q$9,
IF($F263=TiltakstyperKostnadskalkyle!$B$10,($J263*TiltakstyperKostnadskalkyle!M$10)/TiltakstyperKostnadskalkyle!$Q$10,
IF($F263=TiltakstyperKostnadskalkyle!$B$11,($J263*TiltakstyperKostnadskalkyle!M$11)/TiltakstyperKostnadskalkyle!$Q$11,
IF($F263=TiltakstyperKostnadskalkyle!$B$12,($J263*TiltakstyperKostnadskalkyle!M$12)/TiltakstyperKostnadskalkyle!$Q$12,
IF($F263=TiltakstyperKostnadskalkyle!$B$13,($J263*TiltakstyperKostnadskalkyle!M$13)/TiltakstyperKostnadskalkyle!$Q$13,
IF($F263=TiltakstyperKostnadskalkyle!$B$14,($J263*TiltakstyperKostnadskalkyle!M$14)/TiltakstyperKostnadskalkyle!$Q$14,
IF($F263=TiltakstyperKostnadskalkyle!$B$15,($J263*TiltakstyperKostnadskalkyle!M$15)/TiltakstyperKostnadskalkyle!$Q$15,
IF($F263=TiltakstyperKostnadskalkyle!$B$16,($J263*TiltakstyperKostnadskalkyle!M$16)/TiltakstyperKostnadskalkyle!$Q$16,
IF($F263=TiltakstyperKostnadskalkyle!$B$17,($J263*TiltakstyperKostnadskalkyle!M$17)/TiltakstyperKostnadskalkyle!$Q$17,
IF($F263=TiltakstyperKostnadskalkyle!$B$18,($J263*TiltakstyperKostnadskalkyle!M$18)/TiltakstyperKostnadskalkyle!$Q$18,
"0"))))))))))))))</f>
        <v>17080</v>
      </c>
      <c r="U263" s="18">
        <f>IF($F263=TiltakstyperKostnadskalkyle!$B$5,($J263*TiltakstyperKostnadskalkyle!N$5)/TiltakstyperKostnadskalkyle!$Q$5,
IF($F263=TiltakstyperKostnadskalkyle!$B$6,($J263*TiltakstyperKostnadskalkyle!N$6)/TiltakstyperKostnadskalkyle!$Q$6,
IF($F263=TiltakstyperKostnadskalkyle!$B$7,($J263*TiltakstyperKostnadskalkyle!N$7)/TiltakstyperKostnadskalkyle!$Q$7,
IF($F263=TiltakstyperKostnadskalkyle!$B$8,($J263*TiltakstyperKostnadskalkyle!N$8)/TiltakstyperKostnadskalkyle!$Q$8,
IF($F263=TiltakstyperKostnadskalkyle!$B$9,($J263*TiltakstyperKostnadskalkyle!N$9)/TiltakstyperKostnadskalkyle!$Q$9,
IF($F263=TiltakstyperKostnadskalkyle!$B$10,($J263*TiltakstyperKostnadskalkyle!N$10)/TiltakstyperKostnadskalkyle!$Q$10,
IF($F263=TiltakstyperKostnadskalkyle!$B$11,($J263*TiltakstyperKostnadskalkyle!N$11)/TiltakstyperKostnadskalkyle!$Q$11,
IF($F263=TiltakstyperKostnadskalkyle!$B$12,($J263*TiltakstyperKostnadskalkyle!N$12)/TiltakstyperKostnadskalkyle!$Q$12,
IF($F263=TiltakstyperKostnadskalkyle!$B$13,($J263*TiltakstyperKostnadskalkyle!N$13)/TiltakstyperKostnadskalkyle!$Q$13,
IF($F263=TiltakstyperKostnadskalkyle!$B$14,($J263*TiltakstyperKostnadskalkyle!N$14)/TiltakstyperKostnadskalkyle!$Q$14,
IF($F263=TiltakstyperKostnadskalkyle!$B$15,($J263*TiltakstyperKostnadskalkyle!N$15)/TiltakstyperKostnadskalkyle!$Q$15,
IF($F263=TiltakstyperKostnadskalkyle!$B$16,($J263*TiltakstyperKostnadskalkyle!N$16)/TiltakstyperKostnadskalkyle!$Q$16,
IF($F263=TiltakstyperKostnadskalkyle!$B$17,($J263*TiltakstyperKostnadskalkyle!N$17)/TiltakstyperKostnadskalkyle!$Q$17,
IF($F263=TiltakstyperKostnadskalkyle!$B$18,($J263*TiltakstyperKostnadskalkyle!N$18)/TiltakstyperKostnadskalkyle!$Q$18,
"0"))))))))))))))</f>
        <v>0</v>
      </c>
      <c r="V263" s="18">
        <f>IF($F263=TiltakstyperKostnadskalkyle!$B$5,($J263*TiltakstyperKostnadskalkyle!O$5)/TiltakstyperKostnadskalkyle!$Q$5,
IF($F263=TiltakstyperKostnadskalkyle!$B$6,($J263*TiltakstyperKostnadskalkyle!O$6)/TiltakstyperKostnadskalkyle!$Q$6,
IF($F263=TiltakstyperKostnadskalkyle!$B$7,($J263*TiltakstyperKostnadskalkyle!O$7)/TiltakstyperKostnadskalkyle!$Q$7,
IF($F263=TiltakstyperKostnadskalkyle!$B$8,($J263*TiltakstyperKostnadskalkyle!O$8)/TiltakstyperKostnadskalkyle!$Q$8,
IF($F263=TiltakstyperKostnadskalkyle!$B$9,($J263*TiltakstyperKostnadskalkyle!O$9)/TiltakstyperKostnadskalkyle!$Q$9,
IF($F263=TiltakstyperKostnadskalkyle!$B$10,($J263*TiltakstyperKostnadskalkyle!O$10)/TiltakstyperKostnadskalkyle!$Q$10,
IF($F263=TiltakstyperKostnadskalkyle!$B$11,($J263*TiltakstyperKostnadskalkyle!O$11)/TiltakstyperKostnadskalkyle!$Q$11,
IF($F263=TiltakstyperKostnadskalkyle!$B$12,($J263*TiltakstyperKostnadskalkyle!O$12)/TiltakstyperKostnadskalkyle!$Q$12,
IF($F263=TiltakstyperKostnadskalkyle!$B$13,($J263*TiltakstyperKostnadskalkyle!O$13)/TiltakstyperKostnadskalkyle!$Q$13,
IF($F263=TiltakstyperKostnadskalkyle!$B$14,($J263*TiltakstyperKostnadskalkyle!O$14)/TiltakstyperKostnadskalkyle!$Q$14,
IF($F263=TiltakstyperKostnadskalkyle!$B$15,($J263*TiltakstyperKostnadskalkyle!O$15)/TiltakstyperKostnadskalkyle!$Q$15,
IF($F263=TiltakstyperKostnadskalkyle!$B$16,($J263*TiltakstyperKostnadskalkyle!O$16)/TiltakstyperKostnadskalkyle!$Q$16,
IF($F263=TiltakstyperKostnadskalkyle!$B$17,($J263*TiltakstyperKostnadskalkyle!O$17)/TiltakstyperKostnadskalkyle!$Q$17,
IF($F263=TiltakstyperKostnadskalkyle!$B$18,($J263*TiltakstyperKostnadskalkyle!O$18)/TiltakstyperKostnadskalkyle!$Q$18,
"0"))))))))))))))</f>
        <v>0</v>
      </c>
      <c r="W263" s="18">
        <f>IF($F263=TiltakstyperKostnadskalkyle!$B$5,($J263*TiltakstyperKostnadskalkyle!P$5)/TiltakstyperKostnadskalkyle!$Q$5,
IF($F263=TiltakstyperKostnadskalkyle!$B$6,($J263*TiltakstyperKostnadskalkyle!P$6)/TiltakstyperKostnadskalkyle!$Q$6,
IF($F263=TiltakstyperKostnadskalkyle!$B$7,($J263*TiltakstyperKostnadskalkyle!P$7)/TiltakstyperKostnadskalkyle!$Q$7,
IF($F263=TiltakstyperKostnadskalkyle!$B$8,($J263*TiltakstyperKostnadskalkyle!P$8)/TiltakstyperKostnadskalkyle!$Q$8,
IF($F263=TiltakstyperKostnadskalkyle!$B$9,($J263*TiltakstyperKostnadskalkyle!P$9)/TiltakstyperKostnadskalkyle!$Q$9,
IF($F263=TiltakstyperKostnadskalkyle!$B$10,($J263*TiltakstyperKostnadskalkyle!P$10)/TiltakstyperKostnadskalkyle!$Q$10,
IF($F263=TiltakstyperKostnadskalkyle!$B$11,($J263*TiltakstyperKostnadskalkyle!P$11)/TiltakstyperKostnadskalkyle!$Q$11,
IF($F263=TiltakstyperKostnadskalkyle!$B$12,($J263*TiltakstyperKostnadskalkyle!P$12)/TiltakstyperKostnadskalkyle!$Q$12,
IF($F263=TiltakstyperKostnadskalkyle!$B$13,($J263*TiltakstyperKostnadskalkyle!P$13)/TiltakstyperKostnadskalkyle!$Q$13,
IF($F263=TiltakstyperKostnadskalkyle!$B$14,($J263*TiltakstyperKostnadskalkyle!P$14)/TiltakstyperKostnadskalkyle!$Q$14,
IF($F263=TiltakstyperKostnadskalkyle!$B$15,($J263*TiltakstyperKostnadskalkyle!P$15)/TiltakstyperKostnadskalkyle!$Q$15,
IF($F263=TiltakstyperKostnadskalkyle!$B$16,($J263*TiltakstyperKostnadskalkyle!P$16)/TiltakstyperKostnadskalkyle!$Q$16,
IF($F263=TiltakstyperKostnadskalkyle!$B$17,($J263*TiltakstyperKostnadskalkyle!P$17)/TiltakstyperKostnadskalkyle!$Q$17,
IF($F263=TiltakstyperKostnadskalkyle!$B$18,($J263*TiltakstyperKostnadskalkyle!P$18)/TiltakstyperKostnadskalkyle!$Q$18,
"0"))))))))))))))</f>
        <v>0</v>
      </c>
    </row>
    <row r="264" spans="2:23" x14ac:dyDescent="0.25">
      <c r="B264" s="22" t="s">
        <v>27</v>
      </c>
      <c r="C264" s="23" t="s">
        <v>51</v>
      </c>
      <c r="D264" s="23" t="s">
        <v>47</v>
      </c>
      <c r="E264" s="23" t="s">
        <v>137</v>
      </c>
      <c r="F264" s="23" t="s">
        <v>63</v>
      </c>
      <c r="G264" s="23">
        <v>2027</v>
      </c>
      <c r="H264" s="24">
        <v>122</v>
      </c>
      <c r="I264" s="33" t="s">
        <v>32</v>
      </c>
      <c r="J264" s="18">
        <f>IF(F264=TiltakstyperKostnadskalkyle!$B$5,TiltakstyperKostnadskalkyle!$R$5*Handlingsplan!H264,
IF(F264=TiltakstyperKostnadskalkyle!$B$6,TiltakstyperKostnadskalkyle!$R$6*Handlingsplan!H264,
IF(F264=TiltakstyperKostnadskalkyle!$B$7,TiltakstyperKostnadskalkyle!$R$7*Handlingsplan!H264,
IF(F264=TiltakstyperKostnadskalkyle!$B$8,TiltakstyperKostnadskalkyle!$R$8*Handlingsplan!H264,
IF(F264=TiltakstyperKostnadskalkyle!$B$9,TiltakstyperKostnadskalkyle!$R$9*Handlingsplan!H264,
IF(F264=TiltakstyperKostnadskalkyle!$B$10,TiltakstyperKostnadskalkyle!$R$10*Handlingsplan!H264,
IF(F264=TiltakstyperKostnadskalkyle!$B$11,TiltakstyperKostnadskalkyle!$R$11*Handlingsplan!H264,
IF(F264=TiltakstyperKostnadskalkyle!$B$12,TiltakstyperKostnadskalkyle!$R$12*Handlingsplan!H264,
IF(F264=TiltakstyperKostnadskalkyle!$B$13,TiltakstyperKostnadskalkyle!$R$13*Handlingsplan!H264,
IF(F264=TiltakstyperKostnadskalkyle!$B$14,TiltakstyperKostnadskalkyle!$R$14*Handlingsplan!H264,
IF(F264=TiltakstyperKostnadskalkyle!$B$15,TiltakstyperKostnadskalkyle!$R$15*Handlingsplan!H264,
IF(F264=TiltakstyperKostnadskalkyle!$B$16,TiltakstyperKostnadskalkyle!$R$16*Handlingsplan!H264,
IF(F264=TiltakstyperKostnadskalkyle!$B$17,TiltakstyperKostnadskalkyle!$R$17*Handlingsplan!H264,
IF(F264=TiltakstyperKostnadskalkyle!$B$18,TiltakstyperKostnadskalkyle!$R$18*Handlingsplan!H264,
0))))))))))))))</f>
        <v>915000</v>
      </c>
      <c r="K264" s="18">
        <f>IF($F264=TiltakstyperKostnadskalkyle!$B$5,($J264*TiltakstyperKostnadskalkyle!D$5)/TiltakstyperKostnadskalkyle!$Q$5,
IF($F264=TiltakstyperKostnadskalkyle!$B$6,($J264*TiltakstyperKostnadskalkyle!D$6)/TiltakstyperKostnadskalkyle!$Q$6,
IF($F264=TiltakstyperKostnadskalkyle!$B$7,($J264*TiltakstyperKostnadskalkyle!D$7)/TiltakstyperKostnadskalkyle!$Q$7,
IF($F264=TiltakstyperKostnadskalkyle!$B$8,($J264*TiltakstyperKostnadskalkyle!D$8)/TiltakstyperKostnadskalkyle!$Q$8,
IF($F264=TiltakstyperKostnadskalkyle!$B$9,($J264*TiltakstyperKostnadskalkyle!D$9)/TiltakstyperKostnadskalkyle!$Q$9,
IF($F264=TiltakstyperKostnadskalkyle!$B$10,($J264*TiltakstyperKostnadskalkyle!D$10)/TiltakstyperKostnadskalkyle!$Q$10,
IF($F264=TiltakstyperKostnadskalkyle!$B$11,($J264*TiltakstyperKostnadskalkyle!D$11)/TiltakstyperKostnadskalkyle!$Q$11,
IF($F264=TiltakstyperKostnadskalkyle!$B$12,($J264*TiltakstyperKostnadskalkyle!D$12)/TiltakstyperKostnadskalkyle!$Q$12,
IF($F264=TiltakstyperKostnadskalkyle!$B$13,($J264*TiltakstyperKostnadskalkyle!D$13)/TiltakstyperKostnadskalkyle!$Q$13,
IF($F264=TiltakstyperKostnadskalkyle!$B$14,($J264*TiltakstyperKostnadskalkyle!D$14)/TiltakstyperKostnadskalkyle!$Q$14,
IF($F264=TiltakstyperKostnadskalkyle!$B$15,($J264*TiltakstyperKostnadskalkyle!D$15)/TiltakstyperKostnadskalkyle!$Q$15,
IF($F264=TiltakstyperKostnadskalkyle!$B$16,($J264*TiltakstyperKostnadskalkyle!D$16)/TiltakstyperKostnadskalkyle!$Q$16,
IF($F264=TiltakstyperKostnadskalkyle!$B$17,($J264*TiltakstyperKostnadskalkyle!D$17)/TiltakstyperKostnadskalkyle!$Q$17,
IF($F264=TiltakstyperKostnadskalkyle!$B$18,($J264*TiltakstyperKostnadskalkyle!D$18)/TiltakstyperKostnadskalkyle!$Q$18,
"0"))))))))))))))</f>
        <v>118774.03846153847</v>
      </c>
      <c r="L264" s="18">
        <f>IF($F264=TiltakstyperKostnadskalkyle!$B$5,($J264*TiltakstyperKostnadskalkyle!E$5)/TiltakstyperKostnadskalkyle!$Q$5,
IF($F264=TiltakstyperKostnadskalkyle!$B$6,($J264*TiltakstyperKostnadskalkyle!E$6)/TiltakstyperKostnadskalkyle!$Q$6,
IF($F264=TiltakstyperKostnadskalkyle!$B$7,($J264*TiltakstyperKostnadskalkyle!E$7)/TiltakstyperKostnadskalkyle!$Q$7,
IF($F264=TiltakstyperKostnadskalkyle!$B$8,($J264*TiltakstyperKostnadskalkyle!E$8)/TiltakstyperKostnadskalkyle!$Q$8,
IF($F264=TiltakstyperKostnadskalkyle!$B$9,($J264*TiltakstyperKostnadskalkyle!E$9)/TiltakstyperKostnadskalkyle!$Q$9,
IF($F264=TiltakstyperKostnadskalkyle!$B$10,($J264*TiltakstyperKostnadskalkyle!E$10)/TiltakstyperKostnadskalkyle!$Q$10,
IF($F264=TiltakstyperKostnadskalkyle!$B$11,($J264*TiltakstyperKostnadskalkyle!E$11)/TiltakstyperKostnadskalkyle!$Q$11,
IF($F264=TiltakstyperKostnadskalkyle!$B$12,($J264*TiltakstyperKostnadskalkyle!E$12)/TiltakstyperKostnadskalkyle!$Q$12,
IF($F264=TiltakstyperKostnadskalkyle!$B$13,($J264*TiltakstyperKostnadskalkyle!E$13)/TiltakstyperKostnadskalkyle!$Q$13,
IF($F264=TiltakstyperKostnadskalkyle!$B$14,($J264*TiltakstyperKostnadskalkyle!E$14)/TiltakstyperKostnadskalkyle!$Q$14,
IF($F264=TiltakstyperKostnadskalkyle!$B$15,($J264*TiltakstyperKostnadskalkyle!E$15)/TiltakstyperKostnadskalkyle!$Q$15,
IF($F264=TiltakstyperKostnadskalkyle!$B$16,($J264*TiltakstyperKostnadskalkyle!E$16)/TiltakstyperKostnadskalkyle!$Q$16,
IF($F264=TiltakstyperKostnadskalkyle!$B$17,($J264*TiltakstyperKostnadskalkyle!E$17)/TiltakstyperKostnadskalkyle!$Q$17,
IF($F264=TiltakstyperKostnadskalkyle!$B$18,($J264*TiltakstyperKostnadskalkyle!E$18)/TiltakstyperKostnadskalkyle!$Q$18,
"0"))))))))))))))</f>
        <v>61586.538461538461</v>
      </c>
      <c r="M264" s="18">
        <f>IF($F264=TiltakstyperKostnadskalkyle!$B$5,($J264*TiltakstyperKostnadskalkyle!F$5)/TiltakstyperKostnadskalkyle!$Q$5,
IF($F264=TiltakstyperKostnadskalkyle!$B$6,($J264*TiltakstyperKostnadskalkyle!F$6)/TiltakstyperKostnadskalkyle!$Q$6,
IF($F264=TiltakstyperKostnadskalkyle!$B$7,($J264*TiltakstyperKostnadskalkyle!F$7)/TiltakstyperKostnadskalkyle!$Q$7,
IF($F264=TiltakstyperKostnadskalkyle!$B$8,($J264*TiltakstyperKostnadskalkyle!F$8)/TiltakstyperKostnadskalkyle!$Q$8,
IF($F264=TiltakstyperKostnadskalkyle!$B$9,($J264*TiltakstyperKostnadskalkyle!F$9)/TiltakstyperKostnadskalkyle!$Q$9,
IF($F264=TiltakstyperKostnadskalkyle!$B$10,($J264*TiltakstyperKostnadskalkyle!F$10)/TiltakstyperKostnadskalkyle!$Q$10,
IF($F264=TiltakstyperKostnadskalkyle!$B$11,($J264*TiltakstyperKostnadskalkyle!F$11)/TiltakstyperKostnadskalkyle!$Q$11,
IF($F264=TiltakstyperKostnadskalkyle!$B$12,($J264*TiltakstyperKostnadskalkyle!F$12)/TiltakstyperKostnadskalkyle!$Q$12,
IF($F264=TiltakstyperKostnadskalkyle!$B$13,($J264*TiltakstyperKostnadskalkyle!F$13)/TiltakstyperKostnadskalkyle!$Q$13,
IF($F264=TiltakstyperKostnadskalkyle!$B$14,($J264*TiltakstyperKostnadskalkyle!F$14)/TiltakstyperKostnadskalkyle!$Q$14,
IF($F264=TiltakstyperKostnadskalkyle!$B$15,($J264*TiltakstyperKostnadskalkyle!F$15)/TiltakstyperKostnadskalkyle!$Q$15,
IF($F264=TiltakstyperKostnadskalkyle!$B$16,($J264*TiltakstyperKostnadskalkyle!F$16)/TiltakstyperKostnadskalkyle!$Q$16,
IF($F264=TiltakstyperKostnadskalkyle!$B$17,($J264*TiltakstyperKostnadskalkyle!F$17)/TiltakstyperKostnadskalkyle!$Q$17,
IF($F264=TiltakstyperKostnadskalkyle!$B$18,($J264*TiltakstyperKostnadskalkyle!F$18)/TiltakstyperKostnadskalkyle!$Q$18,
"0"))))))))))))))</f>
        <v>343125</v>
      </c>
      <c r="N264" s="18">
        <f>IF($F264=TiltakstyperKostnadskalkyle!$B$5,($J264*TiltakstyperKostnadskalkyle!G$5)/TiltakstyperKostnadskalkyle!$Q$5,
IF($F264=TiltakstyperKostnadskalkyle!$B$6,($J264*TiltakstyperKostnadskalkyle!G$6)/TiltakstyperKostnadskalkyle!$Q$6,
IF($F264=TiltakstyperKostnadskalkyle!$B$7,($J264*TiltakstyperKostnadskalkyle!G$7)/TiltakstyperKostnadskalkyle!$Q$7,
IF($F264=TiltakstyperKostnadskalkyle!$B$8,($J264*TiltakstyperKostnadskalkyle!G$8)/TiltakstyperKostnadskalkyle!$Q$8,
IF($F264=TiltakstyperKostnadskalkyle!$B$9,($J264*TiltakstyperKostnadskalkyle!G$9)/TiltakstyperKostnadskalkyle!$Q$9,
IF($F264=TiltakstyperKostnadskalkyle!$B$10,($J264*TiltakstyperKostnadskalkyle!G$10)/TiltakstyperKostnadskalkyle!$Q$10,
IF($F264=TiltakstyperKostnadskalkyle!$B$11,($J264*TiltakstyperKostnadskalkyle!G$11)/TiltakstyperKostnadskalkyle!$Q$11,
IF($F264=TiltakstyperKostnadskalkyle!$B$12,($J264*TiltakstyperKostnadskalkyle!G$12)/TiltakstyperKostnadskalkyle!$Q$12,
IF($F264=TiltakstyperKostnadskalkyle!$B$13,($J264*TiltakstyperKostnadskalkyle!G$13)/TiltakstyperKostnadskalkyle!$Q$13,
IF($F264=TiltakstyperKostnadskalkyle!$B$14,($J264*TiltakstyperKostnadskalkyle!G$14)/TiltakstyperKostnadskalkyle!$Q$14,
IF($F264=TiltakstyperKostnadskalkyle!$B$15,($J264*TiltakstyperKostnadskalkyle!G$15)/TiltakstyperKostnadskalkyle!$Q$15,
IF($F264=TiltakstyperKostnadskalkyle!$B$16,($J264*TiltakstyperKostnadskalkyle!G$16)/TiltakstyperKostnadskalkyle!$Q$16,
IF($F264=TiltakstyperKostnadskalkyle!$B$17,($J264*TiltakstyperKostnadskalkyle!G$17)/TiltakstyperKostnadskalkyle!$Q$17,
IF($F264=TiltakstyperKostnadskalkyle!$B$18,($J264*TiltakstyperKostnadskalkyle!G$18)/TiltakstyperKostnadskalkyle!$Q$18,
"0"))))))))))))))</f>
        <v>140769.23076923078</v>
      </c>
      <c r="O264" s="18">
        <f>IF($F264=TiltakstyperKostnadskalkyle!$B$5,($J264*TiltakstyperKostnadskalkyle!H$5)/TiltakstyperKostnadskalkyle!$Q$5,
IF($F264=TiltakstyperKostnadskalkyle!$B$6,($J264*TiltakstyperKostnadskalkyle!H$6)/TiltakstyperKostnadskalkyle!$Q$6,
IF($F264=TiltakstyperKostnadskalkyle!$B$7,($J264*TiltakstyperKostnadskalkyle!H$7)/TiltakstyperKostnadskalkyle!$Q$7,
IF($F264=TiltakstyperKostnadskalkyle!$B$8,($J264*TiltakstyperKostnadskalkyle!H$8)/TiltakstyperKostnadskalkyle!$Q$8,
IF($F264=TiltakstyperKostnadskalkyle!$B$9,($J264*TiltakstyperKostnadskalkyle!H$9)/TiltakstyperKostnadskalkyle!$Q$9,
IF($F264=TiltakstyperKostnadskalkyle!$B$10,($J264*TiltakstyperKostnadskalkyle!H$10)/TiltakstyperKostnadskalkyle!$Q$10,
IF($F264=TiltakstyperKostnadskalkyle!$B$11,($J264*TiltakstyperKostnadskalkyle!H$11)/TiltakstyperKostnadskalkyle!$Q$11,
IF($F264=TiltakstyperKostnadskalkyle!$B$12,($J264*TiltakstyperKostnadskalkyle!H$12)/TiltakstyperKostnadskalkyle!$Q$12,
IF($F264=TiltakstyperKostnadskalkyle!$B$13,($J264*TiltakstyperKostnadskalkyle!H$13)/TiltakstyperKostnadskalkyle!$Q$13,
IF($F264=TiltakstyperKostnadskalkyle!$B$14,($J264*TiltakstyperKostnadskalkyle!H$14)/TiltakstyperKostnadskalkyle!$Q$14,
IF($F264=TiltakstyperKostnadskalkyle!$B$15,($J264*TiltakstyperKostnadskalkyle!H$15)/TiltakstyperKostnadskalkyle!$Q$15,
IF($F264=TiltakstyperKostnadskalkyle!$B$16,($J264*TiltakstyperKostnadskalkyle!H$16)/TiltakstyperKostnadskalkyle!$Q$16,
IF($F264=TiltakstyperKostnadskalkyle!$B$17,($J264*TiltakstyperKostnadskalkyle!H$17)/TiltakstyperKostnadskalkyle!$Q$17,
IF($F264=TiltakstyperKostnadskalkyle!$B$18,($J264*TiltakstyperKostnadskalkyle!H$18)/TiltakstyperKostnadskalkyle!$Q$18,
"0"))))))))))))))</f>
        <v>61586.538461538461</v>
      </c>
      <c r="P264" s="18">
        <f>IF($F264=TiltakstyperKostnadskalkyle!$B$5,($J264*TiltakstyperKostnadskalkyle!I$5)/TiltakstyperKostnadskalkyle!$Q$5,
IF($F264=TiltakstyperKostnadskalkyle!$B$6,($J264*TiltakstyperKostnadskalkyle!I$6)/TiltakstyperKostnadskalkyle!$Q$6,
IF($F264=TiltakstyperKostnadskalkyle!$B$7,($J264*TiltakstyperKostnadskalkyle!I$7)/TiltakstyperKostnadskalkyle!$Q$7,
IF($F264=TiltakstyperKostnadskalkyle!$B$8,($J264*TiltakstyperKostnadskalkyle!I$8)/TiltakstyperKostnadskalkyle!$Q$8,
IF($F264=TiltakstyperKostnadskalkyle!$B$9,($J264*TiltakstyperKostnadskalkyle!I$9)/TiltakstyperKostnadskalkyle!$Q$9,
IF($F264=TiltakstyperKostnadskalkyle!$B$10,($J264*TiltakstyperKostnadskalkyle!I$10)/TiltakstyperKostnadskalkyle!$Q$10,
IF($F264=TiltakstyperKostnadskalkyle!$B$11,($J264*TiltakstyperKostnadskalkyle!I$11)/TiltakstyperKostnadskalkyle!$Q$11,
IF($F264=TiltakstyperKostnadskalkyle!$B$12,($J264*TiltakstyperKostnadskalkyle!I$12)/TiltakstyperKostnadskalkyle!$Q$12,
IF($F264=TiltakstyperKostnadskalkyle!$B$13,($J264*TiltakstyperKostnadskalkyle!I$13)/TiltakstyperKostnadskalkyle!$Q$13,
IF($F264=TiltakstyperKostnadskalkyle!$B$14,($J264*TiltakstyperKostnadskalkyle!I$14)/TiltakstyperKostnadskalkyle!$Q$14,
IF($F264=TiltakstyperKostnadskalkyle!$B$15,($J264*TiltakstyperKostnadskalkyle!I$15)/TiltakstyperKostnadskalkyle!$Q$15,
IF($F264=TiltakstyperKostnadskalkyle!$B$16,($J264*TiltakstyperKostnadskalkyle!I$16)/TiltakstyperKostnadskalkyle!$Q$16,
IF($F264=TiltakstyperKostnadskalkyle!$B$17,($J264*TiltakstyperKostnadskalkyle!I$17)/TiltakstyperKostnadskalkyle!$Q$17,
IF($F264=TiltakstyperKostnadskalkyle!$B$18,($J264*TiltakstyperKostnadskalkyle!I$18)/TiltakstyperKostnadskalkyle!$Q$18,
"0"))))))))))))))</f>
        <v>35192.307692307695</v>
      </c>
      <c r="Q264" s="18">
        <f>IF($F264=TiltakstyperKostnadskalkyle!$B$5,($J264*TiltakstyperKostnadskalkyle!J$5)/TiltakstyperKostnadskalkyle!$Q$5,
IF($F264=TiltakstyperKostnadskalkyle!$B$6,($J264*TiltakstyperKostnadskalkyle!J$6)/TiltakstyperKostnadskalkyle!$Q$6,
IF($F264=TiltakstyperKostnadskalkyle!$B$7,($J264*TiltakstyperKostnadskalkyle!J$7)/TiltakstyperKostnadskalkyle!$Q$7,
IF($F264=TiltakstyperKostnadskalkyle!$B$8,($J264*TiltakstyperKostnadskalkyle!J$8)/TiltakstyperKostnadskalkyle!$Q$8,
IF($F264=TiltakstyperKostnadskalkyle!$B$9,($J264*TiltakstyperKostnadskalkyle!J$9)/TiltakstyperKostnadskalkyle!$Q$9,
IF($F264=TiltakstyperKostnadskalkyle!$B$10,($J264*TiltakstyperKostnadskalkyle!J$10)/TiltakstyperKostnadskalkyle!$Q$10,
IF($F264=TiltakstyperKostnadskalkyle!$B$11,($J264*TiltakstyperKostnadskalkyle!J$11)/TiltakstyperKostnadskalkyle!$Q$11,
IF($F264=TiltakstyperKostnadskalkyle!$B$12,($J264*TiltakstyperKostnadskalkyle!J$12)/TiltakstyperKostnadskalkyle!$Q$12,
IF($F264=TiltakstyperKostnadskalkyle!$B$13,($J264*TiltakstyperKostnadskalkyle!J$13)/TiltakstyperKostnadskalkyle!$Q$13,
IF($F264=TiltakstyperKostnadskalkyle!$B$14,($J264*TiltakstyperKostnadskalkyle!J$14)/TiltakstyperKostnadskalkyle!$Q$14,
IF($F264=TiltakstyperKostnadskalkyle!$B$15,($J264*TiltakstyperKostnadskalkyle!J$15)/TiltakstyperKostnadskalkyle!$Q$15,
IF($F264=TiltakstyperKostnadskalkyle!$B$16,($J264*TiltakstyperKostnadskalkyle!J$16)/TiltakstyperKostnadskalkyle!$Q$16,
IF($F264=TiltakstyperKostnadskalkyle!$B$17,($J264*TiltakstyperKostnadskalkyle!J$17)/TiltakstyperKostnadskalkyle!$Q$17,
IF($F264=TiltakstyperKostnadskalkyle!$B$18,($J264*TiltakstyperKostnadskalkyle!J$18)/TiltakstyperKostnadskalkyle!$Q$18,
"0"))))))))))))))</f>
        <v>35192.307692307695</v>
      </c>
      <c r="R264" s="18">
        <f>IF($F264=TiltakstyperKostnadskalkyle!$B$5,($J264*TiltakstyperKostnadskalkyle!K$5)/TiltakstyperKostnadskalkyle!$Q$5,
IF($F264=TiltakstyperKostnadskalkyle!$B$6,($J264*TiltakstyperKostnadskalkyle!K$6)/TiltakstyperKostnadskalkyle!$Q$6,
IF($F264=TiltakstyperKostnadskalkyle!$B$7,($J264*TiltakstyperKostnadskalkyle!K$7)/TiltakstyperKostnadskalkyle!$Q$7,
IF($F264=TiltakstyperKostnadskalkyle!$B$8,($J264*TiltakstyperKostnadskalkyle!K$8)/TiltakstyperKostnadskalkyle!$Q$8,
IF($F264=TiltakstyperKostnadskalkyle!$B$9,($J264*TiltakstyperKostnadskalkyle!K$9)/TiltakstyperKostnadskalkyle!$Q$9,
IF($F264=TiltakstyperKostnadskalkyle!$B$10,($J264*TiltakstyperKostnadskalkyle!K$10)/TiltakstyperKostnadskalkyle!$Q$10,
IF($F264=TiltakstyperKostnadskalkyle!$B$11,($J264*TiltakstyperKostnadskalkyle!K$11)/TiltakstyperKostnadskalkyle!$Q$11,
IF($F264=TiltakstyperKostnadskalkyle!$B$12,($J264*TiltakstyperKostnadskalkyle!K$12)/TiltakstyperKostnadskalkyle!$Q$12,
IF($F264=TiltakstyperKostnadskalkyle!$B$13,($J264*TiltakstyperKostnadskalkyle!K$13)/TiltakstyperKostnadskalkyle!$Q$13,
IF($F264=TiltakstyperKostnadskalkyle!$B$14,($J264*TiltakstyperKostnadskalkyle!K$14)/TiltakstyperKostnadskalkyle!$Q$14,
IF($F264=TiltakstyperKostnadskalkyle!$B$15,($J264*TiltakstyperKostnadskalkyle!K$15)/TiltakstyperKostnadskalkyle!$Q$15,
IF($F264=TiltakstyperKostnadskalkyle!$B$16,($J264*TiltakstyperKostnadskalkyle!K$16)/TiltakstyperKostnadskalkyle!$Q$16,
IF($F264=TiltakstyperKostnadskalkyle!$B$17,($J264*TiltakstyperKostnadskalkyle!K$17)/TiltakstyperKostnadskalkyle!$Q$17,
IF($F264=TiltakstyperKostnadskalkyle!$B$18,($J264*TiltakstyperKostnadskalkyle!K$18)/TiltakstyperKostnadskalkyle!$Q$18,
"0"))))))))))))))</f>
        <v>118774.03846153847</v>
      </c>
      <c r="S264" s="18">
        <f>IF($F264=TiltakstyperKostnadskalkyle!$B$5,($J264*TiltakstyperKostnadskalkyle!L$5)/TiltakstyperKostnadskalkyle!$Q$5,
IF($F264=TiltakstyperKostnadskalkyle!$B$6,($J264*TiltakstyperKostnadskalkyle!L$6)/TiltakstyperKostnadskalkyle!$Q$6,
IF($F264=TiltakstyperKostnadskalkyle!$B$7,($J264*TiltakstyperKostnadskalkyle!L$7)/TiltakstyperKostnadskalkyle!$Q$7,
IF($F264=TiltakstyperKostnadskalkyle!$B$8,($J264*TiltakstyperKostnadskalkyle!L$8)/TiltakstyperKostnadskalkyle!$Q$8,
IF($F264=TiltakstyperKostnadskalkyle!$B$9,($J264*TiltakstyperKostnadskalkyle!L$9)/TiltakstyperKostnadskalkyle!$Q$9,
IF($F264=TiltakstyperKostnadskalkyle!$B$10,($J264*TiltakstyperKostnadskalkyle!L$10)/TiltakstyperKostnadskalkyle!$Q$10,
IF($F264=TiltakstyperKostnadskalkyle!$B$11,($J264*TiltakstyperKostnadskalkyle!L$11)/TiltakstyperKostnadskalkyle!$Q$11,
IF($F264=TiltakstyperKostnadskalkyle!$B$12,($J264*TiltakstyperKostnadskalkyle!L$12)/TiltakstyperKostnadskalkyle!$Q$12,
IF($F264=TiltakstyperKostnadskalkyle!$B$13,($J264*TiltakstyperKostnadskalkyle!L$13)/TiltakstyperKostnadskalkyle!$Q$13,
IF($F264=TiltakstyperKostnadskalkyle!$B$14,($J264*TiltakstyperKostnadskalkyle!L$14)/TiltakstyperKostnadskalkyle!$Q$14,
IF($F264=TiltakstyperKostnadskalkyle!$B$15,($J264*TiltakstyperKostnadskalkyle!L$15)/TiltakstyperKostnadskalkyle!$Q$15,
IF($F264=TiltakstyperKostnadskalkyle!$B$16,($J264*TiltakstyperKostnadskalkyle!L$16)/TiltakstyperKostnadskalkyle!$Q$16,
IF($F264=TiltakstyperKostnadskalkyle!$B$17,($J264*TiltakstyperKostnadskalkyle!L$17)/TiltakstyperKostnadskalkyle!$Q$17,
IF($F264=TiltakstyperKostnadskalkyle!$B$18,($J264*TiltakstyperKostnadskalkyle!L$18)/TiltakstyperKostnadskalkyle!$Q$18,
"0"))))))))))))))</f>
        <v>0</v>
      </c>
      <c r="T264" s="18">
        <f>IF($F264=TiltakstyperKostnadskalkyle!$B$5,($J264*TiltakstyperKostnadskalkyle!M$5)/TiltakstyperKostnadskalkyle!$Q$5,
IF($F264=TiltakstyperKostnadskalkyle!$B$6,($J264*TiltakstyperKostnadskalkyle!M$6)/TiltakstyperKostnadskalkyle!$Q$6,
IF($F264=TiltakstyperKostnadskalkyle!$B$7,($J264*TiltakstyperKostnadskalkyle!M$7)/TiltakstyperKostnadskalkyle!$Q$7,
IF($F264=TiltakstyperKostnadskalkyle!$B$8,($J264*TiltakstyperKostnadskalkyle!M$8)/TiltakstyperKostnadskalkyle!$Q$8,
IF($F264=TiltakstyperKostnadskalkyle!$B$9,($J264*TiltakstyperKostnadskalkyle!M$9)/TiltakstyperKostnadskalkyle!$Q$9,
IF($F264=TiltakstyperKostnadskalkyle!$B$10,($J264*TiltakstyperKostnadskalkyle!M$10)/TiltakstyperKostnadskalkyle!$Q$10,
IF($F264=TiltakstyperKostnadskalkyle!$B$11,($J264*TiltakstyperKostnadskalkyle!M$11)/TiltakstyperKostnadskalkyle!$Q$11,
IF($F264=TiltakstyperKostnadskalkyle!$B$12,($J264*TiltakstyperKostnadskalkyle!M$12)/TiltakstyperKostnadskalkyle!$Q$12,
IF($F264=TiltakstyperKostnadskalkyle!$B$13,($J264*TiltakstyperKostnadskalkyle!M$13)/TiltakstyperKostnadskalkyle!$Q$13,
IF($F264=TiltakstyperKostnadskalkyle!$B$14,($J264*TiltakstyperKostnadskalkyle!M$14)/TiltakstyperKostnadskalkyle!$Q$14,
IF($F264=TiltakstyperKostnadskalkyle!$B$15,($J264*TiltakstyperKostnadskalkyle!M$15)/TiltakstyperKostnadskalkyle!$Q$15,
IF($F264=TiltakstyperKostnadskalkyle!$B$16,($J264*TiltakstyperKostnadskalkyle!M$16)/TiltakstyperKostnadskalkyle!$Q$16,
IF($F264=TiltakstyperKostnadskalkyle!$B$17,($J264*TiltakstyperKostnadskalkyle!M$17)/TiltakstyperKostnadskalkyle!$Q$17,
IF($F264=TiltakstyperKostnadskalkyle!$B$18,($J264*TiltakstyperKostnadskalkyle!M$18)/TiltakstyperKostnadskalkyle!$Q$18,
"0"))))))))))))))</f>
        <v>0</v>
      </c>
      <c r="U264" s="18">
        <f>IF($F264=TiltakstyperKostnadskalkyle!$B$5,($J264*TiltakstyperKostnadskalkyle!N$5)/TiltakstyperKostnadskalkyle!$Q$5,
IF($F264=TiltakstyperKostnadskalkyle!$B$6,($J264*TiltakstyperKostnadskalkyle!N$6)/TiltakstyperKostnadskalkyle!$Q$6,
IF($F264=TiltakstyperKostnadskalkyle!$B$7,($J264*TiltakstyperKostnadskalkyle!N$7)/TiltakstyperKostnadskalkyle!$Q$7,
IF($F264=TiltakstyperKostnadskalkyle!$B$8,($J264*TiltakstyperKostnadskalkyle!N$8)/TiltakstyperKostnadskalkyle!$Q$8,
IF($F264=TiltakstyperKostnadskalkyle!$B$9,($J264*TiltakstyperKostnadskalkyle!N$9)/TiltakstyperKostnadskalkyle!$Q$9,
IF($F264=TiltakstyperKostnadskalkyle!$B$10,($J264*TiltakstyperKostnadskalkyle!N$10)/TiltakstyperKostnadskalkyle!$Q$10,
IF($F264=TiltakstyperKostnadskalkyle!$B$11,($J264*TiltakstyperKostnadskalkyle!N$11)/TiltakstyperKostnadskalkyle!$Q$11,
IF($F264=TiltakstyperKostnadskalkyle!$B$12,($J264*TiltakstyperKostnadskalkyle!N$12)/TiltakstyperKostnadskalkyle!$Q$12,
IF($F264=TiltakstyperKostnadskalkyle!$B$13,($J264*TiltakstyperKostnadskalkyle!N$13)/TiltakstyperKostnadskalkyle!$Q$13,
IF($F264=TiltakstyperKostnadskalkyle!$B$14,($J264*TiltakstyperKostnadskalkyle!N$14)/TiltakstyperKostnadskalkyle!$Q$14,
IF($F264=TiltakstyperKostnadskalkyle!$B$15,($J264*TiltakstyperKostnadskalkyle!N$15)/TiltakstyperKostnadskalkyle!$Q$15,
IF($F264=TiltakstyperKostnadskalkyle!$B$16,($J264*TiltakstyperKostnadskalkyle!N$16)/TiltakstyperKostnadskalkyle!$Q$16,
IF($F264=TiltakstyperKostnadskalkyle!$B$17,($J264*TiltakstyperKostnadskalkyle!N$17)/TiltakstyperKostnadskalkyle!$Q$17,
IF($F264=TiltakstyperKostnadskalkyle!$B$18,($J264*TiltakstyperKostnadskalkyle!N$18)/TiltakstyperKostnadskalkyle!$Q$18,
"0"))))))))))))))</f>
        <v>0</v>
      </c>
      <c r="V264" s="18">
        <f>IF($F264=TiltakstyperKostnadskalkyle!$B$5,($J264*TiltakstyperKostnadskalkyle!O$5)/TiltakstyperKostnadskalkyle!$Q$5,
IF($F264=TiltakstyperKostnadskalkyle!$B$6,($J264*TiltakstyperKostnadskalkyle!O$6)/TiltakstyperKostnadskalkyle!$Q$6,
IF($F264=TiltakstyperKostnadskalkyle!$B$7,($J264*TiltakstyperKostnadskalkyle!O$7)/TiltakstyperKostnadskalkyle!$Q$7,
IF($F264=TiltakstyperKostnadskalkyle!$B$8,($J264*TiltakstyperKostnadskalkyle!O$8)/TiltakstyperKostnadskalkyle!$Q$8,
IF($F264=TiltakstyperKostnadskalkyle!$B$9,($J264*TiltakstyperKostnadskalkyle!O$9)/TiltakstyperKostnadskalkyle!$Q$9,
IF($F264=TiltakstyperKostnadskalkyle!$B$10,($J264*TiltakstyperKostnadskalkyle!O$10)/TiltakstyperKostnadskalkyle!$Q$10,
IF($F264=TiltakstyperKostnadskalkyle!$B$11,($J264*TiltakstyperKostnadskalkyle!O$11)/TiltakstyperKostnadskalkyle!$Q$11,
IF($F264=TiltakstyperKostnadskalkyle!$B$12,($J264*TiltakstyperKostnadskalkyle!O$12)/TiltakstyperKostnadskalkyle!$Q$12,
IF($F264=TiltakstyperKostnadskalkyle!$B$13,($J264*TiltakstyperKostnadskalkyle!O$13)/TiltakstyperKostnadskalkyle!$Q$13,
IF($F264=TiltakstyperKostnadskalkyle!$B$14,($J264*TiltakstyperKostnadskalkyle!O$14)/TiltakstyperKostnadskalkyle!$Q$14,
IF($F264=TiltakstyperKostnadskalkyle!$B$15,($J264*TiltakstyperKostnadskalkyle!O$15)/TiltakstyperKostnadskalkyle!$Q$15,
IF($F264=TiltakstyperKostnadskalkyle!$B$16,($J264*TiltakstyperKostnadskalkyle!O$16)/TiltakstyperKostnadskalkyle!$Q$16,
IF($F264=TiltakstyperKostnadskalkyle!$B$17,($J264*TiltakstyperKostnadskalkyle!O$17)/TiltakstyperKostnadskalkyle!$Q$17,
IF($F264=TiltakstyperKostnadskalkyle!$B$18,($J264*TiltakstyperKostnadskalkyle!O$18)/TiltakstyperKostnadskalkyle!$Q$18,
"0"))))))))))))))</f>
        <v>0</v>
      </c>
      <c r="W264" s="18">
        <f>IF($F264=TiltakstyperKostnadskalkyle!$B$5,($J264*TiltakstyperKostnadskalkyle!P$5)/TiltakstyperKostnadskalkyle!$Q$5,
IF($F264=TiltakstyperKostnadskalkyle!$B$6,($J264*TiltakstyperKostnadskalkyle!P$6)/TiltakstyperKostnadskalkyle!$Q$6,
IF($F264=TiltakstyperKostnadskalkyle!$B$7,($J264*TiltakstyperKostnadskalkyle!P$7)/TiltakstyperKostnadskalkyle!$Q$7,
IF($F264=TiltakstyperKostnadskalkyle!$B$8,($J264*TiltakstyperKostnadskalkyle!P$8)/TiltakstyperKostnadskalkyle!$Q$8,
IF($F264=TiltakstyperKostnadskalkyle!$B$9,($J264*TiltakstyperKostnadskalkyle!P$9)/TiltakstyperKostnadskalkyle!$Q$9,
IF($F264=TiltakstyperKostnadskalkyle!$B$10,($J264*TiltakstyperKostnadskalkyle!P$10)/TiltakstyperKostnadskalkyle!$Q$10,
IF($F264=TiltakstyperKostnadskalkyle!$B$11,($J264*TiltakstyperKostnadskalkyle!P$11)/TiltakstyperKostnadskalkyle!$Q$11,
IF($F264=TiltakstyperKostnadskalkyle!$B$12,($J264*TiltakstyperKostnadskalkyle!P$12)/TiltakstyperKostnadskalkyle!$Q$12,
IF($F264=TiltakstyperKostnadskalkyle!$B$13,($J264*TiltakstyperKostnadskalkyle!P$13)/TiltakstyperKostnadskalkyle!$Q$13,
IF($F264=TiltakstyperKostnadskalkyle!$B$14,($J264*TiltakstyperKostnadskalkyle!P$14)/TiltakstyperKostnadskalkyle!$Q$14,
IF($F264=TiltakstyperKostnadskalkyle!$B$15,($J264*TiltakstyperKostnadskalkyle!P$15)/TiltakstyperKostnadskalkyle!$Q$15,
IF($F264=TiltakstyperKostnadskalkyle!$B$16,($J264*TiltakstyperKostnadskalkyle!P$16)/TiltakstyperKostnadskalkyle!$Q$16,
IF($F264=TiltakstyperKostnadskalkyle!$B$17,($J264*TiltakstyperKostnadskalkyle!P$17)/TiltakstyperKostnadskalkyle!$Q$17,
IF($F264=TiltakstyperKostnadskalkyle!$B$18,($J264*TiltakstyperKostnadskalkyle!P$18)/TiltakstyperKostnadskalkyle!$Q$18,
"0"))))))))))))))</f>
        <v>0</v>
      </c>
    </row>
    <row r="265" spans="2:23" x14ac:dyDescent="0.25">
      <c r="B265" s="22" t="s">
        <v>27</v>
      </c>
      <c r="C265" s="23" t="s">
        <v>51</v>
      </c>
      <c r="D265" s="23" t="s">
        <v>50</v>
      </c>
      <c r="E265" s="23" t="s">
        <v>137</v>
      </c>
      <c r="F265" s="23" t="s">
        <v>63</v>
      </c>
      <c r="G265" s="23">
        <v>2031</v>
      </c>
      <c r="H265" s="24">
        <v>122</v>
      </c>
      <c r="I265" s="33" t="s">
        <v>32</v>
      </c>
      <c r="J265" s="18">
        <f>IF(F265=TiltakstyperKostnadskalkyle!$B$5,TiltakstyperKostnadskalkyle!$R$5*Handlingsplan!H265,
IF(F265=TiltakstyperKostnadskalkyle!$B$6,TiltakstyperKostnadskalkyle!$R$6*Handlingsplan!H265,
IF(F265=TiltakstyperKostnadskalkyle!$B$7,TiltakstyperKostnadskalkyle!$R$7*Handlingsplan!H265,
IF(F265=TiltakstyperKostnadskalkyle!$B$8,TiltakstyperKostnadskalkyle!$R$8*Handlingsplan!H265,
IF(F265=TiltakstyperKostnadskalkyle!$B$9,TiltakstyperKostnadskalkyle!$R$9*Handlingsplan!H265,
IF(F265=TiltakstyperKostnadskalkyle!$B$10,TiltakstyperKostnadskalkyle!$R$10*Handlingsplan!H265,
IF(F265=TiltakstyperKostnadskalkyle!$B$11,TiltakstyperKostnadskalkyle!$R$11*Handlingsplan!H265,
IF(F265=TiltakstyperKostnadskalkyle!$B$12,TiltakstyperKostnadskalkyle!$R$12*Handlingsplan!H265,
IF(F265=TiltakstyperKostnadskalkyle!$B$13,TiltakstyperKostnadskalkyle!$R$13*Handlingsplan!H265,
IF(F265=TiltakstyperKostnadskalkyle!$B$14,TiltakstyperKostnadskalkyle!$R$14*Handlingsplan!H265,
IF(F265=TiltakstyperKostnadskalkyle!$B$15,TiltakstyperKostnadskalkyle!$R$15*Handlingsplan!H265,
IF(F265=TiltakstyperKostnadskalkyle!$B$16,TiltakstyperKostnadskalkyle!$R$16*Handlingsplan!H265,
IF(F265=TiltakstyperKostnadskalkyle!$B$17,TiltakstyperKostnadskalkyle!$R$17*Handlingsplan!H265,
IF(F265=TiltakstyperKostnadskalkyle!$B$18,TiltakstyperKostnadskalkyle!$R$18*Handlingsplan!H265,
0))))))))))))))</f>
        <v>915000</v>
      </c>
      <c r="K265" s="18">
        <f>IF($F265=TiltakstyperKostnadskalkyle!$B$5,($J265*TiltakstyperKostnadskalkyle!D$5)/TiltakstyperKostnadskalkyle!$Q$5,
IF($F265=TiltakstyperKostnadskalkyle!$B$6,($J265*TiltakstyperKostnadskalkyle!D$6)/TiltakstyperKostnadskalkyle!$Q$6,
IF($F265=TiltakstyperKostnadskalkyle!$B$7,($J265*TiltakstyperKostnadskalkyle!D$7)/TiltakstyperKostnadskalkyle!$Q$7,
IF($F265=TiltakstyperKostnadskalkyle!$B$8,($J265*TiltakstyperKostnadskalkyle!D$8)/TiltakstyperKostnadskalkyle!$Q$8,
IF($F265=TiltakstyperKostnadskalkyle!$B$9,($J265*TiltakstyperKostnadskalkyle!D$9)/TiltakstyperKostnadskalkyle!$Q$9,
IF($F265=TiltakstyperKostnadskalkyle!$B$10,($J265*TiltakstyperKostnadskalkyle!D$10)/TiltakstyperKostnadskalkyle!$Q$10,
IF($F265=TiltakstyperKostnadskalkyle!$B$11,($J265*TiltakstyperKostnadskalkyle!D$11)/TiltakstyperKostnadskalkyle!$Q$11,
IF($F265=TiltakstyperKostnadskalkyle!$B$12,($J265*TiltakstyperKostnadskalkyle!D$12)/TiltakstyperKostnadskalkyle!$Q$12,
IF($F265=TiltakstyperKostnadskalkyle!$B$13,($J265*TiltakstyperKostnadskalkyle!D$13)/TiltakstyperKostnadskalkyle!$Q$13,
IF($F265=TiltakstyperKostnadskalkyle!$B$14,($J265*TiltakstyperKostnadskalkyle!D$14)/TiltakstyperKostnadskalkyle!$Q$14,
IF($F265=TiltakstyperKostnadskalkyle!$B$15,($J265*TiltakstyperKostnadskalkyle!D$15)/TiltakstyperKostnadskalkyle!$Q$15,
IF($F265=TiltakstyperKostnadskalkyle!$B$16,($J265*TiltakstyperKostnadskalkyle!D$16)/TiltakstyperKostnadskalkyle!$Q$16,
IF($F265=TiltakstyperKostnadskalkyle!$B$17,($J265*TiltakstyperKostnadskalkyle!D$17)/TiltakstyperKostnadskalkyle!$Q$17,
IF($F265=TiltakstyperKostnadskalkyle!$B$18,($J265*TiltakstyperKostnadskalkyle!D$18)/TiltakstyperKostnadskalkyle!$Q$18,
"0"))))))))))))))</f>
        <v>118774.03846153847</v>
      </c>
      <c r="L265" s="18">
        <f>IF($F265=TiltakstyperKostnadskalkyle!$B$5,($J265*TiltakstyperKostnadskalkyle!E$5)/TiltakstyperKostnadskalkyle!$Q$5,
IF($F265=TiltakstyperKostnadskalkyle!$B$6,($J265*TiltakstyperKostnadskalkyle!E$6)/TiltakstyperKostnadskalkyle!$Q$6,
IF($F265=TiltakstyperKostnadskalkyle!$B$7,($J265*TiltakstyperKostnadskalkyle!E$7)/TiltakstyperKostnadskalkyle!$Q$7,
IF($F265=TiltakstyperKostnadskalkyle!$B$8,($J265*TiltakstyperKostnadskalkyle!E$8)/TiltakstyperKostnadskalkyle!$Q$8,
IF($F265=TiltakstyperKostnadskalkyle!$B$9,($J265*TiltakstyperKostnadskalkyle!E$9)/TiltakstyperKostnadskalkyle!$Q$9,
IF($F265=TiltakstyperKostnadskalkyle!$B$10,($J265*TiltakstyperKostnadskalkyle!E$10)/TiltakstyperKostnadskalkyle!$Q$10,
IF($F265=TiltakstyperKostnadskalkyle!$B$11,($J265*TiltakstyperKostnadskalkyle!E$11)/TiltakstyperKostnadskalkyle!$Q$11,
IF($F265=TiltakstyperKostnadskalkyle!$B$12,($J265*TiltakstyperKostnadskalkyle!E$12)/TiltakstyperKostnadskalkyle!$Q$12,
IF($F265=TiltakstyperKostnadskalkyle!$B$13,($J265*TiltakstyperKostnadskalkyle!E$13)/TiltakstyperKostnadskalkyle!$Q$13,
IF($F265=TiltakstyperKostnadskalkyle!$B$14,($J265*TiltakstyperKostnadskalkyle!E$14)/TiltakstyperKostnadskalkyle!$Q$14,
IF($F265=TiltakstyperKostnadskalkyle!$B$15,($J265*TiltakstyperKostnadskalkyle!E$15)/TiltakstyperKostnadskalkyle!$Q$15,
IF($F265=TiltakstyperKostnadskalkyle!$B$16,($J265*TiltakstyperKostnadskalkyle!E$16)/TiltakstyperKostnadskalkyle!$Q$16,
IF($F265=TiltakstyperKostnadskalkyle!$B$17,($J265*TiltakstyperKostnadskalkyle!E$17)/TiltakstyperKostnadskalkyle!$Q$17,
IF($F265=TiltakstyperKostnadskalkyle!$B$18,($J265*TiltakstyperKostnadskalkyle!E$18)/TiltakstyperKostnadskalkyle!$Q$18,
"0"))))))))))))))</f>
        <v>61586.538461538461</v>
      </c>
      <c r="M265" s="18">
        <f>IF($F265=TiltakstyperKostnadskalkyle!$B$5,($J265*TiltakstyperKostnadskalkyle!F$5)/TiltakstyperKostnadskalkyle!$Q$5,
IF($F265=TiltakstyperKostnadskalkyle!$B$6,($J265*TiltakstyperKostnadskalkyle!F$6)/TiltakstyperKostnadskalkyle!$Q$6,
IF($F265=TiltakstyperKostnadskalkyle!$B$7,($J265*TiltakstyperKostnadskalkyle!F$7)/TiltakstyperKostnadskalkyle!$Q$7,
IF($F265=TiltakstyperKostnadskalkyle!$B$8,($J265*TiltakstyperKostnadskalkyle!F$8)/TiltakstyperKostnadskalkyle!$Q$8,
IF($F265=TiltakstyperKostnadskalkyle!$B$9,($J265*TiltakstyperKostnadskalkyle!F$9)/TiltakstyperKostnadskalkyle!$Q$9,
IF($F265=TiltakstyperKostnadskalkyle!$B$10,($J265*TiltakstyperKostnadskalkyle!F$10)/TiltakstyperKostnadskalkyle!$Q$10,
IF($F265=TiltakstyperKostnadskalkyle!$B$11,($J265*TiltakstyperKostnadskalkyle!F$11)/TiltakstyperKostnadskalkyle!$Q$11,
IF($F265=TiltakstyperKostnadskalkyle!$B$12,($J265*TiltakstyperKostnadskalkyle!F$12)/TiltakstyperKostnadskalkyle!$Q$12,
IF($F265=TiltakstyperKostnadskalkyle!$B$13,($J265*TiltakstyperKostnadskalkyle!F$13)/TiltakstyperKostnadskalkyle!$Q$13,
IF($F265=TiltakstyperKostnadskalkyle!$B$14,($J265*TiltakstyperKostnadskalkyle!F$14)/TiltakstyperKostnadskalkyle!$Q$14,
IF($F265=TiltakstyperKostnadskalkyle!$B$15,($J265*TiltakstyperKostnadskalkyle!F$15)/TiltakstyperKostnadskalkyle!$Q$15,
IF($F265=TiltakstyperKostnadskalkyle!$B$16,($J265*TiltakstyperKostnadskalkyle!F$16)/TiltakstyperKostnadskalkyle!$Q$16,
IF($F265=TiltakstyperKostnadskalkyle!$B$17,($J265*TiltakstyperKostnadskalkyle!F$17)/TiltakstyperKostnadskalkyle!$Q$17,
IF($F265=TiltakstyperKostnadskalkyle!$B$18,($J265*TiltakstyperKostnadskalkyle!F$18)/TiltakstyperKostnadskalkyle!$Q$18,
"0"))))))))))))))</f>
        <v>343125</v>
      </c>
      <c r="N265" s="18">
        <f>IF($F265=TiltakstyperKostnadskalkyle!$B$5,($J265*TiltakstyperKostnadskalkyle!G$5)/TiltakstyperKostnadskalkyle!$Q$5,
IF($F265=TiltakstyperKostnadskalkyle!$B$6,($J265*TiltakstyperKostnadskalkyle!G$6)/TiltakstyperKostnadskalkyle!$Q$6,
IF($F265=TiltakstyperKostnadskalkyle!$B$7,($J265*TiltakstyperKostnadskalkyle!G$7)/TiltakstyperKostnadskalkyle!$Q$7,
IF($F265=TiltakstyperKostnadskalkyle!$B$8,($J265*TiltakstyperKostnadskalkyle!G$8)/TiltakstyperKostnadskalkyle!$Q$8,
IF($F265=TiltakstyperKostnadskalkyle!$B$9,($J265*TiltakstyperKostnadskalkyle!G$9)/TiltakstyperKostnadskalkyle!$Q$9,
IF($F265=TiltakstyperKostnadskalkyle!$B$10,($J265*TiltakstyperKostnadskalkyle!G$10)/TiltakstyperKostnadskalkyle!$Q$10,
IF($F265=TiltakstyperKostnadskalkyle!$B$11,($J265*TiltakstyperKostnadskalkyle!G$11)/TiltakstyperKostnadskalkyle!$Q$11,
IF($F265=TiltakstyperKostnadskalkyle!$B$12,($J265*TiltakstyperKostnadskalkyle!G$12)/TiltakstyperKostnadskalkyle!$Q$12,
IF($F265=TiltakstyperKostnadskalkyle!$B$13,($J265*TiltakstyperKostnadskalkyle!G$13)/TiltakstyperKostnadskalkyle!$Q$13,
IF($F265=TiltakstyperKostnadskalkyle!$B$14,($J265*TiltakstyperKostnadskalkyle!G$14)/TiltakstyperKostnadskalkyle!$Q$14,
IF($F265=TiltakstyperKostnadskalkyle!$B$15,($J265*TiltakstyperKostnadskalkyle!G$15)/TiltakstyperKostnadskalkyle!$Q$15,
IF($F265=TiltakstyperKostnadskalkyle!$B$16,($J265*TiltakstyperKostnadskalkyle!G$16)/TiltakstyperKostnadskalkyle!$Q$16,
IF($F265=TiltakstyperKostnadskalkyle!$B$17,($J265*TiltakstyperKostnadskalkyle!G$17)/TiltakstyperKostnadskalkyle!$Q$17,
IF($F265=TiltakstyperKostnadskalkyle!$B$18,($J265*TiltakstyperKostnadskalkyle!G$18)/TiltakstyperKostnadskalkyle!$Q$18,
"0"))))))))))))))</f>
        <v>140769.23076923078</v>
      </c>
      <c r="O265" s="18">
        <f>IF($F265=TiltakstyperKostnadskalkyle!$B$5,($J265*TiltakstyperKostnadskalkyle!H$5)/TiltakstyperKostnadskalkyle!$Q$5,
IF($F265=TiltakstyperKostnadskalkyle!$B$6,($J265*TiltakstyperKostnadskalkyle!H$6)/TiltakstyperKostnadskalkyle!$Q$6,
IF($F265=TiltakstyperKostnadskalkyle!$B$7,($J265*TiltakstyperKostnadskalkyle!H$7)/TiltakstyperKostnadskalkyle!$Q$7,
IF($F265=TiltakstyperKostnadskalkyle!$B$8,($J265*TiltakstyperKostnadskalkyle!H$8)/TiltakstyperKostnadskalkyle!$Q$8,
IF($F265=TiltakstyperKostnadskalkyle!$B$9,($J265*TiltakstyperKostnadskalkyle!H$9)/TiltakstyperKostnadskalkyle!$Q$9,
IF($F265=TiltakstyperKostnadskalkyle!$B$10,($J265*TiltakstyperKostnadskalkyle!H$10)/TiltakstyperKostnadskalkyle!$Q$10,
IF($F265=TiltakstyperKostnadskalkyle!$B$11,($J265*TiltakstyperKostnadskalkyle!H$11)/TiltakstyperKostnadskalkyle!$Q$11,
IF($F265=TiltakstyperKostnadskalkyle!$B$12,($J265*TiltakstyperKostnadskalkyle!H$12)/TiltakstyperKostnadskalkyle!$Q$12,
IF($F265=TiltakstyperKostnadskalkyle!$B$13,($J265*TiltakstyperKostnadskalkyle!H$13)/TiltakstyperKostnadskalkyle!$Q$13,
IF($F265=TiltakstyperKostnadskalkyle!$B$14,($J265*TiltakstyperKostnadskalkyle!H$14)/TiltakstyperKostnadskalkyle!$Q$14,
IF($F265=TiltakstyperKostnadskalkyle!$B$15,($J265*TiltakstyperKostnadskalkyle!H$15)/TiltakstyperKostnadskalkyle!$Q$15,
IF($F265=TiltakstyperKostnadskalkyle!$B$16,($J265*TiltakstyperKostnadskalkyle!H$16)/TiltakstyperKostnadskalkyle!$Q$16,
IF($F265=TiltakstyperKostnadskalkyle!$B$17,($J265*TiltakstyperKostnadskalkyle!H$17)/TiltakstyperKostnadskalkyle!$Q$17,
IF($F265=TiltakstyperKostnadskalkyle!$B$18,($J265*TiltakstyperKostnadskalkyle!H$18)/TiltakstyperKostnadskalkyle!$Q$18,
"0"))))))))))))))</f>
        <v>61586.538461538461</v>
      </c>
      <c r="P265" s="18">
        <f>IF($F265=TiltakstyperKostnadskalkyle!$B$5,($J265*TiltakstyperKostnadskalkyle!I$5)/TiltakstyperKostnadskalkyle!$Q$5,
IF($F265=TiltakstyperKostnadskalkyle!$B$6,($J265*TiltakstyperKostnadskalkyle!I$6)/TiltakstyperKostnadskalkyle!$Q$6,
IF($F265=TiltakstyperKostnadskalkyle!$B$7,($J265*TiltakstyperKostnadskalkyle!I$7)/TiltakstyperKostnadskalkyle!$Q$7,
IF($F265=TiltakstyperKostnadskalkyle!$B$8,($J265*TiltakstyperKostnadskalkyle!I$8)/TiltakstyperKostnadskalkyle!$Q$8,
IF($F265=TiltakstyperKostnadskalkyle!$B$9,($J265*TiltakstyperKostnadskalkyle!I$9)/TiltakstyperKostnadskalkyle!$Q$9,
IF($F265=TiltakstyperKostnadskalkyle!$B$10,($J265*TiltakstyperKostnadskalkyle!I$10)/TiltakstyperKostnadskalkyle!$Q$10,
IF($F265=TiltakstyperKostnadskalkyle!$B$11,($J265*TiltakstyperKostnadskalkyle!I$11)/TiltakstyperKostnadskalkyle!$Q$11,
IF($F265=TiltakstyperKostnadskalkyle!$B$12,($J265*TiltakstyperKostnadskalkyle!I$12)/TiltakstyperKostnadskalkyle!$Q$12,
IF($F265=TiltakstyperKostnadskalkyle!$B$13,($J265*TiltakstyperKostnadskalkyle!I$13)/TiltakstyperKostnadskalkyle!$Q$13,
IF($F265=TiltakstyperKostnadskalkyle!$B$14,($J265*TiltakstyperKostnadskalkyle!I$14)/TiltakstyperKostnadskalkyle!$Q$14,
IF($F265=TiltakstyperKostnadskalkyle!$B$15,($J265*TiltakstyperKostnadskalkyle!I$15)/TiltakstyperKostnadskalkyle!$Q$15,
IF($F265=TiltakstyperKostnadskalkyle!$B$16,($J265*TiltakstyperKostnadskalkyle!I$16)/TiltakstyperKostnadskalkyle!$Q$16,
IF($F265=TiltakstyperKostnadskalkyle!$B$17,($J265*TiltakstyperKostnadskalkyle!I$17)/TiltakstyperKostnadskalkyle!$Q$17,
IF($F265=TiltakstyperKostnadskalkyle!$B$18,($J265*TiltakstyperKostnadskalkyle!I$18)/TiltakstyperKostnadskalkyle!$Q$18,
"0"))))))))))))))</f>
        <v>35192.307692307695</v>
      </c>
      <c r="Q265" s="18">
        <f>IF($F265=TiltakstyperKostnadskalkyle!$B$5,($J265*TiltakstyperKostnadskalkyle!J$5)/TiltakstyperKostnadskalkyle!$Q$5,
IF($F265=TiltakstyperKostnadskalkyle!$B$6,($J265*TiltakstyperKostnadskalkyle!J$6)/TiltakstyperKostnadskalkyle!$Q$6,
IF($F265=TiltakstyperKostnadskalkyle!$B$7,($J265*TiltakstyperKostnadskalkyle!J$7)/TiltakstyperKostnadskalkyle!$Q$7,
IF($F265=TiltakstyperKostnadskalkyle!$B$8,($J265*TiltakstyperKostnadskalkyle!J$8)/TiltakstyperKostnadskalkyle!$Q$8,
IF($F265=TiltakstyperKostnadskalkyle!$B$9,($J265*TiltakstyperKostnadskalkyle!J$9)/TiltakstyperKostnadskalkyle!$Q$9,
IF($F265=TiltakstyperKostnadskalkyle!$B$10,($J265*TiltakstyperKostnadskalkyle!J$10)/TiltakstyperKostnadskalkyle!$Q$10,
IF($F265=TiltakstyperKostnadskalkyle!$B$11,($J265*TiltakstyperKostnadskalkyle!J$11)/TiltakstyperKostnadskalkyle!$Q$11,
IF($F265=TiltakstyperKostnadskalkyle!$B$12,($J265*TiltakstyperKostnadskalkyle!J$12)/TiltakstyperKostnadskalkyle!$Q$12,
IF($F265=TiltakstyperKostnadskalkyle!$B$13,($J265*TiltakstyperKostnadskalkyle!J$13)/TiltakstyperKostnadskalkyle!$Q$13,
IF($F265=TiltakstyperKostnadskalkyle!$B$14,($J265*TiltakstyperKostnadskalkyle!J$14)/TiltakstyperKostnadskalkyle!$Q$14,
IF($F265=TiltakstyperKostnadskalkyle!$B$15,($J265*TiltakstyperKostnadskalkyle!J$15)/TiltakstyperKostnadskalkyle!$Q$15,
IF($F265=TiltakstyperKostnadskalkyle!$B$16,($J265*TiltakstyperKostnadskalkyle!J$16)/TiltakstyperKostnadskalkyle!$Q$16,
IF($F265=TiltakstyperKostnadskalkyle!$B$17,($J265*TiltakstyperKostnadskalkyle!J$17)/TiltakstyperKostnadskalkyle!$Q$17,
IF($F265=TiltakstyperKostnadskalkyle!$B$18,($J265*TiltakstyperKostnadskalkyle!J$18)/TiltakstyperKostnadskalkyle!$Q$18,
"0"))))))))))))))</f>
        <v>35192.307692307695</v>
      </c>
      <c r="R265" s="18">
        <f>IF($F265=TiltakstyperKostnadskalkyle!$B$5,($J265*TiltakstyperKostnadskalkyle!K$5)/TiltakstyperKostnadskalkyle!$Q$5,
IF($F265=TiltakstyperKostnadskalkyle!$B$6,($J265*TiltakstyperKostnadskalkyle!K$6)/TiltakstyperKostnadskalkyle!$Q$6,
IF($F265=TiltakstyperKostnadskalkyle!$B$7,($J265*TiltakstyperKostnadskalkyle!K$7)/TiltakstyperKostnadskalkyle!$Q$7,
IF($F265=TiltakstyperKostnadskalkyle!$B$8,($J265*TiltakstyperKostnadskalkyle!K$8)/TiltakstyperKostnadskalkyle!$Q$8,
IF($F265=TiltakstyperKostnadskalkyle!$B$9,($J265*TiltakstyperKostnadskalkyle!K$9)/TiltakstyperKostnadskalkyle!$Q$9,
IF($F265=TiltakstyperKostnadskalkyle!$B$10,($J265*TiltakstyperKostnadskalkyle!K$10)/TiltakstyperKostnadskalkyle!$Q$10,
IF($F265=TiltakstyperKostnadskalkyle!$B$11,($J265*TiltakstyperKostnadskalkyle!K$11)/TiltakstyperKostnadskalkyle!$Q$11,
IF($F265=TiltakstyperKostnadskalkyle!$B$12,($J265*TiltakstyperKostnadskalkyle!K$12)/TiltakstyperKostnadskalkyle!$Q$12,
IF($F265=TiltakstyperKostnadskalkyle!$B$13,($J265*TiltakstyperKostnadskalkyle!K$13)/TiltakstyperKostnadskalkyle!$Q$13,
IF($F265=TiltakstyperKostnadskalkyle!$B$14,($J265*TiltakstyperKostnadskalkyle!K$14)/TiltakstyperKostnadskalkyle!$Q$14,
IF($F265=TiltakstyperKostnadskalkyle!$B$15,($J265*TiltakstyperKostnadskalkyle!K$15)/TiltakstyperKostnadskalkyle!$Q$15,
IF($F265=TiltakstyperKostnadskalkyle!$B$16,($J265*TiltakstyperKostnadskalkyle!K$16)/TiltakstyperKostnadskalkyle!$Q$16,
IF($F265=TiltakstyperKostnadskalkyle!$B$17,($J265*TiltakstyperKostnadskalkyle!K$17)/TiltakstyperKostnadskalkyle!$Q$17,
IF($F265=TiltakstyperKostnadskalkyle!$B$18,($J265*TiltakstyperKostnadskalkyle!K$18)/TiltakstyperKostnadskalkyle!$Q$18,
"0"))))))))))))))</f>
        <v>118774.03846153847</v>
      </c>
      <c r="S265" s="18">
        <f>IF($F265=TiltakstyperKostnadskalkyle!$B$5,($J265*TiltakstyperKostnadskalkyle!L$5)/TiltakstyperKostnadskalkyle!$Q$5,
IF($F265=TiltakstyperKostnadskalkyle!$B$6,($J265*TiltakstyperKostnadskalkyle!L$6)/TiltakstyperKostnadskalkyle!$Q$6,
IF($F265=TiltakstyperKostnadskalkyle!$B$7,($J265*TiltakstyperKostnadskalkyle!L$7)/TiltakstyperKostnadskalkyle!$Q$7,
IF($F265=TiltakstyperKostnadskalkyle!$B$8,($J265*TiltakstyperKostnadskalkyle!L$8)/TiltakstyperKostnadskalkyle!$Q$8,
IF($F265=TiltakstyperKostnadskalkyle!$B$9,($J265*TiltakstyperKostnadskalkyle!L$9)/TiltakstyperKostnadskalkyle!$Q$9,
IF($F265=TiltakstyperKostnadskalkyle!$B$10,($J265*TiltakstyperKostnadskalkyle!L$10)/TiltakstyperKostnadskalkyle!$Q$10,
IF($F265=TiltakstyperKostnadskalkyle!$B$11,($J265*TiltakstyperKostnadskalkyle!L$11)/TiltakstyperKostnadskalkyle!$Q$11,
IF($F265=TiltakstyperKostnadskalkyle!$B$12,($J265*TiltakstyperKostnadskalkyle!L$12)/TiltakstyperKostnadskalkyle!$Q$12,
IF($F265=TiltakstyperKostnadskalkyle!$B$13,($J265*TiltakstyperKostnadskalkyle!L$13)/TiltakstyperKostnadskalkyle!$Q$13,
IF($F265=TiltakstyperKostnadskalkyle!$B$14,($J265*TiltakstyperKostnadskalkyle!L$14)/TiltakstyperKostnadskalkyle!$Q$14,
IF($F265=TiltakstyperKostnadskalkyle!$B$15,($J265*TiltakstyperKostnadskalkyle!L$15)/TiltakstyperKostnadskalkyle!$Q$15,
IF($F265=TiltakstyperKostnadskalkyle!$B$16,($J265*TiltakstyperKostnadskalkyle!L$16)/TiltakstyperKostnadskalkyle!$Q$16,
IF($F265=TiltakstyperKostnadskalkyle!$B$17,($J265*TiltakstyperKostnadskalkyle!L$17)/TiltakstyperKostnadskalkyle!$Q$17,
IF($F265=TiltakstyperKostnadskalkyle!$B$18,($J265*TiltakstyperKostnadskalkyle!L$18)/TiltakstyperKostnadskalkyle!$Q$18,
"0"))))))))))))))</f>
        <v>0</v>
      </c>
      <c r="T265" s="18">
        <f>IF($F265=TiltakstyperKostnadskalkyle!$B$5,($J265*TiltakstyperKostnadskalkyle!M$5)/TiltakstyperKostnadskalkyle!$Q$5,
IF($F265=TiltakstyperKostnadskalkyle!$B$6,($J265*TiltakstyperKostnadskalkyle!M$6)/TiltakstyperKostnadskalkyle!$Q$6,
IF($F265=TiltakstyperKostnadskalkyle!$B$7,($J265*TiltakstyperKostnadskalkyle!M$7)/TiltakstyperKostnadskalkyle!$Q$7,
IF($F265=TiltakstyperKostnadskalkyle!$B$8,($J265*TiltakstyperKostnadskalkyle!M$8)/TiltakstyperKostnadskalkyle!$Q$8,
IF($F265=TiltakstyperKostnadskalkyle!$B$9,($J265*TiltakstyperKostnadskalkyle!M$9)/TiltakstyperKostnadskalkyle!$Q$9,
IF($F265=TiltakstyperKostnadskalkyle!$B$10,($J265*TiltakstyperKostnadskalkyle!M$10)/TiltakstyperKostnadskalkyle!$Q$10,
IF($F265=TiltakstyperKostnadskalkyle!$B$11,($J265*TiltakstyperKostnadskalkyle!M$11)/TiltakstyperKostnadskalkyle!$Q$11,
IF($F265=TiltakstyperKostnadskalkyle!$B$12,($J265*TiltakstyperKostnadskalkyle!M$12)/TiltakstyperKostnadskalkyle!$Q$12,
IF($F265=TiltakstyperKostnadskalkyle!$B$13,($J265*TiltakstyperKostnadskalkyle!M$13)/TiltakstyperKostnadskalkyle!$Q$13,
IF($F265=TiltakstyperKostnadskalkyle!$B$14,($J265*TiltakstyperKostnadskalkyle!M$14)/TiltakstyperKostnadskalkyle!$Q$14,
IF($F265=TiltakstyperKostnadskalkyle!$B$15,($J265*TiltakstyperKostnadskalkyle!M$15)/TiltakstyperKostnadskalkyle!$Q$15,
IF($F265=TiltakstyperKostnadskalkyle!$B$16,($J265*TiltakstyperKostnadskalkyle!M$16)/TiltakstyperKostnadskalkyle!$Q$16,
IF($F265=TiltakstyperKostnadskalkyle!$B$17,($J265*TiltakstyperKostnadskalkyle!M$17)/TiltakstyperKostnadskalkyle!$Q$17,
IF($F265=TiltakstyperKostnadskalkyle!$B$18,($J265*TiltakstyperKostnadskalkyle!M$18)/TiltakstyperKostnadskalkyle!$Q$18,
"0"))))))))))))))</f>
        <v>0</v>
      </c>
      <c r="U265" s="18">
        <f>IF($F265=TiltakstyperKostnadskalkyle!$B$5,($J265*TiltakstyperKostnadskalkyle!N$5)/TiltakstyperKostnadskalkyle!$Q$5,
IF($F265=TiltakstyperKostnadskalkyle!$B$6,($J265*TiltakstyperKostnadskalkyle!N$6)/TiltakstyperKostnadskalkyle!$Q$6,
IF($F265=TiltakstyperKostnadskalkyle!$B$7,($J265*TiltakstyperKostnadskalkyle!N$7)/TiltakstyperKostnadskalkyle!$Q$7,
IF($F265=TiltakstyperKostnadskalkyle!$B$8,($J265*TiltakstyperKostnadskalkyle!N$8)/TiltakstyperKostnadskalkyle!$Q$8,
IF($F265=TiltakstyperKostnadskalkyle!$B$9,($J265*TiltakstyperKostnadskalkyle!N$9)/TiltakstyperKostnadskalkyle!$Q$9,
IF($F265=TiltakstyperKostnadskalkyle!$B$10,($J265*TiltakstyperKostnadskalkyle!N$10)/TiltakstyperKostnadskalkyle!$Q$10,
IF($F265=TiltakstyperKostnadskalkyle!$B$11,($J265*TiltakstyperKostnadskalkyle!N$11)/TiltakstyperKostnadskalkyle!$Q$11,
IF($F265=TiltakstyperKostnadskalkyle!$B$12,($J265*TiltakstyperKostnadskalkyle!N$12)/TiltakstyperKostnadskalkyle!$Q$12,
IF($F265=TiltakstyperKostnadskalkyle!$B$13,($J265*TiltakstyperKostnadskalkyle!N$13)/TiltakstyperKostnadskalkyle!$Q$13,
IF($F265=TiltakstyperKostnadskalkyle!$B$14,($J265*TiltakstyperKostnadskalkyle!N$14)/TiltakstyperKostnadskalkyle!$Q$14,
IF($F265=TiltakstyperKostnadskalkyle!$B$15,($J265*TiltakstyperKostnadskalkyle!N$15)/TiltakstyperKostnadskalkyle!$Q$15,
IF($F265=TiltakstyperKostnadskalkyle!$B$16,($J265*TiltakstyperKostnadskalkyle!N$16)/TiltakstyperKostnadskalkyle!$Q$16,
IF($F265=TiltakstyperKostnadskalkyle!$B$17,($J265*TiltakstyperKostnadskalkyle!N$17)/TiltakstyperKostnadskalkyle!$Q$17,
IF($F265=TiltakstyperKostnadskalkyle!$B$18,($J265*TiltakstyperKostnadskalkyle!N$18)/TiltakstyperKostnadskalkyle!$Q$18,
"0"))))))))))))))</f>
        <v>0</v>
      </c>
      <c r="V265" s="18">
        <f>IF($F265=TiltakstyperKostnadskalkyle!$B$5,($J265*TiltakstyperKostnadskalkyle!O$5)/TiltakstyperKostnadskalkyle!$Q$5,
IF($F265=TiltakstyperKostnadskalkyle!$B$6,($J265*TiltakstyperKostnadskalkyle!O$6)/TiltakstyperKostnadskalkyle!$Q$6,
IF($F265=TiltakstyperKostnadskalkyle!$B$7,($J265*TiltakstyperKostnadskalkyle!O$7)/TiltakstyperKostnadskalkyle!$Q$7,
IF($F265=TiltakstyperKostnadskalkyle!$B$8,($J265*TiltakstyperKostnadskalkyle!O$8)/TiltakstyperKostnadskalkyle!$Q$8,
IF($F265=TiltakstyperKostnadskalkyle!$B$9,($J265*TiltakstyperKostnadskalkyle!O$9)/TiltakstyperKostnadskalkyle!$Q$9,
IF($F265=TiltakstyperKostnadskalkyle!$B$10,($J265*TiltakstyperKostnadskalkyle!O$10)/TiltakstyperKostnadskalkyle!$Q$10,
IF($F265=TiltakstyperKostnadskalkyle!$B$11,($J265*TiltakstyperKostnadskalkyle!O$11)/TiltakstyperKostnadskalkyle!$Q$11,
IF($F265=TiltakstyperKostnadskalkyle!$B$12,($J265*TiltakstyperKostnadskalkyle!O$12)/TiltakstyperKostnadskalkyle!$Q$12,
IF($F265=TiltakstyperKostnadskalkyle!$B$13,($J265*TiltakstyperKostnadskalkyle!O$13)/TiltakstyperKostnadskalkyle!$Q$13,
IF($F265=TiltakstyperKostnadskalkyle!$B$14,($J265*TiltakstyperKostnadskalkyle!O$14)/TiltakstyperKostnadskalkyle!$Q$14,
IF($F265=TiltakstyperKostnadskalkyle!$B$15,($J265*TiltakstyperKostnadskalkyle!O$15)/TiltakstyperKostnadskalkyle!$Q$15,
IF($F265=TiltakstyperKostnadskalkyle!$B$16,($J265*TiltakstyperKostnadskalkyle!O$16)/TiltakstyperKostnadskalkyle!$Q$16,
IF($F265=TiltakstyperKostnadskalkyle!$B$17,($J265*TiltakstyperKostnadskalkyle!O$17)/TiltakstyperKostnadskalkyle!$Q$17,
IF($F265=TiltakstyperKostnadskalkyle!$B$18,($J265*TiltakstyperKostnadskalkyle!O$18)/TiltakstyperKostnadskalkyle!$Q$18,
"0"))))))))))))))</f>
        <v>0</v>
      </c>
      <c r="W265" s="18">
        <f>IF($F265=TiltakstyperKostnadskalkyle!$B$5,($J265*TiltakstyperKostnadskalkyle!P$5)/TiltakstyperKostnadskalkyle!$Q$5,
IF($F265=TiltakstyperKostnadskalkyle!$B$6,($J265*TiltakstyperKostnadskalkyle!P$6)/TiltakstyperKostnadskalkyle!$Q$6,
IF($F265=TiltakstyperKostnadskalkyle!$B$7,($J265*TiltakstyperKostnadskalkyle!P$7)/TiltakstyperKostnadskalkyle!$Q$7,
IF($F265=TiltakstyperKostnadskalkyle!$B$8,($J265*TiltakstyperKostnadskalkyle!P$8)/TiltakstyperKostnadskalkyle!$Q$8,
IF($F265=TiltakstyperKostnadskalkyle!$B$9,($J265*TiltakstyperKostnadskalkyle!P$9)/TiltakstyperKostnadskalkyle!$Q$9,
IF($F265=TiltakstyperKostnadskalkyle!$B$10,($J265*TiltakstyperKostnadskalkyle!P$10)/TiltakstyperKostnadskalkyle!$Q$10,
IF($F265=TiltakstyperKostnadskalkyle!$B$11,($J265*TiltakstyperKostnadskalkyle!P$11)/TiltakstyperKostnadskalkyle!$Q$11,
IF($F265=TiltakstyperKostnadskalkyle!$B$12,($J265*TiltakstyperKostnadskalkyle!P$12)/TiltakstyperKostnadskalkyle!$Q$12,
IF($F265=TiltakstyperKostnadskalkyle!$B$13,($J265*TiltakstyperKostnadskalkyle!P$13)/TiltakstyperKostnadskalkyle!$Q$13,
IF($F265=TiltakstyperKostnadskalkyle!$B$14,($J265*TiltakstyperKostnadskalkyle!P$14)/TiltakstyperKostnadskalkyle!$Q$14,
IF($F265=TiltakstyperKostnadskalkyle!$B$15,($J265*TiltakstyperKostnadskalkyle!P$15)/TiltakstyperKostnadskalkyle!$Q$15,
IF($F265=TiltakstyperKostnadskalkyle!$B$16,($J265*TiltakstyperKostnadskalkyle!P$16)/TiltakstyperKostnadskalkyle!$Q$16,
IF($F265=TiltakstyperKostnadskalkyle!$B$17,($J265*TiltakstyperKostnadskalkyle!P$17)/TiltakstyperKostnadskalkyle!$Q$17,
IF($F265=TiltakstyperKostnadskalkyle!$B$18,($J265*TiltakstyperKostnadskalkyle!P$18)/TiltakstyperKostnadskalkyle!$Q$18,
"0"))))))))))))))</f>
        <v>0</v>
      </c>
    </row>
    <row r="266" spans="2:23" x14ac:dyDescent="0.25">
      <c r="B266" s="22"/>
      <c r="C266" s="23"/>
      <c r="D266" s="23"/>
      <c r="E266" s="23"/>
      <c r="F266" s="23"/>
      <c r="G266" s="23"/>
      <c r="H266" s="24"/>
      <c r="I266" s="33"/>
      <c r="J266" s="18">
        <f>IF(F266=TiltakstyperKostnadskalkyle!$B$5,TiltakstyperKostnadskalkyle!$R$5*Handlingsplan!H266,
IF(F266=TiltakstyperKostnadskalkyle!$B$6,TiltakstyperKostnadskalkyle!$R$6*Handlingsplan!H266,
IF(F266=TiltakstyperKostnadskalkyle!$B$7,TiltakstyperKostnadskalkyle!$R$7*Handlingsplan!H266,
IF(F266=TiltakstyperKostnadskalkyle!$B$8,TiltakstyperKostnadskalkyle!$R$8*Handlingsplan!H266,
IF(F266=TiltakstyperKostnadskalkyle!$B$9,TiltakstyperKostnadskalkyle!$R$9*Handlingsplan!H266,
IF(F266=TiltakstyperKostnadskalkyle!$B$10,TiltakstyperKostnadskalkyle!$R$10*Handlingsplan!H266,
IF(F266=TiltakstyperKostnadskalkyle!$B$11,TiltakstyperKostnadskalkyle!$R$11*Handlingsplan!H266,
IF(F266=TiltakstyperKostnadskalkyle!$B$12,TiltakstyperKostnadskalkyle!$R$12*Handlingsplan!H266,
IF(F266=TiltakstyperKostnadskalkyle!$B$13,TiltakstyperKostnadskalkyle!$R$13*Handlingsplan!H266,
IF(F266=TiltakstyperKostnadskalkyle!$B$14,TiltakstyperKostnadskalkyle!$R$14*Handlingsplan!H266,
IF(F266=TiltakstyperKostnadskalkyle!$B$15,TiltakstyperKostnadskalkyle!$R$15*Handlingsplan!H266,
IF(F266=TiltakstyperKostnadskalkyle!$B$16,TiltakstyperKostnadskalkyle!$R$16*Handlingsplan!H266,
IF(F266=TiltakstyperKostnadskalkyle!$B$17,TiltakstyperKostnadskalkyle!$R$17*Handlingsplan!H266,
IF(F266=TiltakstyperKostnadskalkyle!$B$18,TiltakstyperKostnadskalkyle!$R$18*Handlingsplan!H266,
0))))))))))))))</f>
        <v>0</v>
      </c>
      <c r="K266" s="18" t="str">
        <f>IF($F266=TiltakstyperKostnadskalkyle!$B$5,($J266*TiltakstyperKostnadskalkyle!D$5)/TiltakstyperKostnadskalkyle!$Q$5,
IF($F266=TiltakstyperKostnadskalkyle!$B$6,($J266*TiltakstyperKostnadskalkyle!D$6)/TiltakstyperKostnadskalkyle!$Q$6,
IF($F266=TiltakstyperKostnadskalkyle!$B$7,($J266*TiltakstyperKostnadskalkyle!D$7)/TiltakstyperKostnadskalkyle!$Q$7,
IF($F266=TiltakstyperKostnadskalkyle!$B$8,($J266*TiltakstyperKostnadskalkyle!D$8)/TiltakstyperKostnadskalkyle!$Q$8,
IF($F266=TiltakstyperKostnadskalkyle!$B$9,($J266*TiltakstyperKostnadskalkyle!D$9)/TiltakstyperKostnadskalkyle!$Q$9,
IF($F266=TiltakstyperKostnadskalkyle!$B$10,($J266*TiltakstyperKostnadskalkyle!D$10)/TiltakstyperKostnadskalkyle!$Q$10,
IF($F266=TiltakstyperKostnadskalkyle!$B$11,($J266*TiltakstyperKostnadskalkyle!D$11)/TiltakstyperKostnadskalkyle!$Q$11,
IF($F266=TiltakstyperKostnadskalkyle!$B$12,($J266*TiltakstyperKostnadskalkyle!D$12)/TiltakstyperKostnadskalkyle!$Q$12,
IF($F266=TiltakstyperKostnadskalkyle!$B$13,($J266*TiltakstyperKostnadskalkyle!D$13)/TiltakstyperKostnadskalkyle!$Q$13,
IF($F266=TiltakstyperKostnadskalkyle!$B$14,($J266*TiltakstyperKostnadskalkyle!D$14)/TiltakstyperKostnadskalkyle!$Q$14,
IF($F266=TiltakstyperKostnadskalkyle!$B$15,($J266*TiltakstyperKostnadskalkyle!D$15)/TiltakstyperKostnadskalkyle!$Q$15,
IF($F266=TiltakstyperKostnadskalkyle!$B$16,($J266*TiltakstyperKostnadskalkyle!D$16)/TiltakstyperKostnadskalkyle!$Q$16,
IF($F266=TiltakstyperKostnadskalkyle!$B$17,($J266*TiltakstyperKostnadskalkyle!D$17)/TiltakstyperKostnadskalkyle!$Q$17,
IF($F266=TiltakstyperKostnadskalkyle!$B$18,($J266*TiltakstyperKostnadskalkyle!D$18)/TiltakstyperKostnadskalkyle!$Q$18,
"0"))))))))))))))</f>
        <v>0</v>
      </c>
      <c r="L266" s="18" t="str">
        <f>IF($F266=TiltakstyperKostnadskalkyle!$B$5,($J266*TiltakstyperKostnadskalkyle!E$5)/TiltakstyperKostnadskalkyle!$Q$5,
IF($F266=TiltakstyperKostnadskalkyle!$B$6,($J266*TiltakstyperKostnadskalkyle!E$6)/TiltakstyperKostnadskalkyle!$Q$6,
IF($F266=TiltakstyperKostnadskalkyle!$B$7,($J266*TiltakstyperKostnadskalkyle!E$7)/TiltakstyperKostnadskalkyle!$Q$7,
IF($F266=TiltakstyperKostnadskalkyle!$B$8,($J266*TiltakstyperKostnadskalkyle!E$8)/TiltakstyperKostnadskalkyle!$Q$8,
IF($F266=TiltakstyperKostnadskalkyle!$B$9,($J266*TiltakstyperKostnadskalkyle!E$9)/TiltakstyperKostnadskalkyle!$Q$9,
IF($F266=TiltakstyperKostnadskalkyle!$B$10,($J266*TiltakstyperKostnadskalkyle!E$10)/TiltakstyperKostnadskalkyle!$Q$10,
IF($F266=TiltakstyperKostnadskalkyle!$B$11,($J266*TiltakstyperKostnadskalkyle!E$11)/TiltakstyperKostnadskalkyle!$Q$11,
IF($F266=TiltakstyperKostnadskalkyle!$B$12,($J266*TiltakstyperKostnadskalkyle!E$12)/TiltakstyperKostnadskalkyle!$Q$12,
IF($F266=TiltakstyperKostnadskalkyle!$B$13,($J266*TiltakstyperKostnadskalkyle!E$13)/TiltakstyperKostnadskalkyle!$Q$13,
IF($F266=TiltakstyperKostnadskalkyle!$B$14,($J266*TiltakstyperKostnadskalkyle!E$14)/TiltakstyperKostnadskalkyle!$Q$14,
IF($F266=TiltakstyperKostnadskalkyle!$B$15,($J266*TiltakstyperKostnadskalkyle!E$15)/TiltakstyperKostnadskalkyle!$Q$15,
IF($F266=TiltakstyperKostnadskalkyle!$B$16,($J266*TiltakstyperKostnadskalkyle!E$16)/TiltakstyperKostnadskalkyle!$Q$16,
IF($F266=TiltakstyperKostnadskalkyle!$B$17,($J266*TiltakstyperKostnadskalkyle!E$17)/TiltakstyperKostnadskalkyle!$Q$17,
IF($F266=TiltakstyperKostnadskalkyle!$B$18,($J266*TiltakstyperKostnadskalkyle!E$18)/TiltakstyperKostnadskalkyle!$Q$18,
"0"))))))))))))))</f>
        <v>0</v>
      </c>
      <c r="M266" s="18" t="str">
        <f>IF($F266=TiltakstyperKostnadskalkyle!$B$5,($J266*TiltakstyperKostnadskalkyle!F$5)/TiltakstyperKostnadskalkyle!$Q$5,
IF($F266=TiltakstyperKostnadskalkyle!$B$6,($J266*TiltakstyperKostnadskalkyle!F$6)/TiltakstyperKostnadskalkyle!$Q$6,
IF($F266=TiltakstyperKostnadskalkyle!$B$7,($J266*TiltakstyperKostnadskalkyle!F$7)/TiltakstyperKostnadskalkyle!$Q$7,
IF($F266=TiltakstyperKostnadskalkyle!$B$8,($J266*TiltakstyperKostnadskalkyle!F$8)/TiltakstyperKostnadskalkyle!$Q$8,
IF($F266=TiltakstyperKostnadskalkyle!$B$9,($J266*TiltakstyperKostnadskalkyle!F$9)/TiltakstyperKostnadskalkyle!$Q$9,
IF($F266=TiltakstyperKostnadskalkyle!$B$10,($J266*TiltakstyperKostnadskalkyle!F$10)/TiltakstyperKostnadskalkyle!$Q$10,
IF($F266=TiltakstyperKostnadskalkyle!$B$11,($J266*TiltakstyperKostnadskalkyle!F$11)/TiltakstyperKostnadskalkyle!$Q$11,
IF($F266=TiltakstyperKostnadskalkyle!$B$12,($J266*TiltakstyperKostnadskalkyle!F$12)/TiltakstyperKostnadskalkyle!$Q$12,
IF($F266=TiltakstyperKostnadskalkyle!$B$13,($J266*TiltakstyperKostnadskalkyle!F$13)/TiltakstyperKostnadskalkyle!$Q$13,
IF($F266=TiltakstyperKostnadskalkyle!$B$14,($J266*TiltakstyperKostnadskalkyle!F$14)/TiltakstyperKostnadskalkyle!$Q$14,
IF($F266=TiltakstyperKostnadskalkyle!$B$15,($J266*TiltakstyperKostnadskalkyle!F$15)/TiltakstyperKostnadskalkyle!$Q$15,
IF($F266=TiltakstyperKostnadskalkyle!$B$16,($J266*TiltakstyperKostnadskalkyle!F$16)/TiltakstyperKostnadskalkyle!$Q$16,
IF($F266=TiltakstyperKostnadskalkyle!$B$17,($J266*TiltakstyperKostnadskalkyle!F$17)/TiltakstyperKostnadskalkyle!$Q$17,
IF($F266=TiltakstyperKostnadskalkyle!$B$18,($J266*TiltakstyperKostnadskalkyle!F$18)/TiltakstyperKostnadskalkyle!$Q$18,
"0"))))))))))))))</f>
        <v>0</v>
      </c>
      <c r="N266" s="18" t="str">
        <f>IF($F266=TiltakstyperKostnadskalkyle!$B$5,($J266*TiltakstyperKostnadskalkyle!G$5)/TiltakstyperKostnadskalkyle!$Q$5,
IF($F266=TiltakstyperKostnadskalkyle!$B$6,($J266*TiltakstyperKostnadskalkyle!G$6)/TiltakstyperKostnadskalkyle!$Q$6,
IF($F266=TiltakstyperKostnadskalkyle!$B$7,($J266*TiltakstyperKostnadskalkyle!G$7)/TiltakstyperKostnadskalkyle!$Q$7,
IF($F266=TiltakstyperKostnadskalkyle!$B$8,($J266*TiltakstyperKostnadskalkyle!G$8)/TiltakstyperKostnadskalkyle!$Q$8,
IF($F266=TiltakstyperKostnadskalkyle!$B$9,($J266*TiltakstyperKostnadskalkyle!G$9)/TiltakstyperKostnadskalkyle!$Q$9,
IF($F266=TiltakstyperKostnadskalkyle!$B$10,($J266*TiltakstyperKostnadskalkyle!G$10)/TiltakstyperKostnadskalkyle!$Q$10,
IF($F266=TiltakstyperKostnadskalkyle!$B$11,($J266*TiltakstyperKostnadskalkyle!G$11)/TiltakstyperKostnadskalkyle!$Q$11,
IF($F266=TiltakstyperKostnadskalkyle!$B$12,($J266*TiltakstyperKostnadskalkyle!G$12)/TiltakstyperKostnadskalkyle!$Q$12,
IF($F266=TiltakstyperKostnadskalkyle!$B$13,($J266*TiltakstyperKostnadskalkyle!G$13)/TiltakstyperKostnadskalkyle!$Q$13,
IF($F266=TiltakstyperKostnadskalkyle!$B$14,($J266*TiltakstyperKostnadskalkyle!G$14)/TiltakstyperKostnadskalkyle!$Q$14,
IF($F266=TiltakstyperKostnadskalkyle!$B$15,($J266*TiltakstyperKostnadskalkyle!G$15)/TiltakstyperKostnadskalkyle!$Q$15,
IF($F266=TiltakstyperKostnadskalkyle!$B$16,($J266*TiltakstyperKostnadskalkyle!G$16)/TiltakstyperKostnadskalkyle!$Q$16,
IF($F266=TiltakstyperKostnadskalkyle!$B$17,($J266*TiltakstyperKostnadskalkyle!G$17)/TiltakstyperKostnadskalkyle!$Q$17,
IF($F266=TiltakstyperKostnadskalkyle!$B$18,($J266*TiltakstyperKostnadskalkyle!G$18)/TiltakstyperKostnadskalkyle!$Q$18,
"0"))))))))))))))</f>
        <v>0</v>
      </c>
      <c r="O266" s="18" t="str">
        <f>IF($F266=TiltakstyperKostnadskalkyle!$B$5,($J266*TiltakstyperKostnadskalkyle!H$5)/TiltakstyperKostnadskalkyle!$Q$5,
IF($F266=TiltakstyperKostnadskalkyle!$B$6,($J266*TiltakstyperKostnadskalkyle!H$6)/TiltakstyperKostnadskalkyle!$Q$6,
IF($F266=TiltakstyperKostnadskalkyle!$B$7,($J266*TiltakstyperKostnadskalkyle!H$7)/TiltakstyperKostnadskalkyle!$Q$7,
IF($F266=TiltakstyperKostnadskalkyle!$B$8,($J266*TiltakstyperKostnadskalkyle!H$8)/TiltakstyperKostnadskalkyle!$Q$8,
IF($F266=TiltakstyperKostnadskalkyle!$B$9,($J266*TiltakstyperKostnadskalkyle!H$9)/TiltakstyperKostnadskalkyle!$Q$9,
IF($F266=TiltakstyperKostnadskalkyle!$B$10,($J266*TiltakstyperKostnadskalkyle!H$10)/TiltakstyperKostnadskalkyle!$Q$10,
IF($F266=TiltakstyperKostnadskalkyle!$B$11,($J266*TiltakstyperKostnadskalkyle!H$11)/TiltakstyperKostnadskalkyle!$Q$11,
IF($F266=TiltakstyperKostnadskalkyle!$B$12,($J266*TiltakstyperKostnadskalkyle!H$12)/TiltakstyperKostnadskalkyle!$Q$12,
IF($F266=TiltakstyperKostnadskalkyle!$B$13,($J266*TiltakstyperKostnadskalkyle!H$13)/TiltakstyperKostnadskalkyle!$Q$13,
IF($F266=TiltakstyperKostnadskalkyle!$B$14,($J266*TiltakstyperKostnadskalkyle!H$14)/TiltakstyperKostnadskalkyle!$Q$14,
IF($F266=TiltakstyperKostnadskalkyle!$B$15,($J266*TiltakstyperKostnadskalkyle!H$15)/TiltakstyperKostnadskalkyle!$Q$15,
IF($F266=TiltakstyperKostnadskalkyle!$B$16,($J266*TiltakstyperKostnadskalkyle!H$16)/TiltakstyperKostnadskalkyle!$Q$16,
IF($F266=TiltakstyperKostnadskalkyle!$B$17,($J266*TiltakstyperKostnadskalkyle!H$17)/TiltakstyperKostnadskalkyle!$Q$17,
IF($F266=TiltakstyperKostnadskalkyle!$B$18,($J266*TiltakstyperKostnadskalkyle!H$18)/TiltakstyperKostnadskalkyle!$Q$18,
"0"))))))))))))))</f>
        <v>0</v>
      </c>
      <c r="P266" s="18" t="str">
        <f>IF($F266=TiltakstyperKostnadskalkyle!$B$5,($J266*TiltakstyperKostnadskalkyle!I$5)/TiltakstyperKostnadskalkyle!$Q$5,
IF($F266=TiltakstyperKostnadskalkyle!$B$6,($J266*TiltakstyperKostnadskalkyle!I$6)/TiltakstyperKostnadskalkyle!$Q$6,
IF($F266=TiltakstyperKostnadskalkyle!$B$7,($J266*TiltakstyperKostnadskalkyle!I$7)/TiltakstyperKostnadskalkyle!$Q$7,
IF($F266=TiltakstyperKostnadskalkyle!$B$8,($J266*TiltakstyperKostnadskalkyle!I$8)/TiltakstyperKostnadskalkyle!$Q$8,
IF($F266=TiltakstyperKostnadskalkyle!$B$9,($J266*TiltakstyperKostnadskalkyle!I$9)/TiltakstyperKostnadskalkyle!$Q$9,
IF($F266=TiltakstyperKostnadskalkyle!$B$10,($J266*TiltakstyperKostnadskalkyle!I$10)/TiltakstyperKostnadskalkyle!$Q$10,
IF($F266=TiltakstyperKostnadskalkyle!$B$11,($J266*TiltakstyperKostnadskalkyle!I$11)/TiltakstyperKostnadskalkyle!$Q$11,
IF($F266=TiltakstyperKostnadskalkyle!$B$12,($J266*TiltakstyperKostnadskalkyle!I$12)/TiltakstyperKostnadskalkyle!$Q$12,
IF($F266=TiltakstyperKostnadskalkyle!$B$13,($J266*TiltakstyperKostnadskalkyle!I$13)/TiltakstyperKostnadskalkyle!$Q$13,
IF($F266=TiltakstyperKostnadskalkyle!$B$14,($J266*TiltakstyperKostnadskalkyle!I$14)/TiltakstyperKostnadskalkyle!$Q$14,
IF($F266=TiltakstyperKostnadskalkyle!$B$15,($J266*TiltakstyperKostnadskalkyle!I$15)/TiltakstyperKostnadskalkyle!$Q$15,
IF($F266=TiltakstyperKostnadskalkyle!$B$16,($J266*TiltakstyperKostnadskalkyle!I$16)/TiltakstyperKostnadskalkyle!$Q$16,
IF($F266=TiltakstyperKostnadskalkyle!$B$17,($J266*TiltakstyperKostnadskalkyle!I$17)/TiltakstyperKostnadskalkyle!$Q$17,
IF($F266=TiltakstyperKostnadskalkyle!$B$18,($J266*TiltakstyperKostnadskalkyle!I$18)/TiltakstyperKostnadskalkyle!$Q$18,
"0"))))))))))))))</f>
        <v>0</v>
      </c>
      <c r="Q266" s="18" t="str">
        <f>IF($F266=TiltakstyperKostnadskalkyle!$B$5,($J266*TiltakstyperKostnadskalkyle!J$5)/TiltakstyperKostnadskalkyle!$Q$5,
IF($F266=TiltakstyperKostnadskalkyle!$B$6,($J266*TiltakstyperKostnadskalkyle!J$6)/TiltakstyperKostnadskalkyle!$Q$6,
IF($F266=TiltakstyperKostnadskalkyle!$B$7,($J266*TiltakstyperKostnadskalkyle!J$7)/TiltakstyperKostnadskalkyle!$Q$7,
IF($F266=TiltakstyperKostnadskalkyle!$B$8,($J266*TiltakstyperKostnadskalkyle!J$8)/TiltakstyperKostnadskalkyle!$Q$8,
IF($F266=TiltakstyperKostnadskalkyle!$B$9,($J266*TiltakstyperKostnadskalkyle!J$9)/TiltakstyperKostnadskalkyle!$Q$9,
IF($F266=TiltakstyperKostnadskalkyle!$B$10,($J266*TiltakstyperKostnadskalkyle!J$10)/TiltakstyperKostnadskalkyle!$Q$10,
IF($F266=TiltakstyperKostnadskalkyle!$B$11,($J266*TiltakstyperKostnadskalkyle!J$11)/TiltakstyperKostnadskalkyle!$Q$11,
IF($F266=TiltakstyperKostnadskalkyle!$B$12,($J266*TiltakstyperKostnadskalkyle!J$12)/TiltakstyperKostnadskalkyle!$Q$12,
IF($F266=TiltakstyperKostnadskalkyle!$B$13,($J266*TiltakstyperKostnadskalkyle!J$13)/TiltakstyperKostnadskalkyle!$Q$13,
IF($F266=TiltakstyperKostnadskalkyle!$B$14,($J266*TiltakstyperKostnadskalkyle!J$14)/TiltakstyperKostnadskalkyle!$Q$14,
IF($F266=TiltakstyperKostnadskalkyle!$B$15,($J266*TiltakstyperKostnadskalkyle!J$15)/TiltakstyperKostnadskalkyle!$Q$15,
IF($F266=TiltakstyperKostnadskalkyle!$B$16,($J266*TiltakstyperKostnadskalkyle!J$16)/TiltakstyperKostnadskalkyle!$Q$16,
IF($F266=TiltakstyperKostnadskalkyle!$B$17,($J266*TiltakstyperKostnadskalkyle!J$17)/TiltakstyperKostnadskalkyle!$Q$17,
IF($F266=TiltakstyperKostnadskalkyle!$B$18,($J266*TiltakstyperKostnadskalkyle!J$18)/TiltakstyperKostnadskalkyle!$Q$18,
"0"))))))))))))))</f>
        <v>0</v>
      </c>
      <c r="R266" s="18" t="str">
        <f>IF($F266=TiltakstyperKostnadskalkyle!$B$5,($J266*TiltakstyperKostnadskalkyle!K$5)/TiltakstyperKostnadskalkyle!$Q$5,
IF($F266=TiltakstyperKostnadskalkyle!$B$6,($J266*TiltakstyperKostnadskalkyle!K$6)/TiltakstyperKostnadskalkyle!$Q$6,
IF($F266=TiltakstyperKostnadskalkyle!$B$7,($J266*TiltakstyperKostnadskalkyle!K$7)/TiltakstyperKostnadskalkyle!$Q$7,
IF($F266=TiltakstyperKostnadskalkyle!$B$8,($J266*TiltakstyperKostnadskalkyle!K$8)/TiltakstyperKostnadskalkyle!$Q$8,
IF($F266=TiltakstyperKostnadskalkyle!$B$9,($J266*TiltakstyperKostnadskalkyle!K$9)/TiltakstyperKostnadskalkyle!$Q$9,
IF($F266=TiltakstyperKostnadskalkyle!$B$10,($J266*TiltakstyperKostnadskalkyle!K$10)/TiltakstyperKostnadskalkyle!$Q$10,
IF($F266=TiltakstyperKostnadskalkyle!$B$11,($J266*TiltakstyperKostnadskalkyle!K$11)/TiltakstyperKostnadskalkyle!$Q$11,
IF($F266=TiltakstyperKostnadskalkyle!$B$12,($J266*TiltakstyperKostnadskalkyle!K$12)/TiltakstyperKostnadskalkyle!$Q$12,
IF($F266=TiltakstyperKostnadskalkyle!$B$13,($J266*TiltakstyperKostnadskalkyle!K$13)/TiltakstyperKostnadskalkyle!$Q$13,
IF($F266=TiltakstyperKostnadskalkyle!$B$14,($J266*TiltakstyperKostnadskalkyle!K$14)/TiltakstyperKostnadskalkyle!$Q$14,
IF($F266=TiltakstyperKostnadskalkyle!$B$15,($J266*TiltakstyperKostnadskalkyle!K$15)/TiltakstyperKostnadskalkyle!$Q$15,
IF($F266=TiltakstyperKostnadskalkyle!$B$16,($J266*TiltakstyperKostnadskalkyle!K$16)/TiltakstyperKostnadskalkyle!$Q$16,
IF($F266=TiltakstyperKostnadskalkyle!$B$17,($J266*TiltakstyperKostnadskalkyle!K$17)/TiltakstyperKostnadskalkyle!$Q$17,
IF($F266=TiltakstyperKostnadskalkyle!$B$18,($J266*TiltakstyperKostnadskalkyle!K$18)/TiltakstyperKostnadskalkyle!$Q$18,
"0"))))))))))))))</f>
        <v>0</v>
      </c>
      <c r="S266" s="18" t="str">
        <f>IF($F266=TiltakstyperKostnadskalkyle!$B$5,($J266*TiltakstyperKostnadskalkyle!L$5)/TiltakstyperKostnadskalkyle!$Q$5,
IF($F266=TiltakstyperKostnadskalkyle!$B$6,($J266*TiltakstyperKostnadskalkyle!L$6)/TiltakstyperKostnadskalkyle!$Q$6,
IF($F266=TiltakstyperKostnadskalkyle!$B$7,($J266*TiltakstyperKostnadskalkyle!L$7)/TiltakstyperKostnadskalkyle!$Q$7,
IF($F266=TiltakstyperKostnadskalkyle!$B$8,($J266*TiltakstyperKostnadskalkyle!L$8)/TiltakstyperKostnadskalkyle!$Q$8,
IF($F266=TiltakstyperKostnadskalkyle!$B$9,($J266*TiltakstyperKostnadskalkyle!L$9)/TiltakstyperKostnadskalkyle!$Q$9,
IF($F266=TiltakstyperKostnadskalkyle!$B$10,($J266*TiltakstyperKostnadskalkyle!L$10)/TiltakstyperKostnadskalkyle!$Q$10,
IF($F266=TiltakstyperKostnadskalkyle!$B$11,($J266*TiltakstyperKostnadskalkyle!L$11)/TiltakstyperKostnadskalkyle!$Q$11,
IF($F266=TiltakstyperKostnadskalkyle!$B$12,($J266*TiltakstyperKostnadskalkyle!L$12)/TiltakstyperKostnadskalkyle!$Q$12,
IF($F266=TiltakstyperKostnadskalkyle!$B$13,($J266*TiltakstyperKostnadskalkyle!L$13)/TiltakstyperKostnadskalkyle!$Q$13,
IF($F266=TiltakstyperKostnadskalkyle!$B$14,($J266*TiltakstyperKostnadskalkyle!L$14)/TiltakstyperKostnadskalkyle!$Q$14,
IF($F266=TiltakstyperKostnadskalkyle!$B$15,($J266*TiltakstyperKostnadskalkyle!L$15)/TiltakstyperKostnadskalkyle!$Q$15,
IF($F266=TiltakstyperKostnadskalkyle!$B$16,($J266*TiltakstyperKostnadskalkyle!L$16)/TiltakstyperKostnadskalkyle!$Q$16,
IF($F266=TiltakstyperKostnadskalkyle!$B$17,($J266*TiltakstyperKostnadskalkyle!L$17)/TiltakstyperKostnadskalkyle!$Q$17,
IF($F266=TiltakstyperKostnadskalkyle!$B$18,($J266*TiltakstyperKostnadskalkyle!L$18)/TiltakstyperKostnadskalkyle!$Q$18,
"0"))))))))))))))</f>
        <v>0</v>
      </c>
      <c r="T266" s="18" t="str">
        <f>IF($F266=TiltakstyperKostnadskalkyle!$B$5,($J266*TiltakstyperKostnadskalkyle!M$5)/TiltakstyperKostnadskalkyle!$Q$5,
IF($F266=TiltakstyperKostnadskalkyle!$B$6,($J266*TiltakstyperKostnadskalkyle!M$6)/TiltakstyperKostnadskalkyle!$Q$6,
IF($F266=TiltakstyperKostnadskalkyle!$B$7,($J266*TiltakstyperKostnadskalkyle!M$7)/TiltakstyperKostnadskalkyle!$Q$7,
IF($F266=TiltakstyperKostnadskalkyle!$B$8,($J266*TiltakstyperKostnadskalkyle!M$8)/TiltakstyperKostnadskalkyle!$Q$8,
IF($F266=TiltakstyperKostnadskalkyle!$B$9,($J266*TiltakstyperKostnadskalkyle!M$9)/TiltakstyperKostnadskalkyle!$Q$9,
IF($F266=TiltakstyperKostnadskalkyle!$B$10,($J266*TiltakstyperKostnadskalkyle!M$10)/TiltakstyperKostnadskalkyle!$Q$10,
IF($F266=TiltakstyperKostnadskalkyle!$B$11,($J266*TiltakstyperKostnadskalkyle!M$11)/TiltakstyperKostnadskalkyle!$Q$11,
IF($F266=TiltakstyperKostnadskalkyle!$B$12,($J266*TiltakstyperKostnadskalkyle!M$12)/TiltakstyperKostnadskalkyle!$Q$12,
IF($F266=TiltakstyperKostnadskalkyle!$B$13,($J266*TiltakstyperKostnadskalkyle!M$13)/TiltakstyperKostnadskalkyle!$Q$13,
IF($F266=TiltakstyperKostnadskalkyle!$B$14,($J266*TiltakstyperKostnadskalkyle!M$14)/TiltakstyperKostnadskalkyle!$Q$14,
IF($F266=TiltakstyperKostnadskalkyle!$B$15,($J266*TiltakstyperKostnadskalkyle!M$15)/TiltakstyperKostnadskalkyle!$Q$15,
IF($F266=TiltakstyperKostnadskalkyle!$B$16,($J266*TiltakstyperKostnadskalkyle!M$16)/TiltakstyperKostnadskalkyle!$Q$16,
IF($F266=TiltakstyperKostnadskalkyle!$B$17,($J266*TiltakstyperKostnadskalkyle!M$17)/TiltakstyperKostnadskalkyle!$Q$17,
IF($F266=TiltakstyperKostnadskalkyle!$B$18,($J266*TiltakstyperKostnadskalkyle!M$18)/TiltakstyperKostnadskalkyle!$Q$18,
"0"))))))))))))))</f>
        <v>0</v>
      </c>
      <c r="U266" s="18" t="str">
        <f>IF($F266=TiltakstyperKostnadskalkyle!$B$5,($J266*TiltakstyperKostnadskalkyle!N$5)/TiltakstyperKostnadskalkyle!$Q$5,
IF($F266=TiltakstyperKostnadskalkyle!$B$6,($J266*TiltakstyperKostnadskalkyle!N$6)/TiltakstyperKostnadskalkyle!$Q$6,
IF($F266=TiltakstyperKostnadskalkyle!$B$7,($J266*TiltakstyperKostnadskalkyle!N$7)/TiltakstyperKostnadskalkyle!$Q$7,
IF($F266=TiltakstyperKostnadskalkyle!$B$8,($J266*TiltakstyperKostnadskalkyle!N$8)/TiltakstyperKostnadskalkyle!$Q$8,
IF($F266=TiltakstyperKostnadskalkyle!$B$9,($J266*TiltakstyperKostnadskalkyle!N$9)/TiltakstyperKostnadskalkyle!$Q$9,
IF($F266=TiltakstyperKostnadskalkyle!$B$10,($J266*TiltakstyperKostnadskalkyle!N$10)/TiltakstyperKostnadskalkyle!$Q$10,
IF($F266=TiltakstyperKostnadskalkyle!$B$11,($J266*TiltakstyperKostnadskalkyle!N$11)/TiltakstyperKostnadskalkyle!$Q$11,
IF($F266=TiltakstyperKostnadskalkyle!$B$12,($J266*TiltakstyperKostnadskalkyle!N$12)/TiltakstyperKostnadskalkyle!$Q$12,
IF($F266=TiltakstyperKostnadskalkyle!$B$13,($J266*TiltakstyperKostnadskalkyle!N$13)/TiltakstyperKostnadskalkyle!$Q$13,
IF($F266=TiltakstyperKostnadskalkyle!$B$14,($J266*TiltakstyperKostnadskalkyle!N$14)/TiltakstyperKostnadskalkyle!$Q$14,
IF($F266=TiltakstyperKostnadskalkyle!$B$15,($J266*TiltakstyperKostnadskalkyle!N$15)/TiltakstyperKostnadskalkyle!$Q$15,
IF($F266=TiltakstyperKostnadskalkyle!$B$16,($J266*TiltakstyperKostnadskalkyle!N$16)/TiltakstyperKostnadskalkyle!$Q$16,
IF($F266=TiltakstyperKostnadskalkyle!$B$17,($J266*TiltakstyperKostnadskalkyle!N$17)/TiltakstyperKostnadskalkyle!$Q$17,
IF($F266=TiltakstyperKostnadskalkyle!$B$18,($J266*TiltakstyperKostnadskalkyle!N$18)/TiltakstyperKostnadskalkyle!$Q$18,
"0"))))))))))))))</f>
        <v>0</v>
      </c>
      <c r="V266" s="18" t="str">
        <f>IF($F266=TiltakstyperKostnadskalkyle!$B$5,($J266*TiltakstyperKostnadskalkyle!O$5)/TiltakstyperKostnadskalkyle!$Q$5,
IF($F266=TiltakstyperKostnadskalkyle!$B$6,($J266*TiltakstyperKostnadskalkyle!O$6)/TiltakstyperKostnadskalkyle!$Q$6,
IF($F266=TiltakstyperKostnadskalkyle!$B$7,($J266*TiltakstyperKostnadskalkyle!O$7)/TiltakstyperKostnadskalkyle!$Q$7,
IF($F266=TiltakstyperKostnadskalkyle!$B$8,($J266*TiltakstyperKostnadskalkyle!O$8)/TiltakstyperKostnadskalkyle!$Q$8,
IF($F266=TiltakstyperKostnadskalkyle!$B$9,($J266*TiltakstyperKostnadskalkyle!O$9)/TiltakstyperKostnadskalkyle!$Q$9,
IF($F266=TiltakstyperKostnadskalkyle!$B$10,($J266*TiltakstyperKostnadskalkyle!O$10)/TiltakstyperKostnadskalkyle!$Q$10,
IF($F266=TiltakstyperKostnadskalkyle!$B$11,($J266*TiltakstyperKostnadskalkyle!O$11)/TiltakstyperKostnadskalkyle!$Q$11,
IF($F266=TiltakstyperKostnadskalkyle!$B$12,($J266*TiltakstyperKostnadskalkyle!O$12)/TiltakstyperKostnadskalkyle!$Q$12,
IF($F266=TiltakstyperKostnadskalkyle!$B$13,($J266*TiltakstyperKostnadskalkyle!O$13)/TiltakstyperKostnadskalkyle!$Q$13,
IF($F266=TiltakstyperKostnadskalkyle!$B$14,($J266*TiltakstyperKostnadskalkyle!O$14)/TiltakstyperKostnadskalkyle!$Q$14,
IF($F266=TiltakstyperKostnadskalkyle!$B$15,($J266*TiltakstyperKostnadskalkyle!O$15)/TiltakstyperKostnadskalkyle!$Q$15,
IF($F266=TiltakstyperKostnadskalkyle!$B$16,($J266*TiltakstyperKostnadskalkyle!O$16)/TiltakstyperKostnadskalkyle!$Q$16,
IF($F266=TiltakstyperKostnadskalkyle!$B$17,($J266*TiltakstyperKostnadskalkyle!O$17)/TiltakstyperKostnadskalkyle!$Q$17,
IF($F266=TiltakstyperKostnadskalkyle!$B$18,($J266*TiltakstyperKostnadskalkyle!O$18)/TiltakstyperKostnadskalkyle!$Q$18,
"0"))))))))))))))</f>
        <v>0</v>
      </c>
      <c r="W266" s="18" t="str">
        <f>IF($F266=TiltakstyperKostnadskalkyle!$B$5,($J266*TiltakstyperKostnadskalkyle!P$5)/TiltakstyperKostnadskalkyle!$Q$5,
IF($F266=TiltakstyperKostnadskalkyle!$B$6,($J266*TiltakstyperKostnadskalkyle!P$6)/TiltakstyperKostnadskalkyle!$Q$6,
IF($F266=TiltakstyperKostnadskalkyle!$B$7,($J266*TiltakstyperKostnadskalkyle!P$7)/TiltakstyperKostnadskalkyle!$Q$7,
IF($F266=TiltakstyperKostnadskalkyle!$B$8,($J266*TiltakstyperKostnadskalkyle!P$8)/TiltakstyperKostnadskalkyle!$Q$8,
IF($F266=TiltakstyperKostnadskalkyle!$B$9,($J266*TiltakstyperKostnadskalkyle!P$9)/TiltakstyperKostnadskalkyle!$Q$9,
IF($F266=TiltakstyperKostnadskalkyle!$B$10,($J266*TiltakstyperKostnadskalkyle!P$10)/TiltakstyperKostnadskalkyle!$Q$10,
IF($F266=TiltakstyperKostnadskalkyle!$B$11,($J266*TiltakstyperKostnadskalkyle!P$11)/TiltakstyperKostnadskalkyle!$Q$11,
IF($F266=TiltakstyperKostnadskalkyle!$B$12,($J266*TiltakstyperKostnadskalkyle!P$12)/TiltakstyperKostnadskalkyle!$Q$12,
IF($F266=TiltakstyperKostnadskalkyle!$B$13,($J266*TiltakstyperKostnadskalkyle!P$13)/TiltakstyperKostnadskalkyle!$Q$13,
IF($F266=TiltakstyperKostnadskalkyle!$B$14,($J266*TiltakstyperKostnadskalkyle!P$14)/TiltakstyperKostnadskalkyle!$Q$14,
IF($F266=TiltakstyperKostnadskalkyle!$B$15,($J266*TiltakstyperKostnadskalkyle!P$15)/TiltakstyperKostnadskalkyle!$Q$15,
IF($F266=TiltakstyperKostnadskalkyle!$B$16,($J266*TiltakstyperKostnadskalkyle!P$16)/TiltakstyperKostnadskalkyle!$Q$16,
IF($F266=TiltakstyperKostnadskalkyle!$B$17,($J266*TiltakstyperKostnadskalkyle!P$17)/TiltakstyperKostnadskalkyle!$Q$17,
IF($F266=TiltakstyperKostnadskalkyle!$B$18,($J266*TiltakstyperKostnadskalkyle!P$18)/TiltakstyperKostnadskalkyle!$Q$18,
"0"))))))))))))))</f>
        <v>0</v>
      </c>
    </row>
    <row r="267" spans="2:23" x14ac:dyDescent="0.25">
      <c r="B267" s="22" t="s">
        <v>27</v>
      </c>
      <c r="C267" s="23" t="s">
        <v>51</v>
      </c>
      <c r="D267" s="23" t="s">
        <v>55</v>
      </c>
      <c r="E267" s="23" t="s">
        <v>138</v>
      </c>
      <c r="F267" s="23" t="s">
        <v>56</v>
      </c>
      <c r="G267" s="23">
        <v>2024</v>
      </c>
      <c r="H267" s="24">
        <v>72</v>
      </c>
      <c r="I267" s="33" t="s">
        <v>32</v>
      </c>
      <c r="J267" s="18">
        <f>IF(F267=TiltakstyperKostnadskalkyle!$B$5,TiltakstyperKostnadskalkyle!$R$5*Handlingsplan!H267,
IF(F267=TiltakstyperKostnadskalkyle!$B$6,TiltakstyperKostnadskalkyle!$R$6*Handlingsplan!H267,
IF(F267=TiltakstyperKostnadskalkyle!$B$7,TiltakstyperKostnadskalkyle!$R$7*Handlingsplan!H267,
IF(F267=TiltakstyperKostnadskalkyle!$B$8,TiltakstyperKostnadskalkyle!$R$8*Handlingsplan!H267,
IF(F267=TiltakstyperKostnadskalkyle!$B$9,TiltakstyperKostnadskalkyle!$R$9*Handlingsplan!H267,
IF(F267=TiltakstyperKostnadskalkyle!$B$10,TiltakstyperKostnadskalkyle!$R$10*Handlingsplan!H267,
IF(F267=TiltakstyperKostnadskalkyle!$B$11,TiltakstyperKostnadskalkyle!$R$11*Handlingsplan!H267,
IF(F267=TiltakstyperKostnadskalkyle!$B$12,TiltakstyperKostnadskalkyle!$R$12*Handlingsplan!H267,
IF(F267=TiltakstyperKostnadskalkyle!$B$13,TiltakstyperKostnadskalkyle!$R$13*Handlingsplan!H267,
IF(F267=TiltakstyperKostnadskalkyle!$B$14,TiltakstyperKostnadskalkyle!$R$14*Handlingsplan!H267,
IF(F267=TiltakstyperKostnadskalkyle!$B$15,TiltakstyperKostnadskalkyle!$R$15*Handlingsplan!H267,
IF(F267=TiltakstyperKostnadskalkyle!$B$16,TiltakstyperKostnadskalkyle!$R$16*Handlingsplan!H267,
IF(F267=TiltakstyperKostnadskalkyle!$B$17,TiltakstyperKostnadskalkyle!$R$17*Handlingsplan!H267,
IF(F267=TiltakstyperKostnadskalkyle!$B$18,TiltakstyperKostnadskalkyle!$R$18*Handlingsplan!H267,
0))))))))))))))</f>
        <v>100800</v>
      </c>
      <c r="K267" s="18">
        <f>IF($F267=TiltakstyperKostnadskalkyle!$B$5,($J267*TiltakstyperKostnadskalkyle!D$5)/TiltakstyperKostnadskalkyle!$Q$5,
IF($F267=TiltakstyperKostnadskalkyle!$B$6,($J267*TiltakstyperKostnadskalkyle!D$6)/TiltakstyperKostnadskalkyle!$Q$6,
IF($F267=TiltakstyperKostnadskalkyle!$B$7,($J267*TiltakstyperKostnadskalkyle!D$7)/TiltakstyperKostnadskalkyle!$Q$7,
IF($F267=TiltakstyperKostnadskalkyle!$B$8,($J267*TiltakstyperKostnadskalkyle!D$8)/TiltakstyperKostnadskalkyle!$Q$8,
IF($F267=TiltakstyperKostnadskalkyle!$B$9,($J267*TiltakstyperKostnadskalkyle!D$9)/TiltakstyperKostnadskalkyle!$Q$9,
IF($F267=TiltakstyperKostnadskalkyle!$B$10,($J267*TiltakstyperKostnadskalkyle!D$10)/TiltakstyperKostnadskalkyle!$Q$10,
IF($F267=TiltakstyperKostnadskalkyle!$B$11,($J267*TiltakstyperKostnadskalkyle!D$11)/TiltakstyperKostnadskalkyle!$Q$11,
IF($F267=TiltakstyperKostnadskalkyle!$B$12,($J267*TiltakstyperKostnadskalkyle!D$12)/TiltakstyperKostnadskalkyle!$Q$12,
IF($F267=TiltakstyperKostnadskalkyle!$B$13,($J267*TiltakstyperKostnadskalkyle!D$13)/TiltakstyperKostnadskalkyle!$Q$13,
IF($F267=TiltakstyperKostnadskalkyle!$B$14,($J267*TiltakstyperKostnadskalkyle!D$14)/TiltakstyperKostnadskalkyle!$Q$14,
IF($F267=TiltakstyperKostnadskalkyle!$B$15,($J267*TiltakstyperKostnadskalkyle!D$15)/TiltakstyperKostnadskalkyle!$Q$15,
IF($F267=TiltakstyperKostnadskalkyle!$B$16,($J267*TiltakstyperKostnadskalkyle!D$16)/TiltakstyperKostnadskalkyle!$Q$16,
IF($F267=TiltakstyperKostnadskalkyle!$B$17,($J267*TiltakstyperKostnadskalkyle!D$17)/TiltakstyperKostnadskalkyle!$Q$17,
IF($F267=TiltakstyperKostnadskalkyle!$B$18,($J267*TiltakstyperKostnadskalkyle!D$18)/TiltakstyperKostnadskalkyle!$Q$18,
"0"))))))))))))))</f>
        <v>10080</v>
      </c>
      <c r="L267" s="18">
        <f>IF($F267=TiltakstyperKostnadskalkyle!$B$5,($J267*TiltakstyperKostnadskalkyle!E$5)/TiltakstyperKostnadskalkyle!$Q$5,
IF($F267=TiltakstyperKostnadskalkyle!$B$6,($J267*TiltakstyperKostnadskalkyle!E$6)/TiltakstyperKostnadskalkyle!$Q$6,
IF($F267=TiltakstyperKostnadskalkyle!$B$7,($J267*TiltakstyperKostnadskalkyle!E$7)/TiltakstyperKostnadskalkyle!$Q$7,
IF($F267=TiltakstyperKostnadskalkyle!$B$8,($J267*TiltakstyperKostnadskalkyle!E$8)/TiltakstyperKostnadskalkyle!$Q$8,
IF($F267=TiltakstyperKostnadskalkyle!$B$9,($J267*TiltakstyperKostnadskalkyle!E$9)/TiltakstyperKostnadskalkyle!$Q$9,
IF($F267=TiltakstyperKostnadskalkyle!$B$10,($J267*TiltakstyperKostnadskalkyle!E$10)/TiltakstyperKostnadskalkyle!$Q$10,
IF($F267=TiltakstyperKostnadskalkyle!$B$11,($J267*TiltakstyperKostnadskalkyle!E$11)/TiltakstyperKostnadskalkyle!$Q$11,
IF($F267=TiltakstyperKostnadskalkyle!$B$12,($J267*TiltakstyperKostnadskalkyle!E$12)/TiltakstyperKostnadskalkyle!$Q$12,
IF($F267=TiltakstyperKostnadskalkyle!$B$13,($J267*TiltakstyperKostnadskalkyle!E$13)/TiltakstyperKostnadskalkyle!$Q$13,
IF($F267=TiltakstyperKostnadskalkyle!$B$14,($J267*TiltakstyperKostnadskalkyle!E$14)/TiltakstyperKostnadskalkyle!$Q$14,
IF($F267=TiltakstyperKostnadskalkyle!$B$15,($J267*TiltakstyperKostnadskalkyle!E$15)/TiltakstyperKostnadskalkyle!$Q$15,
IF($F267=TiltakstyperKostnadskalkyle!$B$16,($J267*TiltakstyperKostnadskalkyle!E$16)/TiltakstyperKostnadskalkyle!$Q$16,
IF($F267=TiltakstyperKostnadskalkyle!$B$17,($J267*TiltakstyperKostnadskalkyle!E$17)/TiltakstyperKostnadskalkyle!$Q$17,
IF($F267=TiltakstyperKostnadskalkyle!$B$18,($J267*TiltakstyperKostnadskalkyle!E$18)/TiltakstyperKostnadskalkyle!$Q$18,
"0"))))))))))))))</f>
        <v>7056</v>
      </c>
      <c r="M267" s="18">
        <f>IF($F267=TiltakstyperKostnadskalkyle!$B$5,($J267*TiltakstyperKostnadskalkyle!F$5)/TiltakstyperKostnadskalkyle!$Q$5,
IF($F267=TiltakstyperKostnadskalkyle!$B$6,($J267*TiltakstyperKostnadskalkyle!F$6)/TiltakstyperKostnadskalkyle!$Q$6,
IF($F267=TiltakstyperKostnadskalkyle!$B$7,($J267*TiltakstyperKostnadskalkyle!F$7)/TiltakstyperKostnadskalkyle!$Q$7,
IF($F267=TiltakstyperKostnadskalkyle!$B$8,($J267*TiltakstyperKostnadskalkyle!F$8)/TiltakstyperKostnadskalkyle!$Q$8,
IF($F267=TiltakstyperKostnadskalkyle!$B$9,($J267*TiltakstyperKostnadskalkyle!F$9)/TiltakstyperKostnadskalkyle!$Q$9,
IF($F267=TiltakstyperKostnadskalkyle!$B$10,($J267*TiltakstyperKostnadskalkyle!F$10)/TiltakstyperKostnadskalkyle!$Q$10,
IF($F267=TiltakstyperKostnadskalkyle!$B$11,($J267*TiltakstyperKostnadskalkyle!F$11)/TiltakstyperKostnadskalkyle!$Q$11,
IF($F267=TiltakstyperKostnadskalkyle!$B$12,($J267*TiltakstyperKostnadskalkyle!F$12)/TiltakstyperKostnadskalkyle!$Q$12,
IF($F267=TiltakstyperKostnadskalkyle!$B$13,($J267*TiltakstyperKostnadskalkyle!F$13)/TiltakstyperKostnadskalkyle!$Q$13,
IF($F267=TiltakstyperKostnadskalkyle!$B$14,($J267*TiltakstyperKostnadskalkyle!F$14)/TiltakstyperKostnadskalkyle!$Q$14,
IF($F267=TiltakstyperKostnadskalkyle!$B$15,($J267*TiltakstyperKostnadskalkyle!F$15)/TiltakstyperKostnadskalkyle!$Q$15,
IF($F267=TiltakstyperKostnadskalkyle!$B$16,($J267*TiltakstyperKostnadskalkyle!F$16)/TiltakstyperKostnadskalkyle!$Q$16,
IF($F267=TiltakstyperKostnadskalkyle!$B$17,($J267*TiltakstyperKostnadskalkyle!F$17)/TiltakstyperKostnadskalkyle!$Q$17,
IF($F267=TiltakstyperKostnadskalkyle!$B$18,($J267*TiltakstyperKostnadskalkyle!F$18)/TiltakstyperKostnadskalkyle!$Q$18,
"0"))))))))))))))</f>
        <v>42336</v>
      </c>
      <c r="N267" s="18">
        <f>IF($F267=TiltakstyperKostnadskalkyle!$B$5,($J267*TiltakstyperKostnadskalkyle!G$5)/TiltakstyperKostnadskalkyle!$Q$5,
IF($F267=TiltakstyperKostnadskalkyle!$B$6,($J267*TiltakstyperKostnadskalkyle!G$6)/TiltakstyperKostnadskalkyle!$Q$6,
IF($F267=TiltakstyperKostnadskalkyle!$B$7,($J267*TiltakstyperKostnadskalkyle!G$7)/TiltakstyperKostnadskalkyle!$Q$7,
IF($F267=TiltakstyperKostnadskalkyle!$B$8,($J267*TiltakstyperKostnadskalkyle!G$8)/TiltakstyperKostnadskalkyle!$Q$8,
IF($F267=TiltakstyperKostnadskalkyle!$B$9,($J267*TiltakstyperKostnadskalkyle!G$9)/TiltakstyperKostnadskalkyle!$Q$9,
IF($F267=TiltakstyperKostnadskalkyle!$B$10,($J267*TiltakstyperKostnadskalkyle!G$10)/TiltakstyperKostnadskalkyle!$Q$10,
IF($F267=TiltakstyperKostnadskalkyle!$B$11,($J267*TiltakstyperKostnadskalkyle!G$11)/TiltakstyperKostnadskalkyle!$Q$11,
IF($F267=TiltakstyperKostnadskalkyle!$B$12,($J267*TiltakstyperKostnadskalkyle!G$12)/TiltakstyperKostnadskalkyle!$Q$12,
IF($F267=TiltakstyperKostnadskalkyle!$B$13,($J267*TiltakstyperKostnadskalkyle!G$13)/TiltakstyperKostnadskalkyle!$Q$13,
IF($F267=TiltakstyperKostnadskalkyle!$B$14,($J267*TiltakstyperKostnadskalkyle!G$14)/TiltakstyperKostnadskalkyle!$Q$14,
IF($F267=TiltakstyperKostnadskalkyle!$B$15,($J267*TiltakstyperKostnadskalkyle!G$15)/TiltakstyperKostnadskalkyle!$Q$15,
IF($F267=TiltakstyperKostnadskalkyle!$B$16,($J267*TiltakstyperKostnadskalkyle!G$16)/TiltakstyperKostnadskalkyle!$Q$16,
IF($F267=TiltakstyperKostnadskalkyle!$B$17,($J267*TiltakstyperKostnadskalkyle!G$17)/TiltakstyperKostnadskalkyle!$Q$17,
IF($F267=TiltakstyperKostnadskalkyle!$B$18,($J267*TiltakstyperKostnadskalkyle!G$18)/TiltakstyperKostnadskalkyle!$Q$18,
"0"))))))))))))))</f>
        <v>10080</v>
      </c>
      <c r="O267" s="18">
        <f>IF($F267=TiltakstyperKostnadskalkyle!$B$5,($J267*TiltakstyperKostnadskalkyle!H$5)/TiltakstyperKostnadskalkyle!$Q$5,
IF($F267=TiltakstyperKostnadskalkyle!$B$6,($J267*TiltakstyperKostnadskalkyle!H$6)/TiltakstyperKostnadskalkyle!$Q$6,
IF($F267=TiltakstyperKostnadskalkyle!$B$7,($J267*TiltakstyperKostnadskalkyle!H$7)/TiltakstyperKostnadskalkyle!$Q$7,
IF($F267=TiltakstyperKostnadskalkyle!$B$8,($J267*TiltakstyperKostnadskalkyle!H$8)/TiltakstyperKostnadskalkyle!$Q$8,
IF($F267=TiltakstyperKostnadskalkyle!$B$9,($J267*TiltakstyperKostnadskalkyle!H$9)/TiltakstyperKostnadskalkyle!$Q$9,
IF($F267=TiltakstyperKostnadskalkyle!$B$10,($J267*TiltakstyperKostnadskalkyle!H$10)/TiltakstyperKostnadskalkyle!$Q$10,
IF($F267=TiltakstyperKostnadskalkyle!$B$11,($J267*TiltakstyperKostnadskalkyle!H$11)/TiltakstyperKostnadskalkyle!$Q$11,
IF($F267=TiltakstyperKostnadskalkyle!$B$12,($J267*TiltakstyperKostnadskalkyle!H$12)/TiltakstyperKostnadskalkyle!$Q$12,
IF($F267=TiltakstyperKostnadskalkyle!$B$13,($J267*TiltakstyperKostnadskalkyle!H$13)/TiltakstyperKostnadskalkyle!$Q$13,
IF($F267=TiltakstyperKostnadskalkyle!$B$14,($J267*TiltakstyperKostnadskalkyle!H$14)/TiltakstyperKostnadskalkyle!$Q$14,
IF($F267=TiltakstyperKostnadskalkyle!$B$15,($J267*TiltakstyperKostnadskalkyle!H$15)/TiltakstyperKostnadskalkyle!$Q$15,
IF($F267=TiltakstyperKostnadskalkyle!$B$16,($J267*TiltakstyperKostnadskalkyle!H$16)/TiltakstyperKostnadskalkyle!$Q$16,
IF($F267=TiltakstyperKostnadskalkyle!$B$17,($J267*TiltakstyperKostnadskalkyle!H$17)/TiltakstyperKostnadskalkyle!$Q$17,
IF($F267=TiltakstyperKostnadskalkyle!$B$18,($J267*TiltakstyperKostnadskalkyle!H$18)/TiltakstyperKostnadskalkyle!$Q$18,
"0"))))))))))))))</f>
        <v>7056</v>
      </c>
      <c r="P267" s="18">
        <f>IF($F267=TiltakstyperKostnadskalkyle!$B$5,($J267*TiltakstyperKostnadskalkyle!I$5)/TiltakstyperKostnadskalkyle!$Q$5,
IF($F267=TiltakstyperKostnadskalkyle!$B$6,($J267*TiltakstyperKostnadskalkyle!I$6)/TiltakstyperKostnadskalkyle!$Q$6,
IF($F267=TiltakstyperKostnadskalkyle!$B$7,($J267*TiltakstyperKostnadskalkyle!I$7)/TiltakstyperKostnadskalkyle!$Q$7,
IF($F267=TiltakstyperKostnadskalkyle!$B$8,($J267*TiltakstyperKostnadskalkyle!I$8)/TiltakstyperKostnadskalkyle!$Q$8,
IF($F267=TiltakstyperKostnadskalkyle!$B$9,($J267*TiltakstyperKostnadskalkyle!I$9)/TiltakstyperKostnadskalkyle!$Q$9,
IF($F267=TiltakstyperKostnadskalkyle!$B$10,($J267*TiltakstyperKostnadskalkyle!I$10)/TiltakstyperKostnadskalkyle!$Q$10,
IF($F267=TiltakstyperKostnadskalkyle!$B$11,($J267*TiltakstyperKostnadskalkyle!I$11)/TiltakstyperKostnadskalkyle!$Q$11,
IF($F267=TiltakstyperKostnadskalkyle!$B$12,($J267*TiltakstyperKostnadskalkyle!I$12)/TiltakstyperKostnadskalkyle!$Q$12,
IF($F267=TiltakstyperKostnadskalkyle!$B$13,($J267*TiltakstyperKostnadskalkyle!I$13)/TiltakstyperKostnadskalkyle!$Q$13,
IF($F267=TiltakstyperKostnadskalkyle!$B$14,($J267*TiltakstyperKostnadskalkyle!I$14)/TiltakstyperKostnadskalkyle!$Q$14,
IF($F267=TiltakstyperKostnadskalkyle!$B$15,($J267*TiltakstyperKostnadskalkyle!I$15)/TiltakstyperKostnadskalkyle!$Q$15,
IF($F267=TiltakstyperKostnadskalkyle!$B$16,($J267*TiltakstyperKostnadskalkyle!I$16)/TiltakstyperKostnadskalkyle!$Q$16,
IF($F267=TiltakstyperKostnadskalkyle!$B$17,($J267*TiltakstyperKostnadskalkyle!I$17)/TiltakstyperKostnadskalkyle!$Q$17,
IF($F267=TiltakstyperKostnadskalkyle!$B$18,($J267*TiltakstyperKostnadskalkyle!I$18)/TiltakstyperKostnadskalkyle!$Q$18,
"0"))))))))))))))</f>
        <v>2016</v>
      </c>
      <c r="Q267" s="18"/>
      <c r="R267" s="18">
        <f>IF($F267=TiltakstyperKostnadskalkyle!$B$5,($J267*TiltakstyperKostnadskalkyle!K$5)/TiltakstyperKostnadskalkyle!$Q$5,
IF($F267=TiltakstyperKostnadskalkyle!$B$6,($J267*TiltakstyperKostnadskalkyle!K$6)/TiltakstyperKostnadskalkyle!$Q$6,
IF($F267=TiltakstyperKostnadskalkyle!$B$7,($J267*TiltakstyperKostnadskalkyle!K$7)/TiltakstyperKostnadskalkyle!$Q$7,
IF($F267=TiltakstyperKostnadskalkyle!$B$8,($J267*TiltakstyperKostnadskalkyle!K$8)/TiltakstyperKostnadskalkyle!$Q$8,
IF($F267=TiltakstyperKostnadskalkyle!$B$9,($J267*TiltakstyperKostnadskalkyle!K$9)/TiltakstyperKostnadskalkyle!$Q$9,
IF($F267=TiltakstyperKostnadskalkyle!$B$10,($J267*TiltakstyperKostnadskalkyle!K$10)/TiltakstyperKostnadskalkyle!$Q$10,
IF($F267=TiltakstyperKostnadskalkyle!$B$11,($J267*TiltakstyperKostnadskalkyle!K$11)/TiltakstyperKostnadskalkyle!$Q$11,
IF($F267=TiltakstyperKostnadskalkyle!$B$12,($J267*TiltakstyperKostnadskalkyle!K$12)/TiltakstyperKostnadskalkyle!$Q$12,
IF($F267=TiltakstyperKostnadskalkyle!$B$13,($J267*TiltakstyperKostnadskalkyle!K$13)/TiltakstyperKostnadskalkyle!$Q$13,
IF($F267=TiltakstyperKostnadskalkyle!$B$14,($J267*TiltakstyperKostnadskalkyle!K$14)/TiltakstyperKostnadskalkyle!$Q$14,
IF($F267=TiltakstyperKostnadskalkyle!$B$15,($J267*TiltakstyperKostnadskalkyle!K$15)/TiltakstyperKostnadskalkyle!$Q$15,
IF($F267=TiltakstyperKostnadskalkyle!$B$16,($J267*TiltakstyperKostnadskalkyle!K$16)/TiltakstyperKostnadskalkyle!$Q$16,
IF($F267=TiltakstyperKostnadskalkyle!$B$17,($J267*TiltakstyperKostnadskalkyle!K$17)/TiltakstyperKostnadskalkyle!$Q$17,
IF($F267=TiltakstyperKostnadskalkyle!$B$18,($J267*TiltakstyperKostnadskalkyle!K$18)/TiltakstyperKostnadskalkyle!$Q$18,
"0"))))))))))))))</f>
        <v>10080</v>
      </c>
      <c r="S267" s="18">
        <f>IF($F267=TiltakstyperKostnadskalkyle!$B$5,($J267*TiltakstyperKostnadskalkyle!L$5)/TiltakstyperKostnadskalkyle!$Q$5,
IF($F267=TiltakstyperKostnadskalkyle!$B$6,($J267*TiltakstyperKostnadskalkyle!L$6)/TiltakstyperKostnadskalkyle!$Q$6,
IF($F267=TiltakstyperKostnadskalkyle!$B$7,($J267*TiltakstyperKostnadskalkyle!L$7)/TiltakstyperKostnadskalkyle!$Q$7,
IF($F267=TiltakstyperKostnadskalkyle!$B$8,($J267*TiltakstyperKostnadskalkyle!L$8)/TiltakstyperKostnadskalkyle!$Q$8,
IF($F267=TiltakstyperKostnadskalkyle!$B$9,($J267*TiltakstyperKostnadskalkyle!L$9)/TiltakstyperKostnadskalkyle!$Q$9,
IF($F267=TiltakstyperKostnadskalkyle!$B$10,($J267*TiltakstyperKostnadskalkyle!L$10)/TiltakstyperKostnadskalkyle!$Q$10,
IF($F267=TiltakstyperKostnadskalkyle!$B$11,($J267*TiltakstyperKostnadskalkyle!L$11)/TiltakstyperKostnadskalkyle!$Q$11,
IF($F267=TiltakstyperKostnadskalkyle!$B$12,($J267*TiltakstyperKostnadskalkyle!L$12)/TiltakstyperKostnadskalkyle!$Q$12,
IF($F267=TiltakstyperKostnadskalkyle!$B$13,($J267*TiltakstyperKostnadskalkyle!L$13)/TiltakstyperKostnadskalkyle!$Q$13,
IF($F267=TiltakstyperKostnadskalkyle!$B$14,($J267*TiltakstyperKostnadskalkyle!L$14)/TiltakstyperKostnadskalkyle!$Q$14,
IF($F267=TiltakstyperKostnadskalkyle!$B$15,($J267*TiltakstyperKostnadskalkyle!L$15)/TiltakstyperKostnadskalkyle!$Q$15,
IF($F267=TiltakstyperKostnadskalkyle!$B$16,($J267*TiltakstyperKostnadskalkyle!L$16)/TiltakstyperKostnadskalkyle!$Q$16,
IF($F267=TiltakstyperKostnadskalkyle!$B$17,($J267*TiltakstyperKostnadskalkyle!L$17)/TiltakstyperKostnadskalkyle!$Q$17,
IF($F267=TiltakstyperKostnadskalkyle!$B$18,($J267*TiltakstyperKostnadskalkyle!L$18)/TiltakstyperKostnadskalkyle!$Q$18,
"0"))))))))))))))</f>
        <v>0</v>
      </c>
      <c r="T267" s="18">
        <f>IF($F267=TiltakstyperKostnadskalkyle!$B$5,($J267*TiltakstyperKostnadskalkyle!M$5)/TiltakstyperKostnadskalkyle!$Q$5,
IF($F267=TiltakstyperKostnadskalkyle!$B$6,($J267*TiltakstyperKostnadskalkyle!M$6)/TiltakstyperKostnadskalkyle!$Q$6,
IF($F267=TiltakstyperKostnadskalkyle!$B$7,($J267*TiltakstyperKostnadskalkyle!M$7)/TiltakstyperKostnadskalkyle!$Q$7,
IF($F267=TiltakstyperKostnadskalkyle!$B$8,($J267*TiltakstyperKostnadskalkyle!M$8)/TiltakstyperKostnadskalkyle!$Q$8,
IF($F267=TiltakstyperKostnadskalkyle!$B$9,($J267*TiltakstyperKostnadskalkyle!M$9)/TiltakstyperKostnadskalkyle!$Q$9,
IF($F267=TiltakstyperKostnadskalkyle!$B$10,($J267*TiltakstyperKostnadskalkyle!M$10)/TiltakstyperKostnadskalkyle!$Q$10,
IF($F267=TiltakstyperKostnadskalkyle!$B$11,($J267*TiltakstyperKostnadskalkyle!M$11)/TiltakstyperKostnadskalkyle!$Q$11,
IF($F267=TiltakstyperKostnadskalkyle!$B$12,($J267*TiltakstyperKostnadskalkyle!M$12)/TiltakstyperKostnadskalkyle!$Q$12,
IF($F267=TiltakstyperKostnadskalkyle!$B$13,($J267*TiltakstyperKostnadskalkyle!M$13)/TiltakstyperKostnadskalkyle!$Q$13,
IF($F267=TiltakstyperKostnadskalkyle!$B$14,($J267*TiltakstyperKostnadskalkyle!M$14)/TiltakstyperKostnadskalkyle!$Q$14,
IF($F267=TiltakstyperKostnadskalkyle!$B$15,($J267*TiltakstyperKostnadskalkyle!M$15)/TiltakstyperKostnadskalkyle!$Q$15,
IF($F267=TiltakstyperKostnadskalkyle!$B$16,($J267*TiltakstyperKostnadskalkyle!M$16)/TiltakstyperKostnadskalkyle!$Q$16,
IF($F267=TiltakstyperKostnadskalkyle!$B$17,($J267*TiltakstyperKostnadskalkyle!M$17)/TiltakstyperKostnadskalkyle!$Q$17,
IF($F267=TiltakstyperKostnadskalkyle!$B$18,($J267*TiltakstyperKostnadskalkyle!M$18)/TiltakstyperKostnadskalkyle!$Q$18,
"0"))))))))))))))</f>
        <v>10080</v>
      </c>
      <c r="U267" s="18">
        <f>IF($F267=TiltakstyperKostnadskalkyle!$B$5,($J267*TiltakstyperKostnadskalkyle!N$5)/TiltakstyperKostnadskalkyle!$Q$5,
IF($F267=TiltakstyperKostnadskalkyle!$B$6,($J267*TiltakstyperKostnadskalkyle!N$6)/TiltakstyperKostnadskalkyle!$Q$6,
IF($F267=TiltakstyperKostnadskalkyle!$B$7,($J267*TiltakstyperKostnadskalkyle!N$7)/TiltakstyperKostnadskalkyle!$Q$7,
IF($F267=TiltakstyperKostnadskalkyle!$B$8,($J267*TiltakstyperKostnadskalkyle!N$8)/TiltakstyperKostnadskalkyle!$Q$8,
IF($F267=TiltakstyperKostnadskalkyle!$B$9,($J267*TiltakstyperKostnadskalkyle!N$9)/TiltakstyperKostnadskalkyle!$Q$9,
IF($F267=TiltakstyperKostnadskalkyle!$B$10,($J267*TiltakstyperKostnadskalkyle!N$10)/TiltakstyperKostnadskalkyle!$Q$10,
IF($F267=TiltakstyperKostnadskalkyle!$B$11,($J267*TiltakstyperKostnadskalkyle!N$11)/TiltakstyperKostnadskalkyle!$Q$11,
IF($F267=TiltakstyperKostnadskalkyle!$B$12,($J267*TiltakstyperKostnadskalkyle!N$12)/TiltakstyperKostnadskalkyle!$Q$12,
IF($F267=TiltakstyperKostnadskalkyle!$B$13,($J267*TiltakstyperKostnadskalkyle!N$13)/TiltakstyperKostnadskalkyle!$Q$13,
IF($F267=TiltakstyperKostnadskalkyle!$B$14,($J267*TiltakstyperKostnadskalkyle!N$14)/TiltakstyperKostnadskalkyle!$Q$14,
IF($F267=TiltakstyperKostnadskalkyle!$B$15,($J267*TiltakstyperKostnadskalkyle!N$15)/TiltakstyperKostnadskalkyle!$Q$15,
IF($F267=TiltakstyperKostnadskalkyle!$B$16,($J267*TiltakstyperKostnadskalkyle!N$16)/TiltakstyperKostnadskalkyle!$Q$16,
IF($F267=TiltakstyperKostnadskalkyle!$B$17,($J267*TiltakstyperKostnadskalkyle!N$17)/TiltakstyperKostnadskalkyle!$Q$17,
IF($F267=TiltakstyperKostnadskalkyle!$B$18,($J267*TiltakstyperKostnadskalkyle!N$18)/TiltakstyperKostnadskalkyle!$Q$18,
"0"))))))))))))))</f>
        <v>0</v>
      </c>
      <c r="V267" s="18">
        <f>IF($F267=TiltakstyperKostnadskalkyle!$B$5,($J267*TiltakstyperKostnadskalkyle!O$5)/TiltakstyperKostnadskalkyle!$Q$5,
IF($F267=TiltakstyperKostnadskalkyle!$B$6,($J267*TiltakstyperKostnadskalkyle!O$6)/TiltakstyperKostnadskalkyle!$Q$6,
IF($F267=TiltakstyperKostnadskalkyle!$B$7,($J267*TiltakstyperKostnadskalkyle!O$7)/TiltakstyperKostnadskalkyle!$Q$7,
IF($F267=TiltakstyperKostnadskalkyle!$B$8,($J267*TiltakstyperKostnadskalkyle!O$8)/TiltakstyperKostnadskalkyle!$Q$8,
IF($F267=TiltakstyperKostnadskalkyle!$B$9,($J267*TiltakstyperKostnadskalkyle!O$9)/TiltakstyperKostnadskalkyle!$Q$9,
IF($F267=TiltakstyperKostnadskalkyle!$B$10,($J267*TiltakstyperKostnadskalkyle!O$10)/TiltakstyperKostnadskalkyle!$Q$10,
IF($F267=TiltakstyperKostnadskalkyle!$B$11,($J267*TiltakstyperKostnadskalkyle!O$11)/TiltakstyperKostnadskalkyle!$Q$11,
IF($F267=TiltakstyperKostnadskalkyle!$B$12,($J267*TiltakstyperKostnadskalkyle!O$12)/TiltakstyperKostnadskalkyle!$Q$12,
IF($F267=TiltakstyperKostnadskalkyle!$B$13,($J267*TiltakstyperKostnadskalkyle!O$13)/TiltakstyperKostnadskalkyle!$Q$13,
IF($F267=TiltakstyperKostnadskalkyle!$B$14,($J267*TiltakstyperKostnadskalkyle!O$14)/TiltakstyperKostnadskalkyle!$Q$14,
IF($F267=TiltakstyperKostnadskalkyle!$B$15,($J267*TiltakstyperKostnadskalkyle!O$15)/TiltakstyperKostnadskalkyle!$Q$15,
IF($F267=TiltakstyperKostnadskalkyle!$B$16,($J267*TiltakstyperKostnadskalkyle!O$16)/TiltakstyperKostnadskalkyle!$Q$16,
IF($F267=TiltakstyperKostnadskalkyle!$B$17,($J267*TiltakstyperKostnadskalkyle!O$17)/TiltakstyperKostnadskalkyle!$Q$17,
IF($F267=TiltakstyperKostnadskalkyle!$B$18,($J267*TiltakstyperKostnadskalkyle!O$18)/TiltakstyperKostnadskalkyle!$Q$18,
"0"))))))))))))))</f>
        <v>0</v>
      </c>
      <c r="W267" s="18">
        <f>IF($F267=TiltakstyperKostnadskalkyle!$B$5,($J267*TiltakstyperKostnadskalkyle!P$5)/TiltakstyperKostnadskalkyle!$Q$5,
IF($F267=TiltakstyperKostnadskalkyle!$B$6,($J267*TiltakstyperKostnadskalkyle!P$6)/TiltakstyperKostnadskalkyle!$Q$6,
IF($F267=TiltakstyperKostnadskalkyle!$B$7,($J267*TiltakstyperKostnadskalkyle!P$7)/TiltakstyperKostnadskalkyle!$Q$7,
IF($F267=TiltakstyperKostnadskalkyle!$B$8,($J267*TiltakstyperKostnadskalkyle!P$8)/TiltakstyperKostnadskalkyle!$Q$8,
IF($F267=TiltakstyperKostnadskalkyle!$B$9,($J267*TiltakstyperKostnadskalkyle!P$9)/TiltakstyperKostnadskalkyle!$Q$9,
IF($F267=TiltakstyperKostnadskalkyle!$B$10,($J267*TiltakstyperKostnadskalkyle!P$10)/TiltakstyperKostnadskalkyle!$Q$10,
IF($F267=TiltakstyperKostnadskalkyle!$B$11,($J267*TiltakstyperKostnadskalkyle!P$11)/TiltakstyperKostnadskalkyle!$Q$11,
IF($F267=TiltakstyperKostnadskalkyle!$B$12,($J267*TiltakstyperKostnadskalkyle!P$12)/TiltakstyperKostnadskalkyle!$Q$12,
IF($F267=TiltakstyperKostnadskalkyle!$B$13,($J267*TiltakstyperKostnadskalkyle!P$13)/TiltakstyperKostnadskalkyle!$Q$13,
IF($F267=TiltakstyperKostnadskalkyle!$B$14,($J267*TiltakstyperKostnadskalkyle!P$14)/TiltakstyperKostnadskalkyle!$Q$14,
IF($F267=TiltakstyperKostnadskalkyle!$B$15,($J267*TiltakstyperKostnadskalkyle!P$15)/TiltakstyperKostnadskalkyle!$Q$15,
IF($F267=TiltakstyperKostnadskalkyle!$B$16,($J267*TiltakstyperKostnadskalkyle!P$16)/TiltakstyperKostnadskalkyle!$Q$16,
IF($F267=TiltakstyperKostnadskalkyle!$B$17,($J267*TiltakstyperKostnadskalkyle!P$17)/TiltakstyperKostnadskalkyle!$Q$17,
IF($F267=TiltakstyperKostnadskalkyle!$B$18,($J267*TiltakstyperKostnadskalkyle!P$18)/TiltakstyperKostnadskalkyle!$Q$18,
"0"))))))))))))))</f>
        <v>0</v>
      </c>
    </row>
    <row r="268" spans="2:23" x14ac:dyDescent="0.25">
      <c r="B268" s="22" t="s">
        <v>27</v>
      </c>
      <c r="C268" s="23" t="s">
        <v>51</v>
      </c>
      <c r="D268" s="23" t="s">
        <v>47</v>
      </c>
      <c r="E268" s="23" t="s">
        <v>138</v>
      </c>
      <c r="F268" s="23" t="s">
        <v>63</v>
      </c>
      <c r="G268" s="23">
        <v>2027</v>
      </c>
      <c r="H268" s="24">
        <v>72</v>
      </c>
      <c r="I268" s="33" t="s">
        <v>32</v>
      </c>
      <c r="J268" s="18">
        <f>IF(F268=TiltakstyperKostnadskalkyle!$B$5,TiltakstyperKostnadskalkyle!$R$5*Handlingsplan!H268,
IF(F268=TiltakstyperKostnadskalkyle!$B$6,TiltakstyperKostnadskalkyle!$R$6*Handlingsplan!H268,
IF(F268=TiltakstyperKostnadskalkyle!$B$7,TiltakstyperKostnadskalkyle!$R$7*Handlingsplan!H268,
IF(F268=TiltakstyperKostnadskalkyle!$B$8,TiltakstyperKostnadskalkyle!$R$8*Handlingsplan!H268,
IF(F268=TiltakstyperKostnadskalkyle!$B$9,TiltakstyperKostnadskalkyle!$R$9*Handlingsplan!H268,
IF(F268=TiltakstyperKostnadskalkyle!$B$10,TiltakstyperKostnadskalkyle!$R$10*Handlingsplan!H268,
IF(F268=TiltakstyperKostnadskalkyle!$B$11,TiltakstyperKostnadskalkyle!$R$11*Handlingsplan!H268,
IF(F268=TiltakstyperKostnadskalkyle!$B$12,TiltakstyperKostnadskalkyle!$R$12*Handlingsplan!H268,
IF(F268=TiltakstyperKostnadskalkyle!$B$13,TiltakstyperKostnadskalkyle!$R$13*Handlingsplan!H268,
IF(F268=TiltakstyperKostnadskalkyle!$B$14,TiltakstyperKostnadskalkyle!$R$14*Handlingsplan!H268,
IF(F268=TiltakstyperKostnadskalkyle!$B$15,TiltakstyperKostnadskalkyle!$R$15*Handlingsplan!H268,
IF(F268=TiltakstyperKostnadskalkyle!$B$16,TiltakstyperKostnadskalkyle!$R$16*Handlingsplan!H268,
IF(F268=TiltakstyperKostnadskalkyle!$B$17,TiltakstyperKostnadskalkyle!$R$17*Handlingsplan!H268,
IF(F268=TiltakstyperKostnadskalkyle!$B$18,TiltakstyperKostnadskalkyle!$R$18*Handlingsplan!H268,
0))))))))))))))</f>
        <v>540000</v>
      </c>
      <c r="K268" s="18">
        <f>IF($F268=TiltakstyperKostnadskalkyle!$B$5,($J268*TiltakstyperKostnadskalkyle!D$5)/TiltakstyperKostnadskalkyle!$Q$5,
IF($F268=TiltakstyperKostnadskalkyle!$B$6,($J268*TiltakstyperKostnadskalkyle!D$6)/TiltakstyperKostnadskalkyle!$Q$6,
IF($F268=TiltakstyperKostnadskalkyle!$B$7,($J268*TiltakstyperKostnadskalkyle!D$7)/TiltakstyperKostnadskalkyle!$Q$7,
IF($F268=TiltakstyperKostnadskalkyle!$B$8,($J268*TiltakstyperKostnadskalkyle!D$8)/TiltakstyperKostnadskalkyle!$Q$8,
IF($F268=TiltakstyperKostnadskalkyle!$B$9,($J268*TiltakstyperKostnadskalkyle!D$9)/TiltakstyperKostnadskalkyle!$Q$9,
IF($F268=TiltakstyperKostnadskalkyle!$B$10,($J268*TiltakstyperKostnadskalkyle!D$10)/TiltakstyperKostnadskalkyle!$Q$10,
IF($F268=TiltakstyperKostnadskalkyle!$B$11,($J268*TiltakstyperKostnadskalkyle!D$11)/TiltakstyperKostnadskalkyle!$Q$11,
IF($F268=TiltakstyperKostnadskalkyle!$B$12,($J268*TiltakstyperKostnadskalkyle!D$12)/TiltakstyperKostnadskalkyle!$Q$12,
IF($F268=TiltakstyperKostnadskalkyle!$B$13,($J268*TiltakstyperKostnadskalkyle!D$13)/TiltakstyperKostnadskalkyle!$Q$13,
IF($F268=TiltakstyperKostnadskalkyle!$B$14,($J268*TiltakstyperKostnadskalkyle!D$14)/TiltakstyperKostnadskalkyle!$Q$14,
IF($F268=TiltakstyperKostnadskalkyle!$B$15,($J268*TiltakstyperKostnadskalkyle!D$15)/TiltakstyperKostnadskalkyle!$Q$15,
IF($F268=TiltakstyperKostnadskalkyle!$B$16,($J268*TiltakstyperKostnadskalkyle!D$16)/TiltakstyperKostnadskalkyle!$Q$16,
IF($F268=TiltakstyperKostnadskalkyle!$B$17,($J268*TiltakstyperKostnadskalkyle!D$17)/TiltakstyperKostnadskalkyle!$Q$17,
IF($F268=TiltakstyperKostnadskalkyle!$B$18,($J268*TiltakstyperKostnadskalkyle!D$18)/TiltakstyperKostnadskalkyle!$Q$18,
"0"))))))))))))))</f>
        <v>70096.153846153844</v>
      </c>
      <c r="L268" s="18">
        <f>IF($F268=TiltakstyperKostnadskalkyle!$B$5,($J268*TiltakstyperKostnadskalkyle!E$5)/TiltakstyperKostnadskalkyle!$Q$5,
IF($F268=TiltakstyperKostnadskalkyle!$B$6,($J268*TiltakstyperKostnadskalkyle!E$6)/TiltakstyperKostnadskalkyle!$Q$6,
IF($F268=TiltakstyperKostnadskalkyle!$B$7,($J268*TiltakstyperKostnadskalkyle!E$7)/TiltakstyperKostnadskalkyle!$Q$7,
IF($F268=TiltakstyperKostnadskalkyle!$B$8,($J268*TiltakstyperKostnadskalkyle!E$8)/TiltakstyperKostnadskalkyle!$Q$8,
IF($F268=TiltakstyperKostnadskalkyle!$B$9,($J268*TiltakstyperKostnadskalkyle!E$9)/TiltakstyperKostnadskalkyle!$Q$9,
IF($F268=TiltakstyperKostnadskalkyle!$B$10,($J268*TiltakstyperKostnadskalkyle!E$10)/TiltakstyperKostnadskalkyle!$Q$10,
IF($F268=TiltakstyperKostnadskalkyle!$B$11,($J268*TiltakstyperKostnadskalkyle!E$11)/TiltakstyperKostnadskalkyle!$Q$11,
IF($F268=TiltakstyperKostnadskalkyle!$B$12,($J268*TiltakstyperKostnadskalkyle!E$12)/TiltakstyperKostnadskalkyle!$Q$12,
IF($F268=TiltakstyperKostnadskalkyle!$B$13,($J268*TiltakstyperKostnadskalkyle!E$13)/TiltakstyperKostnadskalkyle!$Q$13,
IF($F268=TiltakstyperKostnadskalkyle!$B$14,($J268*TiltakstyperKostnadskalkyle!E$14)/TiltakstyperKostnadskalkyle!$Q$14,
IF($F268=TiltakstyperKostnadskalkyle!$B$15,($J268*TiltakstyperKostnadskalkyle!E$15)/TiltakstyperKostnadskalkyle!$Q$15,
IF($F268=TiltakstyperKostnadskalkyle!$B$16,($J268*TiltakstyperKostnadskalkyle!E$16)/TiltakstyperKostnadskalkyle!$Q$16,
IF($F268=TiltakstyperKostnadskalkyle!$B$17,($J268*TiltakstyperKostnadskalkyle!E$17)/TiltakstyperKostnadskalkyle!$Q$17,
IF($F268=TiltakstyperKostnadskalkyle!$B$18,($J268*TiltakstyperKostnadskalkyle!E$18)/TiltakstyperKostnadskalkyle!$Q$18,
"0"))))))))))))))</f>
        <v>36346.153846153844</v>
      </c>
      <c r="M268" s="18">
        <f>IF($F268=TiltakstyperKostnadskalkyle!$B$5,($J268*TiltakstyperKostnadskalkyle!F$5)/TiltakstyperKostnadskalkyle!$Q$5,
IF($F268=TiltakstyperKostnadskalkyle!$B$6,($J268*TiltakstyperKostnadskalkyle!F$6)/TiltakstyperKostnadskalkyle!$Q$6,
IF($F268=TiltakstyperKostnadskalkyle!$B$7,($J268*TiltakstyperKostnadskalkyle!F$7)/TiltakstyperKostnadskalkyle!$Q$7,
IF($F268=TiltakstyperKostnadskalkyle!$B$8,($J268*TiltakstyperKostnadskalkyle!F$8)/TiltakstyperKostnadskalkyle!$Q$8,
IF($F268=TiltakstyperKostnadskalkyle!$B$9,($J268*TiltakstyperKostnadskalkyle!F$9)/TiltakstyperKostnadskalkyle!$Q$9,
IF($F268=TiltakstyperKostnadskalkyle!$B$10,($J268*TiltakstyperKostnadskalkyle!F$10)/TiltakstyperKostnadskalkyle!$Q$10,
IF($F268=TiltakstyperKostnadskalkyle!$B$11,($J268*TiltakstyperKostnadskalkyle!F$11)/TiltakstyperKostnadskalkyle!$Q$11,
IF($F268=TiltakstyperKostnadskalkyle!$B$12,($J268*TiltakstyperKostnadskalkyle!F$12)/TiltakstyperKostnadskalkyle!$Q$12,
IF($F268=TiltakstyperKostnadskalkyle!$B$13,($J268*TiltakstyperKostnadskalkyle!F$13)/TiltakstyperKostnadskalkyle!$Q$13,
IF($F268=TiltakstyperKostnadskalkyle!$B$14,($J268*TiltakstyperKostnadskalkyle!F$14)/TiltakstyperKostnadskalkyle!$Q$14,
IF($F268=TiltakstyperKostnadskalkyle!$B$15,($J268*TiltakstyperKostnadskalkyle!F$15)/TiltakstyperKostnadskalkyle!$Q$15,
IF($F268=TiltakstyperKostnadskalkyle!$B$16,($J268*TiltakstyperKostnadskalkyle!F$16)/TiltakstyperKostnadskalkyle!$Q$16,
IF($F268=TiltakstyperKostnadskalkyle!$B$17,($J268*TiltakstyperKostnadskalkyle!F$17)/TiltakstyperKostnadskalkyle!$Q$17,
IF($F268=TiltakstyperKostnadskalkyle!$B$18,($J268*TiltakstyperKostnadskalkyle!F$18)/TiltakstyperKostnadskalkyle!$Q$18,
"0"))))))))))))))</f>
        <v>202500</v>
      </c>
      <c r="N268" s="18">
        <f>IF($F268=TiltakstyperKostnadskalkyle!$B$5,($J268*TiltakstyperKostnadskalkyle!G$5)/TiltakstyperKostnadskalkyle!$Q$5,
IF($F268=TiltakstyperKostnadskalkyle!$B$6,($J268*TiltakstyperKostnadskalkyle!G$6)/TiltakstyperKostnadskalkyle!$Q$6,
IF($F268=TiltakstyperKostnadskalkyle!$B$7,($J268*TiltakstyperKostnadskalkyle!G$7)/TiltakstyperKostnadskalkyle!$Q$7,
IF($F268=TiltakstyperKostnadskalkyle!$B$8,($J268*TiltakstyperKostnadskalkyle!G$8)/TiltakstyperKostnadskalkyle!$Q$8,
IF($F268=TiltakstyperKostnadskalkyle!$B$9,($J268*TiltakstyperKostnadskalkyle!G$9)/TiltakstyperKostnadskalkyle!$Q$9,
IF($F268=TiltakstyperKostnadskalkyle!$B$10,($J268*TiltakstyperKostnadskalkyle!G$10)/TiltakstyperKostnadskalkyle!$Q$10,
IF($F268=TiltakstyperKostnadskalkyle!$B$11,($J268*TiltakstyperKostnadskalkyle!G$11)/TiltakstyperKostnadskalkyle!$Q$11,
IF($F268=TiltakstyperKostnadskalkyle!$B$12,($J268*TiltakstyperKostnadskalkyle!G$12)/TiltakstyperKostnadskalkyle!$Q$12,
IF($F268=TiltakstyperKostnadskalkyle!$B$13,($J268*TiltakstyperKostnadskalkyle!G$13)/TiltakstyperKostnadskalkyle!$Q$13,
IF($F268=TiltakstyperKostnadskalkyle!$B$14,($J268*TiltakstyperKostnadskalkyle!G$14)/TiltakstyperKostnadskalkyle!$Q$14,
IF($F268=TiltakstyperKostnadskalkyle!$B$15,($J268*TiltakstyperKostnadskalkyle!G$15)/TiltakstyperKostnadskalkyle!$Q$15,
IF($F268=TiltakstyperKostnadskalkyle!$B$16,($J268*TiltakstyperKostnadskalkyle!G$16)/TiltakstyperKostnadskalkyle!$Q$16,
IF($F268=TiltakstyperKostnadskalkyle!$B$17,($J268*TiltakstyperKostnadskalkyle!G$17)/TiltakstyperKostnadskalkyle!$Q$17,
IF($F268=TiltakstyperKostnadskalkyle!$B$18,($J268*TiltakstyperKostnadskalkyle!G$18)/TiltakstyperKostnadskalkyle!$Q$18,
"0"))))))))))))))</f>
        <v>83076.923076923078</v>
      </c>
      <c r="O268" s="18">
        <f>IF($F268=TiltakstyperKostnadskalkyle!$B$5,($J268*TiltakstyperKostnadskalkyle!H$5)/TiltakstyperKostnadskalkyle!$Q$5,
IF($F268=TiltakstyperKostnadskalkyle!$B$6,($J268*TiltakstyperKostnadskalkyle!H$6)/TiltakstyperKostnadskalkyle!$Q$6,
IF($F268=TiltakstyperKostnadskalkyle!$B$7,($J268*TiltakstyperKostnadskalkyle!H$7)/TiltakstyperKostnadskalkyle!$Q$7,
IF($F268=TiltakstyperKostnadskalkyle!$B$8,($J268*TiltakstyperKostnadskalkyle!H$8)/TiltakstyperKostnadskalkyle!$Q$8,
IF($F268=TiltakstyperKostnadskalkyle!$B$9,($J268*TiltakstyperKostnadskalkyle!H$9)/TiltakstyperKostnadskalkyle!$Q$9,
IF($F268=TiltakstyperKostnadskalkyle!$B$10,($J268*TiltakstyperKostnadskalkyle!H$10)/TiltakstyperKostnadskalkyle!$Q$10,
IF($F268=TiltakstyperKostnadskalkyle!$B$11,($J268*TiltakstyperKostnadskalkyle!H$11)/TiltakstyperKostnadskalkyle!$Q$11,
IF($F268=TiltakstyperKostnadskalkyle!$B$12,($J268*TiltakstyperKostnadskalkyle!H$12)/TiltakstyperKostnadskalkyle!$Q$12,
IF($F268=TiltakstyperKostnadskalkyle!$B$13,($J268*TiltakstyperKostnadskalkyle!H$13)/TiltakstyperKostnadskalkyle!$Q$13,
IF($F268=TiltakstyperKostnadskalkyle!$B$14,($J268*TiltakstyperKostnadskalkyle!H$14)/TiltakstyperKostnadskalkyle!$Q$14,
IF($F268=TiltakstyperKostnadskalkyle!$B$15,($J268*TiltakstyperKostnadskalkyle!H$15)/TiltakstyperKostnadskalkyle!$Q$15,
IF($F268=TiltakstyperKostnadskalkyle!$B$16,($J268*TiltakstyperKostnadskalkyle!H$16)/TiltakstyperKostnadskalkyle!$Q$16,
IF($F268=TiltakstyperKostnadskalkyle!$B$17,($J268*TiltakstyperKostnadskalkyle!H$17)/TiltakstyperKostnadskalkyle!$Q$17,
IF($F268=TiltakstyperKostnadskalkyle!$B$18,($J268*TiltakstyperKostnadskalkyle!H$18)/TiltakstyperKostnadskalkyle!$Q$18,
"0"))))))))))))))</f>
        <v>36346.153846153844</v>
      </c>
      <c r="P268" s="18">
        <f>IF($F268=TiltakstyperKostnadskalkyle!$B$5,($J268*TiltakstyperKostnadskalkyle!I$5)/TiltakstyperKostnadskalkyle!$Q$5,
IF($F268=TiltakstyperKostnadskalkyle!$B$6,($J268*TiltakstyperKostnadskalkyle!I$6)/TiltakstyperKostnadskalkyle!$Q$6,
IF($F268=TiltakstyperKostnadskalkyle!$B$7,($J268*TiltakstyperKostnadskalkyle!I$7)/TiltakstyperKostnadskalkyle!$Q$7,
IF($F268=TiltakstyperKostnadskalkyle!$B$8,($J268*TiltakstyperKostnadskalkyle!I$8)/TiltakstyperKostnadskalkyle!$Q$8,
IF($F268=TiltakstyperKostnadskalkyle!$B$9,($J268*TiltakstyperKostnadskalkyle!I$9)/TiltakstyperKostnadskalkyle!$Q$9,
IF($F268=TiltakstyperKostnadskalkyle!$B$10,($J268*TiltakstyperKostnadskalkyle!I$10)/TiltakstyperKostnadskalkyle!$Q$10,
IF($F268=TiltakstyperKostnadskalkyle!$B$11,($J268*TiltakstyperKostnadskalkyle!I$11)/TiltakstyperKostnadskalkyle!$Q$11,
IF($F268=TiltakstyperKostnadskalkyle!$B$12,($J268*TiltakstyperKostnadskalkyle!I$12)/TiltakstyperKostnadskalkyle!$Q$12,
IF($F268=TiltakstyperKostnadskalkyle!$B$13,($J268*TiltakstyperKostnadskalkyle!I$13)/TiltakstyperKostnadskalkyle!$Q$13,
IF($F268=TiltakstyperKostnadskalkyle!$B$14,($J268*TiltakstyperKostnadskalkyle!I$14)/TiltakstyperKostnadskalkyle!$Q$14,
IF($F268=TiltakstyperKostnadskalkyle!$B$15,($J268*TiltakstyperKostnadskalkyle!I$15)/TiltakstyperKostnadskalkyle!$Q$15,
IF($F268=TiltakstyperKostnadskalkyle!$B$16,($J268*TiltakstyperKostnadskalkyle!I$16)/TiltakstyperKostnadskalkyle!$Q$16,
IF($F268=TiltakstyperKostnadskalkyle!$B$17,($J268*TiltakstyperKostnadskalkyle!I$17)/TiltakstyperKostnadskalkyle!$Q$17,
IF($F268=TiltakstyperKostnadskalkyle!$B$18,($J268*TiltakstyperKostnadskalkyle!I$18)/TiltakstyperKostnadskalkyle!$Q$18,
"0"))))))))))))))</f>
        <v>20769.23076923077</v>
      </c>
      <c r="Q268" s="18"/>
      <c r="R268" s="18">
        <f>IF($F268=TiltakstyperKostnadskalkyle!$B$5,($J268*TiltakstyperKostnadskalkyle!K$5)/TiltakstyperKostnadskalkyle!$Q$5,
IF($F268=TiltakstyperKostnadskalkyle!$B$6,($J268*TiltakstyperKostnadskalkyle!K$6)/TiltakstyperKostnadskalkyle!$Q$6,
IF($F268=TiltakstyperKostnadskalkyle!$B$7,($J268*TiltakstyperKostnadskalkyle!K$7)/TiltakstyperKostnadskalkyle!$Q$7,
IF($F268=TiltakstyperKostnadskalkyle!$B$8,($J268*TiltakstyperKostnadskalkyle!K$8)/TiltakstyperKostnadskalkyle!$Q$8,
IF($F268=TiltakstyperKostnadskalkyle!$B$9,($J268*TiltakstyperKostnadskalkyle!K$9)/TiltakstyperKostnadskalkyle!$Q$9,
IF($F268=TiltakstyperKostnadskalkyle!$B$10,($J268*TiltakstyperKostnadskalkyle!K$10)/TiltakstyperKostnadskalkyle!$Q$10,
IF($F268=TiltakstyperKostnadskalkyle!$B$11,($J268*TiltakstyperKostnadskalkyle!K$11)/TiltakstyperKostnadskalkyle!$Q$11,
IF($F268=TiltakstyperKostnadskalkyle!$B$12,($J268*TiltakstyperKostnadskalkyle!K$12)/TiltakstyperKostnadskalkyle!$Q$12,
IF($F268=TiltakstyperKostnadskalkyle!$B$13,($J268*TiltakstyperKostnadskalkyle!K$13)/TiltakstyperKostnadskalkyle!$Q$13,
IF($F268=TiltakstyperKostnadskalkyle!$B$14,($J268*TiltakstyperKostnadskalkyle!K$14)/TiltakstyperKostnadskalkyle!$Q$14,
IF($F268=TiltakstyperKostnadskalkyle!$B$15,($J268*TiltakstyperKostnadskalkyle!K$15)/TiltakstyperKostnadskalkyle!$Q$15,
IF($F268=TiltakstyperKostnadskalkyle!$B$16,($J268*TiltakstyperKostnadskalkyle!K$16)/TiltakstyperKostnadskalkyle!$Q$16,
IF($F268=TiltakstyperKostnadskalkyle!$B$17,($J268*TiltakstyperKostnadskalkyle!K$17)/TiltakstyperKostnadskalkyle!$Q$17,
IF($F268=TiltakstyperKostnadskalkyle!$B$18,($J268*TiltakstyperKostnadskalkyle!K$18)/TiltakstyperKostnadskalkyle!$Q$18,
"0"))))))))))))))</f>
        <v>70096.153846153844</v>
      </c>
      <c r="S268" s="18">
        <f>IF($F268=TiltakstyperKostnadskalkyle!$B$5,($J268*TiltakstyperKostnadskalkyle!L$5)/TiltakstyperKostnadskalkyle!$Q$5,
IF($F268=TiltakstyperKostnadskalkyle!$B$6,($J268*TiltakstyperKostnadskalkyle!L$6)/TiltakstyperKostnadskalkyle!$Q$6,
IF($F268=TiltakstyperKostnadskalkyle!$B$7,($J268*TiltakstyperKostnadskalkyle!L$7)/TiltakstyperKostnadskalkyle!$Q$7,
IF($F268=TiltakstyperKostnadskalkyle!$B$8,($J268*TiltakstyperKostnadskalkyle!L$8)/TiltakstyperKostnadskalkyle!$Q$8,
IF($F268=TiltakstyperKostnadskalkyle!$B$9,($J268*TiltakstyperKostnadskalkyle!L$9)/TiltakstyperKostnadskalkyle!$Q$9,
IF($F268=TiltakstyperKostnadskalkyle!$B$10,($J268*TiltakstyperKostnadskalkyle!L$10)/TiltakstyperKostnadskalkyle!$Q$10,
IF($F268=TiltakstyperKostnadskalkyle!$B$11,($J268*TiltakstyperKostnadskalkyle!L$11)/TiltakstyperKostnadskalkyle!$Q$11,
IF($F268=TiltakstyperKostnadskalkyle!$B$12,($J268*TiltakstyperKostnadskalkyle!L$12)/TiltakstyperKostnadskalkyle!$Q$12,
IF($F268=TiltakstyperKostnadskalkyle!$B$13,($J268*TiltakstyperKostnadskalkyle!L$13)/TiltakstyperKostnadskalkyle!$Q$13,
IF($F268=TiltakstyperKostnadskalkyle!$B$14,($J268*TiltakstyperKostnadskalkyle!L$14)/TiltakstyperKostnadskalkyle!$Q$14,
IF($F268=TiltakstyperKostnadskalkyle!$B$15,($J268*TiltakstyperKostnadskalkyle!L$15)/TiltakstyperKostnadskalkyle!$Q$15,
IF($F268=TiltakstyperKostnadskalkyle!$B$16,($J268*TiltakstyperKostnadskalkyle!L$16)/TiltakstyperKostnadskalkyle!$Q$16,
IF($F268=TiltakstyperKostnadskalkyle!$B$17,($J268*TiltakstyperKostnadskalkyle!L$17)/TiltakstyperKostnadskalkyle!$Q$17,
IF($F268=TiltakstyperKostnadskalkyle!$B$18,($J268*TiltakstyperKostnadskalkyle!L$18)/TiltakstyperKostnadskalkyle!$Q$18,
"0"))))))))))))))</f>
        <v>0</v>
      </c>
      <c r="T268" s="18">
        <f>IF($F268=TiltakstyperKostnadskalkyle!$B$5,($J268*TiltakstyperKostnadskalkyle!M$5)/TiltakstyperKostnadskalkyle!$Q$5,
IF($F268=TiltakstyperKostnadskalkyle!$B$6,($J268*TiltakstyperKostnadskalkyle!M$6)/TiltakstyperKostnadskalkyle!$Q$6,
IF($F268=TiltakstyperKostnadskalkyle!$B$7,($J268*TiltakstyperKostnadskalkyle!M$7)/TiltakstyperKostnadskalkyle!$Q$7,
IF($F268=TiltakstyperKostnadskalkyle!$B$8,($J268*TiltakstyperKostnadskalkyle!M$8)/TiltakstyperKostnadskalkyle!$Q$8,
IF($F268=TiltakstyperKostnadskalkyle!$B$9,($J268*TiltakstyperKostnadskalkyle!M$9)/TiltakstyperKostnadskalkyle!$Q$9,
IF($F268=TiltakstyperKostnadskalkyle!$B$10,($J268*TiltakstyperKostnadskalkyle!M$10)/TiltakstyperKostnadskalkyle!$Q$10,
IF($F268=TiltakstyperKostnadskalkyle!$B$11,($J268*TiltakstyperKostnadskalkyle!M$11)/TiltakstyperKostnadskalkyle!$Q$11,
IF($F268=TiltakstyperKostnadskalkyle!$B$12,($J268*TiltakstyperKostnadskalkyle!M$12)/TiltakstyperKostnadskalkyle!$Q$12,
IF($F268=TiltakstyperKostnadskalkyle!$B$13,($J268*TiltakstyperKostnadskalkyle!M$13)/TiltakstyperKostnadskalkyle!$Q$13,
IF($F268=TiltakstyperKostnadskalkyle!$B$14,($J268*TiltakstyperKostnadskalkyle!M$14)/TiltakstyperKostnadskalkyle!$Q$14,
IF($F268=TiltakstyperKostnadskalkyle!$B$15,($J268*TiltakstyperKostnadskalkyle!M$15)/TiltakstyperKostnadskalkyle!$Q$15,
IF($F268=TiltakstyperKostnadskalkyle!$B$16,($J268*TiltakstyperKostnadskalkyle!M$16)/TiltakstyperKostnadskalkyle!$Q$16,
IF($F268=TiltakstyperKostnadskalkyle!$B$17,($J268*TiltakstyperKostnadskalkyle!M$17)/TiltakstyperKostnadskalkyle!$Q$17,
IF($F268=TiltakstyperKostnadskalkyle!$B$18,($J268*TiltakstyperKostnadskalkyle!M$18)/TiltakstyperKostnadskalkyle!$Q$18,
"0"))))))))))))))</f>
        <v>0</v>
      </c>
      <c r="U268" s="18">
        <f>IF($F268=TiltakstyperKostnadskalkyle!$B$5,($J268*TiltakstyperKostnadskalkyle!N$5)/TiltakstyperKostnadskalkyle!$Q$5,
IF($F268=TiltakstyperKostnadskalkyle!$B$6,($J268*TiltakstyperKostnadskalkyle!N$6)/TiltakstyperKostnadskalkyle!$Q$6,
IF($F268=TiltakstyperKostnadskalkyle!$B$7,($J268*TiltakstyperKostnadskalkyle!N$7)/TiltakstyperKostnadskalkyle!$Q$7,
IF($F268=TiltakstyperKostnadskalkyle!$B$8,($J268*TiltakstyperKostnadskalkyle!N$8)/TiltakstyperKostnadskalkyle!$Q$8,
IF($F268=TiltakstyperKostnadskalkyle!$B$9,($J268*TiltakstyperKostnadskalkyle!N$9)/TiltakstyperKostnadskalkyle!$Q$9,
IF($F268=TiltakstyperKostnadskalkyle!$B$10,($J268*TiltakstyperKostnadskalkyle!N$10)/TiltakstyperKostnadskalkyle!$Q$10,
IF($F268=TiltakstyperKostnadskalkyle!$B$11,($J268*TiltakstyperKostnadskalkyle!N$11)/TiltakstyperKostnadskalkyle!$Q$11,
IF($F268=TiltakstyperKostnadskalkyle!$B$12,($J268*TiltakstyperKostnadskalkyle!N$12)/TiltakstyperKostnadskalkyle!$Q$12,
IF($F268=TiltakstyperKostnadskalkyle!$B$13,($J268*TiltakstyperKostnadskalkyle!N$13)/TiltakstyperKostnadskalkyle!$Q$13,
IF($F268=TiltakstyperKostnadskalkyle!$B$14,($J268*TiltakstyperKostnadskalkyle!N$14)/TiltakstyperKostnadskalkyle!$Q$14,
IF($F268=TiltakstyperKostnadskalkyle!$B$15,($J268*TiltakstyperKostnadskalkyle!N$15)/TiltakstyperKostnadskalkyle!$Q$15,
IF($F268=TiltakstyperKostnadskalkyle!$B$16,($J268*TiltakstyperKostnadskalkyle!N$16)/TiltakstyperKostnadskalkyle!$Q$16,
IF($F268=TiltakstyperKostnadskalkyle!$B$17,($J268*TiltakstyperKostnadskalkyle!N$17)/TiltakstyperKostnadskalkyle!$Q$17,
IF($F268=TiltakstyperKostnadskalkyle!$B$18,($J268*TiltakstyperKostnadskalkyle!N$18)/TiltakstyperKostnadskalkyle!$Q$18,
"0"))))))))))))))</f>
        <v>0</v>
      </c>
      <c r="V268" s="18">
        <f>IF($F268=TiltakstyperKostnadskalkyle!$B$5,($J268*TiltakstyperKostnadskalkyle!O$5)/TiltakstyperKostnadskalkyle!$Q$5,
IF($F268=TiltakstyperKostnadskalkyle!$B$6,($J268*TiltakstyperKostnadskalkyle!O$6)/TiltakstyperKostnadskalkyle!$Q$6,
IF($F268=TiltakstyperKostnadskalkyle!$B$7,($J268*TiltakstyperKostnadskalkyle!O$7)/TiltakstyperKostnadskalkyle!$Q$7,
IF($F268=TiltakstyperKostnadskalkyle!$B$8,($J268*TiltakstyperKostnadskalkyle!O$8)/TiltakstyperKostnadskalkyle!$Q$8,
IF($F268=TiltakstyperKostnadskalkyle!$B$9,($J268*TiltakstyperKostnadskalkyle!O$9)/TiltakstyperKostnadskalkyle!$Q$9,
IF($F268=TiltakstyperKostnadskalkyle!$B$10,($J268*TiltakstyperKostnadskalkyle!O$10)/TiltakstyperKostnadskalkyle!$Q$10,
IF($F268=TiltakstyperKostnadskalkyle!$B$11,($J268*TiltakstyperKostnadskalkyle!O$11)/TiltakstyperKostnadskalkyle!$Q$11,
IF($F268=TiltakstyperKostnadskalkyle!$B$12,($J268*TiltakstyperKostnadskalkyle!O$12)/TiltakstyperKostnadskalkyle!$Q$12,
IF($F268=TiltakstyperKostnadskalkyle!$B$13,($J268*TiltakstyperKostnadskalkyle!O$13)/TiltakstyperKostnadskalkyle!$Q$13,
IF($F268=TiltakstyperKostnadskalkyle!$B$14,($J268*TiltakstyperKostnadskalkyle!O$14)/TiltakstyperKostnadskalkyle!$Q$14,
IF($F268=TiltakstyperKostnadskalkyle!$B$15,($J268*TiltakstyperKostnadskalkyle!O$15)/TiltakstyperKostnadskalkyle!$Q$15,
IF($F268=TiltakstyperKostnadskalkyle!$B$16,($J268*TiltakstyperKostnadskalkyle!O$16)/TiltakstyperKostnadskalkyle!$Q$16,
IF($F268=TiltakstyperKostnadskalkyle!$B$17,($J268*TiltakstyperKostnadskalkyle!O$17)/TiltakstyperKostnadskalkyle!$Q$17,
IF($F268=TiltakstyperKostnadskalkyle!$B$18,($J268*TiltakstyperKostnadskalkyle!O$18)/TiltakstyperKostnadskalkyle!$Q$18,
"0"))))))))))))))</f>
        <v>0</v>
      </c>
      <c r="W268" s="18">
        <f>IF($F268=TiltakstyperKostnadskalkyle!$B$5,($J268*TiltakstyperKostnadskalkyle!P$5)/TiltakstyperKostnadskalkyle!$Q$5,
IF($F268=TiltakstyperKostnadskalkyle!$B$6,($J268*TiltakstyperKostnadskalkyle!P$6)/TiltakstyperKostnadskalkyle!$Q$6,
IF($F268=TiltakstyperKostnadskalkyle!$B$7,($J268*TiltakstyperKostnadskalkyle!P$7)/TiltakstyperKostnadskalkyle!$Q$7,
IF($F268=TiltakstyperKostnadskalkyle!$B$8,($J268*TiltakstyperKostnadskalkyle!P$8)/TiltakstyperKostnadskalkyle!$Q$8,
IF($F268=TiltakstyperKostnadskalkyle!$B$9,($J268*TiltakstyperKostnadskalkyle!P$9)/TiltakstyperKostnadskalkyle!$Q$9,
IF($F268=TiltakstyperKostnadskalkyle!$B$10,($J268*TiltakstyperKostnadskalkyle!P$10)/TiltakstyperKostnadskalkyle!$Q$10,
IF($F268=TiltakstyperKostnadskalkyle!$B$11,($J268*TiltakstyperKostnadskalkyle!P$11)/TiltakstyperKostnadskalkyle!$Q$11,
IF($F268=TiltakstyperKostnadskalkyle!$B$12,($J268*TiltakstyperKostnadskalkyle!P$12)/TiltakstyperKostnadskalkyle!$Q$12,
IF($F268=TiltakstyperKostnadskalkyle!$B$13,($J268*TiltakstyperKostnadskalkyle!P$13)/TiltakstyperKostnadskalkyle!$Q$13,
IF($F268=TiltakstyperKostnadskalkyle!$B$14,($J268*TiltakstyperKostnadskalkyle!P$14)/TiltakstyperKostnadskalkyle!$Q$14,
IF($F268=TiltakstyperKostnadskalkyle!$B$15,($J268*TiltakstyperKostnadskalkyle!P$15)/TiltakstyperKostnadskalkyle!$Q$15,
IF($F268=TiltakstyperKostnadskalkyle!$B$16,($J268*TiltakstyperKostnadskalkyle!P$16)/TiltakstyperKostnadskalkyle!$Q$16,
IF($F268=TiltakstyperKostnadskalkyle!$B$17,($J268*TiltakstyperKostnadskalkyle!P$17)/TiltakstyperKostnadskalkyle!$Q$17,
IF($F268=TiltakstyperKostnadskalkyle!$B$18,($J268*TiltakstyperKostnadskalkyle!P$18)/TiltakstyperKostnadskalkyle!$Q$18,
"0"))))))))))))))</f>
        <v>0</v>
      </c>
    </row>
    <row r="269" spans="2:23" x14ac:dyDescent="0.25">
      <c r="B269" s="22" t="s">
        <v>27</v>
      </c>
      <c r="C269" s="23" t="s">
        <v>51</v>
      </c>
      <c r="D269" s="23" t="s">
        <v>50</v>
      </c>
      <c r="E269" s="23" t="s">
        <v>138</v>
      </c>
      <c r="F269" s="23" t="s">
        <v>63</v>
      </c>
      <c r="G269" s="23">
        <v>2031</v>
      </c>
      <c r="H269" s="24">
        <v>72</v>
      </c>
      <c r="I269" s="33" t="s">
        <v>32</v>
      </c>
      <c r="J269" s="18">
        <f>IF(F269=TiltakstyperKostnadskalkyle!$B$5,TiltakstyperKostnadskalkyle!$R$5*Handlingsplan!H269,
IF(F269=TiltakstyperKostnadskalkyle!$B$6,TiltakstyperKostnadskalkyle!$R$6*Handlingsplan!H269,
IF(F269=TiltakstyperKostnadskalkyle!$B$7,TiltakstyperKostnadskalkyle!$R$7*Handlingsplan!H269,
IF(F269=TiltakstyperKostnadskalkyle!$B$8,TiltakstyperKostnadskalkyle!$R$8*Handlingsplan!H269,
IF(F269=TiltakstyperKostnadskalkyle!$B$9,TiltakstyperKostnadskalkyle!$R$9*Handlingsplan!H269,
IF(F269=TiltakstyperKostnadskalkyle!$B$10,TiltakstyperKostnadskalkyle!$R$10*Handlingsplan!H269,
IF(F269=TiltakstyperKostnadskalkyle!$B$11,TiltakstyperKostnadskalkyle!$R$11*Handlingsplan!H269,
IF(F269=TiltakstyperKostnadskalkyle!$B$12,TiltakstyperKostnadskalkyle!$R$12*Handlingsplan!H269,
IF(F269=TiltakstyperKostnadskalkyle!$B$13,TiltakstyperKostnadskalkyle!$R$13*Handlingsplan!H269,
IF(F269=TiltakstyperKostnadskalkyle!$B$14,TiltakstyperKostnadskalkyle!$R$14*Handlingsplan!H269,
IF(F269=TiltakstyperKostnadskalkyle!$B$15,TiltakstyperKostnadskalkyle!$R$15*Handlingsplan!H269,
IF(F269=TiltakstyperKostnadskalkyle!$B$16,TiltakstyperKostnadskalkyle!$R$16*Handlingsplan!H269,
IF(F269=TiltakstyperKostnadskalkyle!$B$17,TiltakstyperKostnadskalkyle!$R$17*Handlingsplan!H269,
IF(F269=TiltakstyperKostnadskalkyle!$B$18,TiltakstyperKostnadskalkyle!$R$18*Handlingsplan!H269,
0))))))))))))))</f>
        <v>540000</v>
      </c>
      <c r="K269" s="18">
        <f>IF($F269=TiltakstyperKostnadskalkyle!$B$5,($J269*TiltakstyperKostnadskalkyle!D$5)/TiltakstyperKostnadskalkyle!$Q$5,
IF($F269=TiltakstyperKostnadskalkyle!$B$6,($J269*TiltakstyperKostnadskalkyle!D$6)/TiltakstyperKostnadskalkyle!$Q$6,
IF($F269=TiltakstyperKostnadskalkyle!$B$7,($J269*TiltakstyperKostnadskalkyle!D$7)/TiltakstyperKostnadskalkyle!$Q$7,
IF($F269=TiltakstyperKostnadskalkyle!$B$8,($J269*TiltakstyperKostnadskalkyle!D$8)/TiltakstyperKostnadskalkyle!$Q$8,
IF($F269=TiltakstyperKostnadskalkyle!$B$9,($J269*TiltakstyperKostnadskalkyle!D$9)/TiltakstyperKostnadskalkyle!$Q$9,
IF($F269=TiltakstyperKostnadskalkyle!$B$10,($J269*TiltakstyperKostnadskalkyle!D$10)/TiltakstyperKostnadskalkyle!$Q$10,
IF($F269=TiltakstyperKostnadskalkyle!$B$11,($J269*TiltakstyperKostnadskalkyle!D$11)/TiltakstyperKostnadskalkyle!$Q$11,
IF($F269=TiltakstyperKostnadskalkyle!$B$12,($J269*TiltakstyperKostnadskalkyle!D$12)/TiltakstyperKostnadskalkyle!$Q$12,
IF($F269=TiltakstyperKostnadskalkyle!$B$13,($J269*TiltakstyperKostnadskalkyle!D$13)/TiltakstyperKostnadskalkyle!$Q$13,
IF($F269=TiltakstyperKostnadskalkyle!$B$14,($J269*TiltakstyperKostnadskalkyle!D$14)/TiltakstyperKostnadskalkyle!$Q$14,
IF($F269=TiltakstyperKostnadskalkyle!$B$15,($J269*TiltakstyperKostnadskalkyle!D$15)/TiltakstyperKostnadskalkyle!$Q$15,
IF($F269=TiltakstyperKostnadskalkyle!$B$16,($J269*TiltakstyperKostnadskalkyle!D$16)/TiltakstyperKostnadskalkyle!$Q$16,
IF($F269=TiltakstyperKostnadskalkyle!$B$17,($J269*TiltakstyperKostnadskalkyle!D$17)/TiltakstyperKostnadskalkyle!$Q$17,
IF($F269=TiltakstyperKostnadskalkyle!$B$18,($J269*TiltakstyperKostnadskalkyle!D$18)/TiltakstyperKostnadskalkyle!$Q$18,
"0"))))))))))))))</f>
        <v>70096.153846153844</v>
      </c>
      <c r="L269" s="18">
        <f>IF($F269=TiltakstyperKostnadskalkyle!$B$5,($J269*TiltakstyperKostnadskalkyle!E$5)/TiltakstyperKostnadskalkyle!$Q$5,
IF($F269=TiltakstyperKostnadskalkyle!$B$6,($J269*TiltakstyperKostnadskalkyle!E$6)/TiltakstyperKostnadskalkyle!$Q$6,
IF($F269=TiltakstyperKostnadskalkyle!$B$7,($J269*TiltakstyperKostnadskalkyle!E$7)/TiltakstyperKostnadskalkyle!$Q$7,
IF($F269=TiltakstyperKostnadskalkyle!$B$8,($J269*TiltakstyperKostnadskalkyle!E$8)/TiltakstyperKostnadskalkyle!$Q$8,
IF($F269=TiltakstyperKostnadskalkyle!$B$9,($J269*TiltakstyperKostnadskalkyle!E$9)/TiltakstyperKostnadskalkyle!$Q$9,
IF($F269=TiltakstyperKostnadskalkyle!$B$10,($J269*TiltakstyperKostnadskalkyle!E$10)/TiltakstyperKostnadskalkyle!$Q$10,
IF($F269=TiltakstyperKostnadskalkyle!$B$11,($J269*TiltakstyperKostnadskalkyle!E$11)/TiltakstyperKostnadskalkyle!$Q$11,
IF($F269=TiltakstyperKostnadskalkyle!$B$12,($J269*TiltakstyperKostnadskalkyle!E$12)/TiltakstyperKostnadskalkyle!$Q$12,
IF($F269=TiltakstyperKostnadskalkyle!$B$13,($J269*TiltakstyperKostnadskalkyle!E$13)/TiltakstyperKostnadskalkyle!$Q$13,
IF($F269=TiltakstyperKostnadskalkyle!$B$14,($J269*TiltakstyperKostnadskalkyle!E$14)/TiltakstyperKostnadskalkyle!$Q$14,
IF($F269=TiltakstyperKostnadskalkyle!$B$15,($J269*TiltakstyperKostnadskalkyle!E$15)/TiltakstyperKostnadskalkyle!$Q$15,
IF($F269=TiltakstyperKostnadskalkyle!$B$16,($J269*TiltakstyperKostnadskalkyle!E$16)/TiltakstyperKostnadskalkyle!$Q$16,
IF($F269=TiltakstyperKostnadskalkyle!$B$17,($J269*TiltakstyperKostnadskalkyle!E$17)/TiltakstyperKostnadskalkyle!$Q$17,
IF($F269=TiltakstyperKostnadskalkyle!$B$18,($J269*TiltakstyperKostnadskalkyle!E$18)/TiltakstyperKostnadskalkyle!$Q$18,
"0"))))))))))))))</f>
        <v>36346.153846153844</v>
      </c>
      <c r="M269" s="18">
        <f>IF($F269=TiltakstyperKostnadskalkyle!$B$5,($J269*TiltakstyperKostnadskalkyle!F$5)/TiltakstyperKostnadskalkyle!$Q$5,
IF($F269=TiltakstyperKostnadskalkyle!$B$6,($J269*TiltakstyperKostnadskalkyle!F$6)/TiltakstyperKostnadskalkyle!$Q$6,
IF($F269=TiltakstyperKostnadskalkyle!$B$7,($J269*TiltakstyperKostnadskalkyle!F$7)/TiltakstyperKostnadskalkyle!$Q$7,
IF($F269=TiltakstyperKostnadskalkyle!$B$8,($J269*TiltakstyperKostnadskalkyle!F$8)/TiltakstyperKostnadskalkyle!$Q$8,
IF($F269=TiltakstyperKostnadskalkyle!$B$9,($J269*TiltakstyperKostnadskalkyle!F$9)/TiltakstyperKostnadskalkyle!$Q$9,
IF($F269=TiltakstyperKostnadskalkyle!$B$10,($J269*TiltakstyperKostnadskalkyle!F$10)/TiltakstyperKostnadskalkyle!$Q$10,
IF($F269=TiltakstyperKostnadskalkyle!$B$11,($J269*TiltakstyperKostnadskalkyle!F$11)/TiltakstyperKostnadskalkyle!$Q$11,
IF($F269=TiltakstyperKostnadskalkyle!$B$12,($J269*TiltakstyperKostnadskalkyle!F$12)/TiltakstyperKostnadskalkyle!$Q$12,
IF($F269=TiltakstyperKostnadskalkyle!$B$13,($J269*TiltakstyperKostnadskalkyle!F$13)/TiltakstyperKostnadskalkyle!$Q$13,
IF($F269=TiltakstyperKostnadskalkyle!$B$14,($J269*TiltakstyperKostnadskalkyle!F$14)/TiltakstyperKostnadskalkyle!$Q$14,
IF($F269=TiltakstyperKostnadskalkyle!$B$15,($J269*TiltakstyperKostnadskalkyle!F$15)/TiltakstyperKostnadskalkyle!$Q$15,
IF($F269=TiltakstyperKostnadskalkyle!$B$16,($J269*TiltakstyperKostnadskalkyle!F$16)/TiltakstyperKostnadskalkyle!$Q$16,
IF($F269=TiltakstyperKostnadskalkyle!$B$17,($J269*TiltakstyperKostnadskalkyle!F$17)/TiltakstyperKostnadskalkyle!$Q$17,
IF($F269=TiltakstyperKostnadskalkyle!$B$18,($J269*TiltakstyperKostnadskalkyle!F$18)/TiltakstyperKostnadskalkyle!$Q$18,
"0"))))))))))))))</f>
        <v>202500</v>
      </c>
      <c r="N269" s="18">
        <f>IF($F269=TiltakstyperKostnadskalkyle!$B$5,($J269*TiltakstyperKostnadskalkyle!G$5)/TiltakstyperKostnadskalkyle!$Q$5,
IF($F269=TiltakstyperKostnadskalkyle!$B$6,($J269*TiltakstyperKostnadskalkyle!G$6)/TiltakstyperKostnadskalkyle!$Q$6,
IF($F269=TiltakstyperKostnadskalkyle!$B$7,($J269*TiltakstyperKostnadskalkyle!G$7)/TiltakstyperKostnadskalkyle!$Q$7,
IF($F269=TiltakstyperKostnadskalkyle!$B$8,($J269*TiltakstyperKostnadskalkyle!G$8)/TiltakstyperKostnadskalkyle!$Q$8,
IF($F269=TiltakstyperKostnadskalkyle!$B$9,($J269*TiltakstyperKostnadskalkyle!G$9)/TiltakstyperKostnadskalkyle!$Q$9,
IF($F269=TiltakstyperKostnadskalkyle!$B$10,($J269*TiltakstyperKostnadskalkyle!G$10)/TiltakstyperKostnadskalkyle!$Q$10,
IF($F269=TiltakstyperKostnadskalkyle!$B$11,($J269*TiltakstyperKostnadskalkyle!G$11)/TiltakstyperKostnadskalkyle!$Q$11,
IF($F269=TiltakstyperKostnadskalkyle!$B$12,($J269*TiltakstyperKostnadskalkyle!G$12)/TiltakstyperKostnadskalkyle!$Q$12,
IF($F269=TiltakstyperKostnadskalkyle!$B$13,($J269*TiltakstyperKostnadskalkyle!G$13)/TiltakstyperKostnadskalkyle!$Q$13,
IF($F269=TiltakstyperKostnadskalkyle!$B$14,($J269*TiltakstyperKostnadskalkyle!G$14)/TiltakstyperKostnadskalkyle!$Q$14,
IF($F269=TiltakstyperKostnadskalkyle!$B$15,($J269*TiltakstyperKostnadskalkyle!G$15)/TiltakstyperKostnadskalkyle!$Q$15,
IF($F269=TiltakstyperKostnadskalkyle!$B$16,($J269*TiltakstyperKostnadskalkyle!G$16)/TiltakstyperKostnadskalkyle!$Q$16,
IF($F269=TiltakstyperKostnadskalkyle!$B$17,($J269*TiltakstyperKostnadskalkyle!G$17)/TiltakstyperKostnadskalkyle!$Q$17,
IF($F269=TiltakstyperKostnadskalkyle!$B$18,($J269*TiltakstyperKostnadskalkyle!G$18)/TiltakstyperKostnadskalkyle!$Q$18,
"0"))))))))))))))</f>
        <v>83076.923076923078</v>
      </c>
      <c r="O269" s="18">
        <f>IF($F269=TiltakstyperKostnadskalkyle!$B$5,($J269*TiltakstyperKostnadskalkyle!H$5)/TiltakstyperKostnadskalkyle!$Q$5,
IF($F269=TiltakstyperKostnadskalkyle!$B$6,($J269*TiltakstyperKostnadskalkyle!H$6)/TiltakstyperKostnadskalkyle!$Q$6,
IF($F269=TiltakstyperKostnadskalkyle!$B$7,($J269*TiltakstyperKostnadskalkyle!H$7)/TiltakstyperKostnadskalkyle!$Q$7,
IF($F269=TiltakstyperKostnadskalkyle!$B$8,($J269*TiltakstyperKostnadskalkyle!H$8)/TiltakstyperKostnadskalkyle!$Q$8,
IF($F269=TiltakstyperKostnadskalkyle!$B$9,($J269*TiltakstyperKostnadskalkyle!H$9)/TiltakstyperKostnadskalkyle!$Q$9,
IF($F269=TiltakstyperKostnadskalkyle!$B$10,($J269*TiltakstyperKostnadskalkyle!H$10)/TiltakstyperKostnadskalkyle!$Q$10,
IF($F269=TiltakstyperKostnadskalkyle!$B$11,($J269*TiltakstyperKostnadskalkyle!H$11)/TiltakstyperKostnadskalkyle!$Q$11,
IF($F269=TiltakstyperKostnadskalkyle!$B$12,($J269*TiltakstyperKostnadskalkyle!H$12)/TiltakstyperKostnadskalkyle!$Q$12,
IF($F269=TiltakstyperKostnadskalkyle!$B$13,($J269*TiltakstyperKostnadskalkyle!H$13)/TiltakstyperKostnadskalkyle!$Q$13,
IF($F269=TiltakstyperKostnadskalkyle!$B$14,($J269*TiltakstyperKostnadskalkyle!H$14)/TiltakstyperKostnadskalkyle!$Q$14,
IF($F269=TiltakstyperKostnadskalkyle!$B$15,($J269*TiltakstyperKostnadskalkyle!H$15)/TiltakstyperKostnadskalkyle!$Q$15,
IF($F269=TiltakstyperKostnadskalkyle!$B$16,($J269*TiltakstyperKostnadskalkyle!H$16)/TiltakstyperKostnadskalkyle!$Q$16,
IF($F269=TiltakstyperKostnadskalkyle!$B$17,($J269*TiltakstyperKostnadskalkyle!H$17)/TiltakstyperKostnadskalkyle!$Q$17,
IF($F269=TiltakstyperKostnadskalkyle!$B$18,($J269*TiltakstyperKostnadskalkyle!H$18)/TiltakstyperKostnadskalkyle!$Q$18,
"0"))))))))))))))</f>
        <v>36346.153846153844</v>
      </c>
      <c r="P269" s="18">
        <f>IF($F269=TiltakstyperKostnadskalkyle!$B$5,($J269*TiltakstyperKostnadskalkyle!I$5)/TiltakstyperKostnadskalkyle!$Q$5,
IF($F269=TiltakstyperKostnadskalkyle!$B$6,($J269*TiltakstyperKostnadskalkyle!I$6)/TiltakstyperKostnadskalkyle!$Q$6,
IF($F269=TiltakstyperKostnadskalkyle!$B$7,($J269*TiltakstyperKostnadskalkyle!I$7)/TiltakstyperKostnadskalkyle!$Q$7,
IF($F269=TiltakstyperKostnadskalkyle!$B$8,($J269*TiltakstyperKostnadskalkyle!I$8)/TiltakstyperKostnadskalkyle!$Q$8,
IF($F269=TiltakstyperKostnadskalkyle!$B$9,($J269*TiltakstyperKostnadskalkyle!I$9)/TiltakstyperKostnadskalkyle!$Q$9,
IF($F269=TiltakstyperKostnadskalkyle!$B$10,($J269*TiltakstyperKostnadskalkyle!I$10)/TiltakstyperKostnadskalkyle!$Q$10,
IF($F269=TiltakstyperKostnadskalkyle!$B$11,($J269*TiltakstyperKostnadskalkyle!I$11)/TiltakstyperKostnadskalkyle!$Q$11,
IF($F269=TiltakstyperKostnadskalkyle!$B$12,($J269*TiltakstyperKostnadskalkyle!I$12)/TiltakstyperKostnadskalkyle!$Q$12,
IF($F269=TiltakstyperKostnadskalkyle!$B$13,($J269*TiltakstyperKostnadskalkyle!I$13)/TiltakstyperKostnadskalkyle!$Q$13,
IF($F269=TiltakstyperKostnadskalkyle!$B$14,($J269*TiltakstyperKostnadskalkyle!I$14)/TiltakstyperKostnadskalkyle!$Q$14,
IF($F269=TiltakstyperKostnadskalkyle!$B$15,($J269*TiltakstyperKostnadskalkyle!I$15)/TiltakstyperKostnadskalkyle!$Q$15,
IF($F269=TiltakstyperKostnadskalkyle!$B$16,($J269*TiltakstyperKostnadskalkyle!I$16)/TiltakstyperKostnadskalkyle!$Q$16,
IF($F269=TiltakstyperKostnadskalkyle!$B$17,($J269*TiltakstyperKostnadskalkyle!I$17)/TiltakstyperKostnadskalkyle!$Q$17,
IF($F269=TiltakstyperKostnadskalkyle!$B$18,($J269*TiltakstyperKostnadskalkyle!I$18)/TiltakstyperKostnadskalkyle!$Q$18,
"0"))))))))))))))</f>
        <v>20769.23076923077</v>
      </c>
      <c r="Q269" s="18"/>
      <c r="R269" s="18">
        <f>IF($F269=TiltakstyperKostnadskalkyle!$B$5,($J269*TiltakstyperKostnadskalkyle!K$5)/TiltakstyperKostnadskalkyle!$Q$5,
IF($F269=TiltakstyperKostnadskalkyle!$B$6,($J269*TiltakstyperKostnadskalkyle!K$6)/TiltakstyperKostnadskalkyle!$Q$6,
IF($F269=TiltakstyperKostnadskalkyle!$B$7,($J269*TiltakstyperKostnadskalkyle!K$7)/TiltakstyperKostnadskalkyle!$Q$7,
IF($F269=TiltakstyperKostnadskalkyle!$B$8,($J269*TiltakstyperKostnadskalkyle!K$8)/TiltakstyperKostnadskalkyle!$Q$8,
IF($F269=TiltakstyperKostnadskalkyle!$B$9,($J269*TiltakstyperKostnadskalkyle!K$9)/TiltakstyperKostnadskalkyle!$Q$9,
IF($F269=TiltakstyperKostnadskalkyle!$B$10,($J269*TiltakstyperKostnadskalkyle!K$10)/TiltakstyperKostnadskalkyle!$Q$10,
IF($F269=TiltakstyperKostnadskalkyle!$B$11,($J269*TiltakstyperKostnadskalkyle!K$11)/TiltakstyperKostnadskalkyle!$Q$11,
IF($F269=TiltakstyperKostnadskalkyle!$B$12,($J269*TiltakstyperKostnadskalkyle!K$12)/TiltakstyperKostnadskalkyle!$Q$12,
IF($F269=TiltakstyperKostnadskalkyle!$B$13,($J269*TiltakstyperKostnadskalkyle!K$13)/TiltakstyperKostnadskalkyle!$Q$13,
IF($F269=TiltakstyperKostnadskalkyle!$B$14,($J269*TiltakstyperKostnadskalkyle!K$14)/TiltakstyperKostnadskalkyle!$Q$14,
IF($F269=TiltakstyperKostnadskalkyle!$B$15,($J269*TiltakstyperKostnadskalkyle!K$15)/TiltakstyperKostnadskalkyle!$Q$15,
IF($F269=TiltakstyperKostnadskalkyle!$B$16,($J269*TiltakstyperKostnadskalkyle!K$16)/TiltakstyperKostnadskalkyle!$Q$16,
IF($F269=TiltakstyperKostnadskalkyle!$B$17,($J269*TiltakstyperKostnadskalkyle!K$17)/TiltakstyperKostnadskalkyle!$Q$17,
IF($F269=TiltakstyperKostnadskalkyle!$B$18,($J269*TiltakstyperKostnadskalkyle!K$18)/TiltakstyperKostnadskalkyle!$Q$18,
"0"))))))))))))))</f>
        <v>70096.153846153844</v>
      </c>
      <c r="S269" s="18">
        <f>IF($F269=TiltakstyperKostnadskalkyle!$B$5,($J269*TiltakstyperKostnadskalkyle!L$5)/TiltakstyperKostnadskalkyle!$Q$5,
IF($F269=TiltakstyperKostnadskalkyle!$B$6,($J269*TiltakstyperKostnadskalkyle!L$6)/TiltakstyperKostnadskalkyle!$Q$6,
IF($F269=TiltakstyperKostnadskalkyle!$B$7,($J269*TiltakstyperKostnadskalkyle!L$7)/TiltakstyperKostnadskalkyle!$Q$7,
IF($F269=TiltakstyperKostnadskalkyle!$B$8,($J269*TiltakstyperKostnadskalkyle!L$8)/TiltakstyperKostnadskalkyle!$Q$8,
IF($F269=TiltakstyperKostnadskalkyle!$B$9,($J269*TiltakstyperKostnadskalkyle!L$9)/TiltakstyperKostnadskalkyle!$Q$9,
IF($F269=TiltakstyperKostnadskalkyle!$B$10,($J269*TiltakstyperKostnadskalkyle!L$10)/TiltakstyperKostnadskalkyle!$Q$10,
IF($F269=TiltakstyperKostnadskalkyle!$B$11,($J269*TiltakstyperKostnadskalkyle!L$11)/TiltakstyperKostnadskalkyle!$Q$11,
IF($F269=TiltakstyperKostnadskalkyle!$B$12,($J269*TiltakstyperKostnadskalkyle!L$12)/TiltakstyperKostnadskalkyle!$Q$12,
IF($F269=TiltakstyperKostnadskalkyle!$B$13,($J269*TiltakstyperKostnadskalkyle!L$13)/TiltakstyperKostnadskalkyle!$Q$13,
IF($F269=TiltakstyperKostnadskalkyle!$B$14,($J269*TiltakstyperKostnadskalkyle!L$14)/TiltakstyperKostnadskalkyle!$Q$14,
IF($F269=TiltakstyperKostnadskalkyle!$B$15,($J269*TiltakstyperKostnadskalkyle!L$15)/TiltakstyperKostnadskalkyle!$Q$15,
IF($F269=TiltakstyperKostnadskalkyle!$B$16,($J269*TiltakstyperKostnadskalkyle!L$16)/TiltakstyperKostnadskalkyle!$Q$16,
IF($F269=TiltakstyperKostnadskalkyle!$B$17,($J269*TiltakstyperKostnadskalkyle!L$17)/TiltakstyperKostnadskalkyle!$Q$17,
IF($F269=TiltakstyperKostnadskalkyle!$B$18,($J269*TiltakstyperKostnadskalkyle!L$18)/TiltakstyperKostnadskalkyle!$Q$18,
"0"))))))))))))))</f>
        <v>0</v>
      </c>
      <c r="T269" s="18">
        <f>IF($F269=TiltakstyperKostnadskalkyle!$B$5,($J269*TiltakstyperKostnadskalkyle!M$5)/TiltakstyperKostnadskalkyle!$Q$5,
IF($F269=TiltakstyperKostnadskalkyle!$B$6,($J269*TiltakstyperKostnadskalkyle!M$6)/TiltakstyperKostnadskalkyle!$Q$6,
IF($F269=TiltakstyperKostnadskalkyle!$B$7,($J269*TiltakstyperKostnadskalkyle!M$7)/TiltakstyperKostnadskalkyle!$Q$7,
IF($F269=TiltakstyperKostnadskalkyle!$B$8,($J269*TiltakstyperKostnadskalkyle!M$8)/TiltakstyperKostnadskalkyle!$Q$8,
IF($F269=TiltakstyperKostnadskalkyle!$B$9,($J269*TiltakstyperKostnadskalkyle!M$9)/TiltakstyperKostnadskalkyle!$Q$9,
IF($F269=TiltakstyperKostnadskalkyle!$B$10,($J269*TiltakstyperKostnadskalkyle!M$10)/TiltakstyperKostnadskalkyle!$Q$10,
IF($F269=TiltakstyperKostnadskalkyle!$B$11,($J269*TiltakstyperKostnadskalkyle!M$11)/TiltakstyperKostnadskalkyle!$Q$11,
IF($F269=TiltakstyperKostnadskalkyle!$B$12,($J269*TiltakstyperKostnadskalkyle!M$12)/TiltakstyperKostnadskalkyle!$Q$12,
IF($F269=TiltakstyperKostnadskalkyle!$B$13,($J269*TiltakstyperKostnadskalkyle!M$13)/TiltakstyperKostnadskalkyle!$Q$13,
IF($F269=TiltakstyperKostnadskalkyle!$B$14,($J269*TiltakstyperKostnadskalkyle!M$14)/TiltakstyperKostnadskalkyle!$Q$14,
IF($F269=TiltakstyperKostnadskalkyle!$B$15,($J269*TiltakstyperKostnadskalkyle!M$15)/TiltakstyperKostnadskalkyle!$Q$15,
IF($F269=TiltakstyperKostnadskalkyle!$B$16,($J269*TiltakstyperKostnadskalkyle!M$16)/TiltakstyperKostnadskalkyle!$Q$16,
IF($F269=TiltakstyperKostnadskalkyle!$B$17,($J269*TiltakstyperKostnadskalkyle!M$17)/TiltakstyperKostnadskalkyle!$Q$17,
IF($F269=TiltakstyperKostnadskalkyle!$B$18,($J269*TiltakstyperKostnadskalkyle!M$18)/TiltakstyperKostnadskalkyle!$Q$18,
"0"))))))))))))))</f>
        <v>0</v>
      </c>
      <c r="U269" s="18">
        <f>IF($F269=TiltakstyperKostnadskalkyle!$B$5,($J269*TiltakstyperKostnadskalkyle!N$5)/TiltakstyperKostnadskalkyle!$Q$5,
IF($F269=TiltakstyperKostnadskalkyle!$B$6,($J269*TiltakstyperKostnadskalkyle!N$6)/TiltakstyperKostnadskalkyle!$Q$6,
IF($F269=TiltakstyperKostnadskalkyle!$B$7,($J269*TiltakstyperKostnadskalkyle!N$7)/TiltakstyperKostnadskalkyle!$Q$7,
IF($F269=TiltakstyperKostnadskalkyle!$B$8,($J269*TiltakstyperKostnadskalkyle!N$8)/TiltakstyperKostnadskalkyle!$Q$8,
IF($F269=TiltakstyperKostnadskalkyle!$B$9,($J269*TiltakstyperKostnadskalkyle!N$9)/TiltakstyperKostnadskalkyle!$Q$9,
IF($F269=TiltakstyperKostnadskalkyle!$B$10,($J269*TiltakstyperKostnadskalkyle!N$10)/TiltakstyperKostnadskalkyle!$Q$10,
IF($F269=TiltakstyperKostnadskalkyle!$B$11,($J269*TiltakstyperKostnadskalkyle!N$11)/TiltakstyperKostnadskalkyle!$Q$11,
IF($F269=TiltakstyperKostnadskalkyle!$B$12,($J269*TiltakstyperKostnadskalkyle!N$12)/TiltakstyperKostnadskalkyle!$Q$12,
IF($F269=TiltakstyperKostnadskalkyle!$B$13,($J269*TiltakstyperKostnadskalkyle!N$13)/TiltakstyperKostnadskalkyle!$Q$13,
IF($F269=TiltakstyperKostnadskalkyle!$B$14,($J269*TiltakstyperKostnadskalkyle!N$14)/TiltakstyperKostnadskalkyle!$Q$14,
IF($F269=TiltakstyperKostnadskalkyle!$B$15,($J269*TiltakstyperKostnadskalkyle!N$15)/TiltakstyperKostnadskalkyle!$Q$15,
IF($F269=TiltakstyperKostnadskalkyle!$B$16,($J269*TiltakstyperKostnadskalkyle!N$16)/TiltakstyperKostnadskalkyle!$Q$16,
IF($F269=TiltakstyperKostnadskalkyle!$B$17,($J269*TiltakstyperKostnadskalkyle!N$17)/TiltakstyperKostnadskalkyle!$Q$17,
IF($F269=TiltakstyperKostnadskalkyle!$B$18,($J269*TiltakstyperKostnadskalkyle!N$18)/TiltakstyperKostnadskalkyle!$Q$18,
"0"))))))))))))))</f>
        <v>0</v>
      </c>
      <c r="V269" s="18">
        <f>IF($F269=TiltakstyperKostnadskalkyle!$B$5,($J269*TiltakstyperKostnadskalkyle!O$5)/TiltakstyperKostnadskalkyle!$Q$5,
IF($F269=TiltakstyperKostnadskalkyle!$B$6,($J269*TiltakstyperKostnadskalkyle!O$6)/TiltakstyperKostnadskalkyle!$Q$6,
IF($F269=TiltakstyperKostnadskalkyle!$B$7,($J269*TiltakstyperKostnadskalkyle!O$7)/TiltakstyperKostnadskalkyle!$Q$7,
IF($F269=TiltakstyperKostnadskalkyle!$B$8,($J269*TiltakstyperKostnadskalkyle!O$8)/TiltakstyperKostnadskalkyle!$Q$8,
IF($F269=TiltakstyperKostnadskalkyle!$B$9,($J269*TiltakstyperKostnadskalkyle!O$9)/TiltakstyperKostnadskalkyle!$Q$9,
IF($F269=TiltakstyperKostnadskalkyle!$B$10,($J269*TiltakstyperKostnadskalkyle!O$10)/TiltakstyperKostnadskalkyle!$Q$10,
IF($F269=TiltakstyperKostnadskalkyle!$B$11,($J269*TiltakstyperKostnadskalkyle!O$11)/TiltakstyperKostnadskalkyle!$Q$11,
IF($F269=TiltakstyperKostnadskalkyle!$B$12,($J269*TiltakstyperKostnadskalkyle!O$12)/TiltakstyperKostnadskalkyle!$Q$12,
IF($F269=TiltakstyperKostnadskalkyle!$B$13,($J269*TiltakstyperKostnadskalkyle!O$13)/TiltakstyperKostnadskalkyle!$Q$13,
IF($F269=TiltakstyperKostnadskalkyle!$B$14,($J269*TiltakstyperKostnadskalkyle!O$14)/TiltakstyperKostnadskalkyle!$Q$14,
IF($F269=TiltakstyperKostnadskalkyle!$B$15,($J269*TiltakstyperKostnadskalkyle!O$15)/TiltakstyperKostnadskalkyle!$Q$15,
IF($F269=TiltakstyperKostnadskalkyle!$B$16,($J269*TiltakstyperKostnadskalkyle!O$16)/TiltakstyperKostnadskalkyle!$Q$16,
IF($F269=TiltakstyperKostnadskalkyle!$B$17,($J269*TiltakstyperKostnadskalkyle!O$17)/TiltakstyperKostnadskalkyle!$Q$17,
IF($F269=TiltakstyperKostnadskalkyle!$B$18,($J269*TiltakstyperKostnadskalkyle!O$18)/TiltakstyperKostnadskalkyle!$Q$18,
"0"))))))))))))))</f>
        <v>0</v>
      </c>
      <c r="W269" s="18">
        <f>IF($F269=TiltakstyperKostnadskalkyle!$B$5,($J269*TiltakstyperKostnadskalkyle!P$5)/TiltakstyperKostnadskalkyle!$Q$5,
IF($F269=TiltakstyperKostnadskalkyle!$B$6,($J269*TiltakstyperKostnadskalkyle!P$6)/TiltakstyperKostnadskalkyle!$Q$6,
IF($F269=TiltakstyperKostnadskalkyle!$B$7,($J269*TiltakstyperKostnadskalkyle!P$7)/TiltakstyperKostnadskalkyle!$Q$7,
IF($F269=TiltakstyperKostnadskalkyle!$B$8,($J269*TiltakstyperKostnadskalkyle!P$8)/TiltakstyperKostnadskalkyle!$Q$8,
IF($F269=TiltakstyperKostnadskalkyle!$B$9,($J269*TiltakstyperKostnadskalkyle!P$9)/TiltakstyperKostnadskalkyle!$Q$9,
IF($F269=TiltakstyperKostnadskalkyle!$B$10,($J269*TiltakstyperKostnadskalkyle!P$10)/TiltakstyperKostnadskalkyle!$Q$10,
IF($F269=TiltakstyperKostnadskalkyle!$B$11,($J269*TiltakstyperKostnadskalkyle!P$11)/TiltakstyperKostnadskalkyle!$Q$11,
IF($F269=TiltakstyperKostnadskalkyle!$B$12,($J269*TiltakstyperKostnadskalkyle!P$12)/TiltakstyperKostnadskalkyle!$Q$12,
IF($F269=TiltakstyperKostnadskalkyle!$B$13,($J269*TiltakstyperKostnadskalkyle!P$13)/TiltakstyperKostnadskalkyle!$Q$13,
IF($F269=TiltakstyperKostnadskalkyle!$B$14,($J269*TiltakstyperKostnadskalkyle!P$14)/TiltakstyperKostnadskalkyle!$Q$14,
IF($F269=TiltakstyperKostnadskalkyle!$B$15,($J269*TiltakstyperKostnadskalkyle!P$15)/TiltakstyperKostnadskalkyle!$Q$15,
IF($F269=TiltakstyperKostnadskalkyle!$B$16,($J269*TiltakstyperKostnadskalkyle!P$16)/TiltakstyperKostnadskalkyle!$Q$16,
IF($F269=TiltakstyperKostnadskalkyle!$B$17,($J269*TiltakstyperKostnadskalkyle!P$17)/TiltakstyperKostnadskalkyle!$Q$17,
IF($F269=TiltakstyperKostnadskalkyle!$B$18,($J269*TiltakstyperKostnadskalkyle!P$18)/TiltakstyperKostnadskalkyle!$Q$18,
"0"))))))))))))))</f>
        <v>0</v>
      </c>
    </row>
    <row r="270" spans="2:23" x14ac:dyDescent="0.25">
      <c r="B270" s="22"/>
      <c r="C270" s="23"/>
      <c r="D270" s="23"/>
      <c r="E270" s="23"/>
      <c r="F270" s="23"/>
      <c r="G270" s="23"/>
      <c r="H270" s="24"/>
      <c r="I270" s="33"/>
      <c r="J270" s="18">
        <f>IF(F270=TiltakstyperKostnadskalkyle!$B$5,TiltakstyperKostnadskalkyle!$R$5*Handlingsplan!H270,
IF(F270=TiltakstyperKostnadskalkyle!$B$6,TiltakstyperKostnadskalkyle!$R$6*Handlingsplan!H270,
IF(F270=TiltakstyperKostnadskalkyle!$B$7,TiltakstyperKostnadskalkyle!$R$7*Handlingsplan!H270,
IF(F270=TiltakstyperKostnadskalkyle!$B$8,TiltakstyperKostnadskalkyle!$R$8*Handlingsplan!H270,
IF(F270=TiltakstyperKostnadskalkyle!$B$9,TiltakstyperKostnadskalkyle!$R$9*Handlingsplan!H270,
IF(F270=TiltakstyperKostnadskalkyle!$B$10,TiltakstyperKostnadskalkyle!$R$10*Handlingsplan!H270,
IF(F270=TiltakstyperKostnadskalkyle!$B$11,TiltakstyperKostnadskalkyle!$R$11*Handlingsplan!H270,
IF(F270=TiltakstyperKostnadskalkyle!$B$12,TiltakstyperKostnadskalkyle!$R$12*Handlingsplan!H270,
IF(F270=TiltakstyperKostnadskalkyle!$B$13,TiltakstyperKostnadskalkyle!$R$13*Handlingsplan!H270,
IF(F270=TiltakstyperKostnadskalkyle!$B$14,TiltakstyperKostnadskalkyle!$R$14*Handlingsplan!H270,
IF(F270=TiltakstyperKostnadskalkyle!$B$15,TiltakstyperKostnadskalkyle!$R$15*Handlingsplan!H270,
IF(F270=TiltakstyperKostnadskalkyle!$B$16,TiltakstyperKostnadskalkyle!$R$16*Handlingsplan!H270,
IF(F270=TiltakstyperKostnadskalkyle!$B$17,TiltakstyperKostnadskalkyle!$R$17*Handlingsplan!H270,
IF(F270=TiltakstyperKostnadskalkyle!$B$18,TiltakstyperKostnadskalkyle!$R$18*Handlingsplan!H270,
0))))))))))))))</f>
        <v>0</v>
      </c>
      <c r="K270" s="18" t="str">
        <f>IF($F270=TiltakstyperKostnadskalkyle!$B$5,($J270*TiltakstyperKostnadskalkyle!D$5)/TiltakstyperKostnadskalkyle!$Q$5,
IF($F270=TiltakstyperKostnadskalkyle!$B$6,($J270*TiltakstyperKostnadskalkyle!D$6)/TiltakstyperKostnadskalkyle!$Q$6,
IF($F270=TiltakstyperKostnadskalkyle!$B$7,($J270*TiltakstyperKostnadskalkyle!D$7)/TiltakstyperKostnadskalkyle!$Q$7,
IF($F270=TiltakstyperKostnadskalkyle!$B$8,($J270*TiltakstyperKostnadskalkyle!D$8)/TiltakstyperKostnadskalkyle!$Q$8,
IF($F270=TiltakstyperKostnadskalkyle!$B$9,($J270*TiltakstyperKostnadskalkyle!D$9)/TiltakstyperKostnadskalkyle!$Q$9,
IF($F270=TiltakstyperKostnadskalkyle!$B$10,($J270*TiltakstyperKostnadskalkyle!D$10)/TiltakstyperKostnadskalkyle!$Q$10,
IF($F270=TiltakstyperKostnadskalkyle!$B$11,($J270*TiltakstyperKostnadskalkyle!D$11)/TiltakstyperKostnadskalkyle!$Q$11,
IF($F270=TiltakstyperKostnadskalkyle!$B$12,($J270*TiltakstyperKostnadskalkyle!D$12)/TiltakstyperKostnadskalkyle!$Q$12,
IF($F270=TiltakstyperKostnadskalkyle!$B$13,($J270*TiltakstyperKostnadskalkyle!D$13)/TiltakstyperKostnadskalkyle!$Q$13,
IF($F270=TiltakstyperKostnadskalkyle!$B$14,($J270*TiltakstyperKostnadskalkyle!D$14)/TiltakstyperKostnadskalkyle!$Q$14,
IF($F270=TiltakstyperKostnadskalkyle!$B$15,($J270*TiltakstyperKostnadskalkyle!D$15)/TiltakstyperKostnadskalkyle!$Q$15,
IF($F270=TiltakstyperKostnadskalkyle!$B$16,($J270*TiltakstyperKostnadskalkyle!D$16)/TiltakstyperKostnadskalkyle!$Q$16,
IF($F270=TiltakstyperKostnadskalkyle!$B$17,($J270*TiltakstyperKostnadskalkyle!D$17)/TiltakstyperKostnadskalkyle!$Q$17,
IF($F270=TiltakstyperKostnadskalkyle!$B$18,($J270*TiltakstyperKostnadskalkyle!D$18)/TiltakstyperKostnadskalkyle!$Q$18,
"0"))))))))))))))</f>
        <v>0</v>
      </c>
      <c r="L270" s="18" t="str">
        <f>IF($F270=TiltakstyperKostnadskalkyle!$B$5,($J270*TiltakstyperKostnadskalkyle!E$5)/TiltakstyperKostnadskalkyle!$Q$5,
IF($F270=TiltakstyperKostnadskalkyle!$B$6,($J270*TiltakstyperKostnadskalkyle!E$6)/TiltakstyperKostnadskalkyle!$Q$6,
IF($F270=TiltakstyperKostnadskalkyle!$B$7,($J270*TiltakstyperKostnadskalkyle!E$7)/TiltakstyperKostnadskalkyle!$Q$7,
IF($F270=TiltakstyperKostnadskalkyle!$B$8,($J270*TiltakstyperKostnadskalkyle!E$8)/TiltakstyperKostnadskalkyle!$Q$8,
IF($F270=TiltakstyperKostnadskalkyle!$B$9,($J270*TiltakstyperKostnadskalkyle!E$9)/TiltakstyperKostnadskalkyle!$Q$9,
IF($F270=TiltakstyperKostnadskalkyle!$B$10,($J270*TiltakstyperKostnadskalkyle!E$10)/TiltakstyperKostnadskalkyle!$Q$10,
IF($F270=TiltakstyperKostnadskalkyle!$B$11,($J270*TiltakstyperKostnadskalkyle!E$11)/TiltakstyperKostnadskalkyle!$Q$11,
IF($F270=TiltakstyperKostnadskalkyle!$B$12,($J270*TiltakstyperKostnadskalkyle!E$12)/TiltakstyperKostnadskalkyle!$Q$12,
IF($F270=TiltakstyperKostnadskalkyle!$B$13,($J270*TiltakstyperKostnadskalkyle!E$13)/TiltakstyperKostnadskalkyle!$Q$13,
IF($F270=TiltakstyperKostnadskalkyle!$B$14,($J270*TiltakstyperKostnadskalkyle!E$14)/TiltakstyperKostnadskalkyle!$Q$14,
IF($F270=TiltakstyperKostnadskalkyle!$B$15,($J270*TiltakstyperKostnadskalkyle!E$15)/TiltakstyperKostnadskalkyle!$Q$15,
IF($F270=TiltakstyperKostnadskalkyle!$B$16,($J270*TiltakstyperKostnadskalkyle!E$16)/TiltakstyperKostnadskalkyle!$Q$16,
IF($F270=TiltakstyperKostnadskalkyle!$B$17,($J270*TiltakstyperKostnadskalkyle!E$17)/TiltakstyperKostnadskalkyle!$Q$17,
IF($F270=TiltakstyperKostnadskalkyle!$B$18,($J270*TiltakstyperKostnadskalkyle!E$18)/TiltakstyperKostnadskalkyle!$Q$18,
"0"))))))))))))))</f>
        <v>0</v>
      </c>
      <c r="M270" s="18" t="str">
        <f>IF($F270=TiltakstyperKostnadskalkyle!$B$5,($J270*TiltakstyperKostnadskalkyle!F$5)/TiltakstyperKostnadskalkyle!$Q$5,
IF($F270=TiltakstyperKostnadskalkyle!$B$6,($J270*TiltakstyperKostnadskalkyle!F$6)/TiltakstyperKostnadskalkyle!$Q$6,
IF($F270=TiltakstyperKostnadskalkyle!$B$7,($J270*TiltakstyperKostnadskalkyle!F$7)/TiltakstyperKostnadskalkyle!$Q$7,
IF($F270=TiltakstyperKostnadskalkyle!$B$8,($J270*TiltakstyperKostnadskalkyle!F$8)/TiltakstyperKostnadskalkyle!$Q$8,
IF($F270=TiltakstyperKostnadskalkyle!$B$9,($J270*TiltakstyperKostnadskalkyle!F$9)/TiltakstyperKostnadskalkyle!$Q$9,
IF($F270=TiltakstyperKostnadskalkyle!$B$10,($J270*TiltakstyperKostnadskalkyle!F$10)/TiltakstyperKostnadskalkyle!$Q$10,
IF($F270=TiltakstyperKostnadskalkyle!$B$11,($J270*TiltakstyperKostnadskalkyle!F$11)/TiltakstyperKostnadskalkyle!$Q$11,
IF($F270=TiltakstyperKostnadskalkyle!$B$12,($J270*TiltakstyperKostnadskalkyle!F$12)/TiltakstyperKostnadskalkyle!$Q$12,
IF($F270=TiltakstyperKostnadskalkyle!$B$13,($J270*TiltakstyperKostnadskalkyle!F$13)/TiltakstyperKostnadskalkyle!$Q$13,
IF($F270=TiltakstyperKostnadskalkyle!$B$14,($J270*TiltakstyperKostnadskalkyle!F$14)/TiltakstyperKostnadskalkyle!$Q$14,
IF($F270=TiltakstyperKostnadskalkyle!$B$15,($J270*TiltakstyperKostnadskalkyle!F$15)/TiltakstyperKostnadskalkyle!$Q$15,
IF($F270=TiltakstyperKostnadskalkyle!$B$16,($J270*TiltakstyperKostnadskalkyle!F$16)/TiltakstyperKostnadskalkyle!$Q$16,
IF($F270=TiltakstyperKostnadskalkyle!$B$17,($J270*TiltakstyperKostnadskalkyle!F$17)/TiltakstyperKostnadskalkyle!$Q$17,
IF($F270=TiltakstyperKostnadskalkyle!$B$18,($J270*TiltakstyperKostnadskalkyle!F$18)/TiltakstyperKostnadskalkyle!$Q$18,
"0"))))))))))))))</f>
        <v>0</v>
      </c>
      <c r="N270" s="18" t="str">
        <f>IF($F270=TiltakstyperKostnadskalkyle!$B$5,($J270*TiltakstyperKostnadskalkyle!G$5)/TiltakstyperKostnadskalkyle!$Q$5,
IF($F270=TiltakstyperKostnadskalkyle!$B$6,($J270*TiltakstyperKostnadskalkyle!G$6)/TiltakstyperKostnadskalkyle!$Q$6,
IF($F270=TiltakstyperKostnadskalkyle!$B$7,($J270*TiltakstyperKostnadskalkyle!G$7)/TiltakstyperKostnadskalkyle!$Q$7,
IF($F270=TiltakstyperKostnadskalkyle!$B$8,($J270*TiltakstyperKostnadskalkyle!G$8)/TiltakstyperKostnadskalkyle!$Q$8,
IF($F270=TiltakstyperKostnadskalkyle!$B$9,($J270*TiltakstyperKostnadskalkyle!G$9)/TiltakstyperKostnadskalkyle!$Q$9,
IF($F270=TiltakstyperKostnadskalkyle!$B$10,($J270*TiltakstyperKostnadskalkyle!G$10)/TiltakstyperKostnadskalkyle!$Q$10,
IF($F270=TiltakstyperKostnadskalkyle!$B$11,($J270*TiltakstyperKostnadskalkyle!G$11)/TiltakstyperKostnadskalkyle!$Q$11,
IF($F270=TiltakstyperKostnadskalkyle!$B$12,($J270*TiltakstyperKostnadskalkyle!G$12)/TiltakstyperKostnadskalkyle!$Q$12,
IF($F270=TiltakstyperKostnadskalkyle!$B$13,($J270*TiltakstyperKostnadskalkyle!G$13)/TiltakstyperKostnadskalkyle!$Q$13,
IF($F270=TiltakstyperKostnadskalkyle!$B$14,($J270*TiltakstyperKostnadskalkyle!G$14)/TiltakstyperKostnadskalkyle!$Q$14,
IF($F270=TiltakstyperKostnadskalkyle!$B$15,($J270*TiltakstyperKostnadskalkyle!G$15)/TiltakstyperKostnadskalkyle!$Q$15,
IF($F270=TiltakstyperKostnadskalkyle!$B$16,($J270*TiltakstyperKostnadskalkyle!G$16)/TiltakstyperKostnadskalkyle!$Q$16,
IF($F270=TiltakstyperKostnadskalkyle!$B$17,($J270*TiltakstyperKostnadskalkyle!G$17)/TiltakstyperKostnadskalkyle!$Q$17,
IF($F270=TiltakstyperKostnadskalkyle!$B$18,($J270*TiltakstyperKostnadskalkyle!G$18)/TiltakstyperKostnadskalkyle!$Q$18,
"0"))))))))))))))</f>
        <v>0</v>
      </c>
      <c r="O270" s="18" t="str">
        <f>IF($F270=TiltakstyperKostnadskalkyle!$B$5,($J270*TiltakstyperKostnadskalkyle!H$5)/TiltakstyperKostnadskalkyle!$Q$5,
IF($F270=TiltakstyperKostnadskalkyle!$B$6,($J270*TiltakstyperKostnadskalkyle!H$6)/TiltakstyperKostnadskalkyle!$Q$6,
IF($F270=TiltakstyperKostnadskalkyle!$B$7,($J270*TiltakstyperKostnadskalkyle!H$7)/TiltakstyperKostnadskalkyle!$Q$7,
IF($F270=TiltakstyperKostnadskalkyle!$B$8,($J270*TiltakstyperKostnadskalkyle!H$8)/TiltakstyperKostnadskalkyle!$Q$8,
IF($F270=TiltakstyperKostnadskalkyle!$B$9,($J270*TiltakstyperKostnadskalkyle!H$9)/TiltakstyperKostnadskalkyle!$Q$9,
IF($F270=TiltakstyperKostnadskalkyle!$B$10,($J270*TiltakstyperKostnadskalkyle!H$10)/TiltakstyperKostnadskalkyle!$Q$10,
IF($F270=TiltakstyperKostnadskalkyle!$B$11,($J270*TiltakstyperKostnadskalkyle!H$11)/TiltakstyperKostnadskalkyle!$Q$11,
IF($F270=TiltakstyperKostnadskalkyle!$B$12,($J270*TiltakstyperKostnadskalkyle!H$12)/TiltakstyperKostnadskalkyle!$Q$12,
IF($F270=TiltakstyperKostnadskalkyle!$B$13,($J270*TiltakstyperKostnadskalkyle!H$13)/TiltakstyperKostnadskalkyle!$Q$13,
IF($F270=TiltakstyperKostnadskalkyle!$B$14,($J270*TiltakstyperKostnadskalkyle!H$14)/TiltakstyperKostnadskalkyle!$Q$14,
IF($F270=TiltakstyperKostnadskalkyle!$B$15,($J270*TiltakstyperKostnadskalkyle!H$15)/TiltakstyperKostnadskalkyle!$Q$15,
IF($F270=TiltakstyperKostnadskalkyle!$B$16,($J270*TiltakstyperKostnadskalkyle!H$16)/TiltakstyperKostnadskalkyle!$Q$16,
IF($F270=TiltakstyperKostnadskalkyle!$B$17,($J270*TiltakstyperKostnadskalkyle!H$17)/TiltakstyperKostnadskalkyle!$Q$17,
IF($F270=TiltakstyperKostnadskalkyle!$B$18,($J270*TiltakstyperKostnadskalkyle!H$18)/TiltakstyperKostnadskalkyle!$Q$18,
"0"))))))))))))))</f>
        <v>0</v>
      </c>
      <c r="P270" s="18" t="str">
        <f>IF($F270=TiltakstyperKostnadskalkyle!$B$5,($J270*TiltakstyperKostnadskalkyle!I$5)/TiltakstyperKostnadskalkyle!$Q$5,
IF($F270=TiltakstyperKostnadskalkyle!$B$6,($J270*TiltakstyperKostnadskalkyle!I$6)/TiltakstyperKostnadskalkyle!$Q$6,
IF($F270=TiltakstyperKostnadskalkyle!$B$7,($J270*TiltakstyperKostnadskalkyle!I$7)/TiltakstyperKostnadskalkyle!$Q$7,
IF($F270=TiltakstyperKostnadskalkyle!$B$8,($J270*TiltakstyperKostnadskalkyle!I$8)/TiltakstyperKostnadskalkyle!$Q$8,
IF($F270=TiltakstyperKostnadskalkyle!$B$9,($J270*TiltakstyperKostnadskalkyle!I$9)/TiltakstyperKostnadskalkyle!$Q$9,
IF($F270=TiltakstyperKostnadskalkyle!$B$10,($J270*TiltakstyperKostnadskalkyle!I$10)/TiltakstyperKostnadskalkyle!$Q$10,
IF($F270=TiltakstyperKostnadskalkyle!$B$11,($J270*TiltakstyperKostnadskalkyle!I$11)/TiltakstyperKostnadskalkyle!$Q$11,
IF($F270=TiltakstyperKostnadskalkyle!$B$12,($J270*TiltakstyperKostnadskalkyle!I$12)/TiltakstyperKostnadskalkyle!$Q$12,
IF($F270=TiltakstyperKostnadskalkyle!$B$13,($J270*TiltakstyperKostnadskalkyle!I$13)/TiltakstyperKostnadskalkyle!$Q$13,
IF($F270=TiltakstyperKostnadskalkyle!$B$14,($J270*TiltakstyperKostnadskalkyle!I$14)/TiltakstyperKostnadskalkyle!$Q$14,
IF($F270=TiltakstyperKostnadskalkyle!$B$15,($J270*TiltakstyperKostnadskalkyle!I$15)/TiltakstyperKostnadskalkyle!$Q$15,
IF($F270=TiltakstyperKostnadskalkyle!$B$16,($J270*TiltakstyperKostnadskalkyle!I$16)/TiltakstyperKostnadskalkyle!$Q$16,
IF($F270=TiltakstyperKostnadskalkyle!$B$17,($J270*TiltakstyperKostnadskalkyle!I$17)/TiltakstyperKostnadskalkyle!$Q$17,
IF($F270=TiltakstyperKostnadskalkyle!$B$18,($J270*TiltakstyperKostnadskalkyle!I$18)/TiltakstyperKostnadskalkyle!$Q$18,
"0"))))))))))))))</f>
        <v>0</v>
      </c>
      <c r="Q270" s="18" t="str">
        <f>IF($F270=TiltakstyperKostnadskalkyle!$B$5,($J270*TiltakstyperKostnadskalkyle!J$5)/TiltakstyperKostnadskalkyle!$Q$5,
IF($F270=TiltakstyperKostnadskalkyle!$B$6,($J270*TiltakstyperKostnadskalkyle!J$6)/TiltakstyperKostnadskalkyle!$Q$6,
IF($F270=TiltakstyperKostnadskalkyle!$B$7,($J270*TiltakstyperKostnadskalkyle!J$7)/TiltakstyperKostnadskalkyle!$Q$7,
IF($F270=TiltakstyperKostnadskalkyle!$B$8,($J270*TiltakstyperKostnadskalkyle!J$8)/TiltakstyperKostnadskalkyle!$Q$8,
IF($F270=TiltakstyperKostnadskalkyle!$B$9,($J270*TiltakstyperKostnadskalkyle!J$9)/TiltakstyperKostnadskalkyle!$Q$9,
IF($F270=TiltakstyperKostnadskalkyle!$B$10,($J270*TiltakstyperKostnadskalkyle!J$10)/TiltakstyperKostnadskalkyle!$Q$10,
IF($F270=TiltakstyperKostnadskalkyle!$B$11,($J270*TiltakstyperKostnadskalkyle!J$11)/TiltakstyperKostnadskalkyle!$Q$11,
IF($F270=TiltakstyperKostnadskalkyle!$B$12,($J270*TiltakstyperKostnadskalkyle!J$12)/TiltakstyperKostnadskalkyle!$Q$12,
IF($F270=TiltakstyperKostnadskalkyle!$B$13,($J270*TiltakstyperKostnadskalkyle!J$13)/TiltakstyperKostnadskalkyle!$Q$13,
IF($F270=TiltakstyperKostnadskalkyle!$B$14,($J270*TiltakstyperKostnadskalkyle!J$14)/TiltakstyperKostnadskalkyle!$Q$14,
IF($F270=TiltakstyperKostnadskalkyle!$B$15,($J270*TiltakstyperKostnadskalkyle!J$15)/TiltakstyperKostnadskalkyle!$Q$15,
IF($F270=TiltakstyperKostnadskalkyle!$B$16,($J270*TiltakstyperKostnadskalkyle!J$16)/TiltakstyperKostnadskalkyle!$Q$16,
IF($F270=TiltakstyperKostnadskalkyle!$B$17,($J270*TiltakstyperKostnadskalkyle!J$17)/TiltakstyperKostnadskalkyle!$Q$17,
IF($F270=TiltakstyperKostnadskalkyle!$B$18,($J270*TiltakstyperKostnadskalkyle!J$18)/TiltakstyperKostnadskalkyle!$Q$18,
"0"))))))))))))))</f>
        <v>0</v>
      </c>
      <c r="R270" s="18" t="str">
        <f>IF($F270=TiltakstyperKostnadskalkyle!$B$5,($J270*TiltakstyperKostnadskalkyle!K$5)/TiltakstyperKostnadskalkyle!$Q$5,
IF($F270=TiltakstyperKostnadskalkyle!$B$6,($J270*TiltakstyperKostnadskalkyle!K$6)/TiltakstyperKostnadskalkyle!$Q$6,
IF($F270=TiltakstyperKostnadskalkyle!$B$7,($J270*TiltakstyperKostnadskalkyle!K$7)/TiltakstyperKostnadskalkyle!$Q$7,
IF($F270=TiltakstyperKostnadskalkyle!$B$8,($J270*TiltakstyperKostnadskalkyle!K$8)/TiltakstyperKostnadskalkyle!$Q$8,
IF($F270=TiltakstyperKostnadskalkyle!$B$9,($J270*TiltakstyperKostnadskalkyle!K$9)/TiltakstyperKostnadskalkyle!$Q$9,
IF($F270=TiltakstyperKostnadskalkyle!$B$10,($J270*TiltakstyperKostnadskalkyle!K$10)/TiltakstyperKostnadskalkyle!$Q$10,
IF($F270=TiltakstyperKostnadskalkyle!$B$11,($J270*TiltakstyperKostnadskalkyle!K$11)/TiltakstyperKostnadskalkyle!$Q$11,
IF($F270=TiltakstyperKostnadskalkyle!$B$12,($J270*TiltakstyperKostnadskalkyle!K$12)/TiltakstyperKostnadskalkyle!$Q$12,
IF($F270=TiltakstyperKostnadskalkyle!$B$13,($J270*TiltakstyperKostnadskalkyle!K$13)/TiltakstyperKostnadskalkyle!$Q$13,
IF($F270=TiltakstyperKostnadskalkyle!$B$14,($J270*TiltakstyperKostnadskalkyle!K$14)/TiltakstyperKostnadskalkyle!$Q$14,
IF($F270=TiltakstyperKostnadskalkyle!$B$15,($J270*TiltakstyperKostnadskalkyle!K$15)/TiltakstyperKostnadskalkyle!$Q$15,
IF($F270=TiltakstyperKostnadskalkyle!$B$16,($J270*TiltakstyperKostnadskalkyle!K$16)/TiltakstyperKostnadskalkyle!$Q$16,
IF($F270=TiltakstyperKostnadskalkyle!$B$17,($J270*TiltakstyperKostnadskalkyle!K$17)/TiltakstyperKostnadskalkyle!$Q$17,
IF($F270=TiltakstyperKostnadskalkyle!$B$18,($J270*TiltakstyperKostnadskalkyle!K$18)/TiltakstyperKostnadskalkyle!$Q$18,
"0"))))))))))))))</f>
        <v>0</v>
      </c>
      <c r="S270" s="18" t="str">
        <f>IF($F270=TiltakstyperKostnadskalkyle!$B$5,($J270*TiltakstyperKostnadskalkyle!L$5)/TiltakstyperKostnadskalkyle!$Q$5,
IF($F270=TiltakstyperKostnadskalkyle!$B$6,($J270*TiltakstyperKostnadskalkyle!L$6)/TiltakstyperKostnadskalkyle!$Q$6,
IF($F270=TiltakstyperKostnadskalkyle!$B$7,($J270*TiltakstyperKostnadskalkyle!L$7)/TiltakstyperKostnadskalkyle!$Q$7,
IF($F270=TiltakstyperKostnadskalkyle!$B$8,($J270*TiltakstyperKostnadskalkyle!L$8)/TiltakstyperKostnadskalkyle!$Q$8,
IF($F270=TiltakstyperKostnadskalkyle!$B$9,($J270*TiltakstyperKostnadskalkyle!L$9)/TiltakstyperKostnadskalkyle!$Q$9,
IF($F270=TiltakstyperKostnadskalkyle!$B$10,($J270*TiltakstyperKostnadskalkyle!L$10)/TiltakstyperKostnadskalkyle!$Q$10,
IF($F270=TiltakstyperKostnadskalkyle!$B$11,($J270*TiltakstyperKostnadskalkyle!L$11)/TiltakstyperKostnadskalkyle!$Q$11,
IF($F270=TiltakstyperKostnadskalkyle!$B$12,($J270*TiltakstyperKostnadskalkyle!L$12)/TiltakstyperKostnadskalkyle!$Q$12,
IF($F270=TiltakstyperKostnadskalkyle!$B$13,($J270*TiltakstyperKostnadskalkyle!L$13)/TiltakstyperKostnadskalkyle!$Q$13,
IF($F270=TiltakstyperKostnadskalkyle!$B$14,($J270*TiltakstyperKostnadskalkyle!L$14)/TiltakstyperKostnadskalkyle!$Q$14,
IF($F270=TiltakstyperKostnadskalkyle!$B$15,($J270*TiltakstyperKostnadskalkyle!L$15)/TiltakstyperKostnadskalkyle!$Q$15,
IF($F270=TiltakstyperKostnadskalkyle!$B$16,($J270*TiltakstyperKostnadskalkyle!L$16)/TiltakstyperKostnadskalkyle!$Q$16,
IF($F270=TiltakstyperKostnadskalkyle!$B$17,($J270*TiltakstyperKostnadskalkyle!L$17)/TiltakstyperKostnadskalkyle!$Q$17,
IF($F270=TiltakstyperKostnadskalkyle!$B$18,($J270*TiltakstyperKostnadskalkyle!L$18)/TiltakstyperKostnadskalkyle!$Q$18,
"0"))))))))))))))</f>
        <v>0</v>
      </c>
      <c r="T270" s="18" t="str">
        <f>IF($F270=TiltakstyperKostnadskalkyle!$B$5,($J270*TiltakstyperKostnadskalkyle!M$5)/TiltakstyperKostnadskalkyle!$Q$5,
IF($F270=TiltakstyperKostnadskalkyle!$B$6,($J270*TiltakstyperKostnadskalkyle!M$6)/TiltakstyperKostnadskalkyle!$Q$6,
IF($F270=TiltakstyperKostnadskalkyle!$B$7,($J270*TiltakstyperKostnadskalkyle!M$7)/TiltakstyperKostnadskalkyle!$Q$7,
IF($F270=TiltakstyperKostnadskalkyle!$B$8,($J270*TiltakstyperKostnadskalkyle!M$8)/TiltakstyperKostnadskalkyle!$Q$8,
IF($F270=TiltakstyperKostnadskalkyle!$B$9,($J270*TiltakstyperKostnadskalkyle!M$9)/TiltakstyperKostnadskalkyle!$Q$9,
IF($F270=TiltakstyperKostnadskalkyle!$B$10,($J270*TiltakstyperKostnadskalkyle!M$10)/TiltakstyperKostnadskalkyle!$Q$10,
IF($F270=TiltakstyperKostnadskalkyle!$B$11,($J270*TiltakstyperKostnadskalkyle!M$11)/TiltakstyperKostnadskalkyle!$Q$11,
IF($F270=TiltakstyperKostnadskalkyle!$B$12,($J270*TiltakstyperKostnadskalkyle!M$12)/TiltakstyperKostnadskalkyle!$Q$12,
IF($F270=TiltakstyperKostnadskalkyle!$B$13,($J270*TiltakstyperKostnadskalkyle!M$13)/TiltakstyperKostnadskalkyle!$Q$13,
IF($F270=TiltakstyperKostnadskalkyle!$B$14,($J270*TiltakstyperKostnadskalkyle!M$14)/TiltakstyperKostnadskalkyle!$Q$14,
IF($F270=TiltakstyperKostnadskalkyle!$B$15,($J270*TiltakstyperKostnadskalkyle!M$15)/TiltakstyperKostnadskalkyle!$Q$15,
IF($F270=TiltakstyperKostnadskalkyle!$B$16,($J270*TiltakstyperKostnadskalkyle!M$16)/TiltakstyperKostnadskalkyle!$Q$16,
IF($F270=TiltakstyperKostnadskalkyle!$B$17,($J270*TiltakstyperKostnadskalkyle!M$17)/TiltakstyperKostnadskalkyle!$Q$17,
IF($F270=TiltakstyperKostnadskalkyle!$B$18,($J270*TiltakstyperKostnadskalkyle!M$18)/TiltakstyperKostnadskalkyle!$Q$18,
"0"))))))))))))))</f>
        <v>0</v>
      </c>
      <c r="U270" s="18" t="str">
        <f>IF($F270=TiltakstyperKostnadskalkyle!$B$5,($J270*TiltakstyperKostnadskalkyle!N$5)/TiltakstyperKostnadskalkyle!$Q$5,
IF($F270=TiltakstyperKostnadskalkyle!$B$6,($J270*TiltakstyperKostnadskalkyle!N$6)/TiltakstyperKostnadskalkyle!$Q$6,
IF($F270=TiltakstyperKostnadskalkyle!$B$7,($J270*TiltakstyperKostnadskalkyle!N$7)/TiltakstyperKostnadskalkyle!$Q$7,
IF($F270=TiltakstyperKostnadskalkyle!$B$8,($J270*TiltakstyperKostnadskalkyle!N$8)/TiltakstyperKostnadskalkyle!$Q$8,
IF($F270=TiltakstyperKostnadskalkyle!$B$9,($J270*TiltakstyperKostnadskalkyle!N$9)/TiltakstyperKostnadskalkyle!$Q$9,
IF($F270=TiltakstyperKostnadskalkyle!$B$10,($J270*TiltakstyperKostnadskalkyle!N$10)/TiltakstyperKostnadskalkyle!$Q$10,
IF($F270=TiltakstyperKostnadskalkyle!$B$11,($J270*TiltakstyperKostnadskalkyle!N$11)/TiltakstyperKostnadskalkyle!$Q$11,
IF($F270=TiltakstyperKostnadskalkyle!$B$12,($J270*TiltakstyperKostnadskalkyle!N$12)/TiltakstyperKostnadskalkyle!$Q$12,
IF($F270=TiltakstyperKostnadskalkyle!$B$13,($J270*TiltakstyperKostnadskalkyle!N$13)/TiltakstyperKostnadskalkyle!$Q$13,
IF($F270=TiltakstyperKostnadskalkyle!$B$14,($J270*TiltakstyperKostnadskalkyle!N$14)/TiltakstyperKostnadskalkyle!$Q$14,
IF($F270=TiltakstyperKostnadskalkyle!$B$15,($J270*TiltakstyperKostnadskalkyle!N$15)/TiltakstyperKostnadskalkyle!$Q$15,
IF($F270=TiltakstyperKostnadskalkyle!$B$16,($J270*TiltakstyperKostnadskalkyle!N$16)/TiltakstyperKostnadskalkyle!$Q$16,
IF($F270=TiltakstyperKostnadskalkyle!$B$17,($J270*TiltakstyperKostnadskalkyle!N$17)/TiltakstyperKostnadskalkyle!$Q$17,
IF($F270=TiltakstyperKostnadskalkyle!$B$18,($J270*TiltakstyperKostnadskalkyle!N$18)/TiltakstyperKostnadskalkyle!$Q$18,
"0"))))))))))))))</f>
        <v>0</v>
      </c>
      <c r="V270" s="18" t="str">
        <f>IF($F270=TiltakstyperKostnadskalkyle!$B$5,($J270*TiltakstyperKostnadskalkyle!O$5)/TiltakstyperKostnadskalkyle!$Q$5,
IF($F270=TiltakstyperKostnadskalkyle!$B$6,($J270*TiltakstyperKostnadskalkyle!O$6)/TiltakstyperKostnadskalkyle!$Q$6,
IF($F270=TiltakstyperKostnadskalkyle!$B$7,($J270*TiltakstyperKostnadskalkyle!O$7)/TiltakstyperKostnadskalkyle!$Q$7,
IF($F270=TiltakstyperKostnadskalkyle!$B$8,($J270*TiltakstyperKostnadskalkyle!O$8)/TiltakstyperKostnadskalkyle!$Q$8,
IF($F270=TiltakstyperKostnadskalkyle!$B$9,($J270*TiltakstyperKostnadskalkyle!O$9)/TiltakstyperKostnadskalkyle!$Q$9,
IF($F270=TiltakstyperKostnadskalkyle!$B$10,($J270*TiltakstyperKostnadskalkyle!O$10)/TiltakstyperKostnadskalkyle!$Q$10,
IF($F270=TiltakstyperKostnadskalkyle!$B$11,($J270*TiltakstyperKostnadskalkyle!O$11)/TiltakstyperKostnadskalkyle!$Q$11,
IF($F270=TiltakstyperKostnadskalkyle!$B$12,($J270*TiltakstyperKostnadskalkyle!O$12)/TiltakstyperKostnadskalkyle!$Q$12,
IF($F270=TiltakstyperKostnadskalkyle!$B$13,($J270*TiltakstyperKostnadskalkyle!O$13)/TiltakstyperKostnadskalkyle!$Q$13,
IF($F270=TiltakstyperKostnadskalkyle!$B$14,($J270*TiltakstyperKostnadskalkyle!O$14)/TiltakstyperKostnadskalkyle!$Q$14,
IF($F270=TiltakstyperKostnadskalkyle!$B$15,($J270*TiltakstyperKostnadskalkyle!O$15)/TiltakstyperKostnadskalkyle!$Q$15,
IF($F270=TiltakstyperKostnadskalkyle!$B$16,($J270*TiltakstyperKostnadskalkyle!O$16)/TiltakstyperKostnadskalkyle!$Q$16,
IF($F270=TiltakstyperKostnadskalkyle!$B$17,($J270*TiltakstyperKostnadskalkyle!O$17)/TiltakstyperKostnadskalkyle!$Q$17,
IF($F270=TiltakstyperKostnadskalkyle!$B$18,($J270*TiltakstyperKostnadskalkyle!O$18)/TiltakstyperKostnadskalkyle!$Q$18,
"0"))))))))))))))</f>
        <v>0</v>
      </c>
      <c r="W270" s="18" t="str">
        <f>IF($F270=TiltakstyperKostnadskalkyle!$B$5,($J270*TiltakstyperKostnadskalkyle!P$5)/TiltakstyperKostnadskalkyle!$Q$5,
IF($F270=TiltakstyperKostnadskalkyle!$B$6,($J270*TiltakstyperKostnadskalkyle!P$6)/TiltakstyperKostnadskalkyle!$Q$6,
IF($F270=TiltakstyperKostnadskalkyle!$B$7,($J270*TiltakstyperKostnadskalkyle!P$7)/TiltakstyperKostnadskalkyle!$Q$7,
IF($F270=TiltakstyperKostnadskalkyle!$B$8,($J270*TiltakstyperKostnadskalkyle!P$8)/TiltakstyperKostnadskalkyle!$Q$8,
IF($F270=TiltakstyperKostnadskalkyle!$B$9,($J270*TiltakstyperKostnadskalkyle!P$9)/TiltakstyperKostnadskalkyle!$Q$9,
IF($F270=TiltakstyperKostnadskalkyle!$B$10,($J270*TiltakstyperKostnadskalkyle!P$10)/TiltakstyperKostnadskalkyle!$Q$10,
IF($F270=TiltakstyperKostnadskalkyle!$B$11,($J270*TiltakstyperKostnadskalkyle!P$11)/TiltakstyperKostnadskalkyle!$Q$11,
IF($F270=TiltakstyperKostnadskalkyle!$B$12,($J270*TiltakstyperKostnadskalkyle!P$12)/TiltakstyperKostnadskalkyle!$Q$12,
IF($F270=TiltakstyperKostnadskalkyle!$B$13,($J270*TiltakstyperKostnadskalkyle!P$13)/TiltakstyperKostnadskalkyle!$Q$13,
IF($F270=TiltakstyperKostnadskalkyle!$B$14,($J270*TiltakstyperKostnadskalkyle!P$14)/TiltakstyperKostnadskalkyle!$Q$14,
IF($F270=TiltakstyperKostnadskalkyle!$B$15,($J270*TiltakstyperKostnadskalkyle!P$15)/TiltakstyperKostnadskalkyle!$Q$15,
IF($F270=TiltakstyperKostnadskalkyle!$B$16,($J270*TiltakstyperKostnadskalkyle!P$16)/TiltakstyperKostnadskalkyle!$Q$16,
IF($F270=TiltakstyperKostnadskalkyle!$B$17,($J270*TiltakstyperKostnadskalkyle!P$17)/TiltakstyperKostnadskalkyle!$Q$17,
IF($F270=TiltakstyperKostnadskalkyle!$B$18,($J270*TiltakstyperKostnadskalkyle!P$18)/TiltakstyperKostnadskalkyle!$Q$18,
"0"))))))))))))))</f>
        <v>0</v>
      </c>
    </row>
    <row r="271" spans="2:23" x14ac:dyDescent="0.25">
      <c r="B271" s="22" t="s">
        <v>27</v>
      </c>
      <c r="C271" s="23" t="s">
        <v>44</v>
      </c>
      <c r="D271" s="23" t="s">
        <v>55</v>
      </c>
      <c r="E271" s="23" t="s">
        <v>139</v>
      </c>
      <c r="F271" s="23" t="s">
        <v>56</v>
      </c>
      <c r="G271" s="23">
        <v>2024</v>
      </c>
      <c r="H271" s="24">
        <v>31</v>
      </c>
      <c r="I271" s="33" t="s">
        <v>32</v>
      </c>
      <c r="J271" s="18">
        <f>IF(F271=TiltakstyperKostnadskalkyle!$B$5,TiltakstyperKostnadskalkyle!$R$5*Handlingsplan!H271,
IF(F271=TiltakstyperKostnadskalkyle!$B$6,TiltakstyperKostnadskalkyle!$R$6*Handlingsplan!H271,
IF(F271=TiltakstyperKostnadskalkyle!$B$7,TiltakstyperKostnadskalkyle!$R$7*Handlingsplan!H271,
IF(F271=TiltakstyperKostnadskalkyle!$B$8,TiltakstyperKostnadskalkyle!$R$8*Handlingsplan!H271,
IF(F271=TiltakstyperKostnadskalkyle!$B$9,TiltakstyperKostnadskalkyle!$R$9*Handlingsplan!H271,
IF(F271=TiltakstyperKostnadskalkyle!$B$10,TiltakstyperKostnadskalkyle!$R$10*Handlingsplan!H271,
IF(F271=TiltakstyperKostnadskalkyle!$B$11,TiltakstyperKostnadskalkyle!$R$11*Handlingsplan!H271,
IF(F271=TiltakstyperKostnadskalkyle!$B$12,TiltakstyperKostnadskalkyle!$R$12*Handlingsplan!H271,
IF(F271=TiltakstyperKostnadskalkyle!$B$13,TiltakstyperKostnadskalkyle!$R$13*Handlingsplan!H271,
IF(F271=TiltakstyperKostnadskalkyle!$B$14,TiltakstyperKostnadskalkyle!$R$14*Handlingsplan!H271,
IF(F271=TiltakstyperKostnadskalkyle!$B$15,TiltakstyperKostnadskalkyle!$R$15*Handlingsplan!H271,
IF(F271=TiltakstyperKostnadskalkyle!$B$16,TiltakstyperKostnadskalkyle!$R$16*Handlingsplan!H271,
IF(F271=TiltakstyperKostnadskalkyle!$B$17,TiltakstyperKostnadskalkyle!$R$17*Handlingsplan!H271,
IF(F271=TiltakstyperKostnadskalkyle!$B$18,TiltakstyperKostnadskalkyle!$R$18*Handlingsplan!H271,
0))))))))))))))</f>
        <v>43400</v>
      </c>
      <c r="K271" s="18">
        <f>IF($F271=TiltakstyperKostnadskalkyle!$B$5,($J271*TiltakstyperKostnadskalkyle!D$5)/TiltakstyperKostnadskalkyle!$Q$5,
IF($F271=TiltakstyperKostnadskalkyle!$B$6,($J271*TiltakstyperKostnadskalkyle!D$6)/TiltakstyperKostnadskalkyle!$Q$6,
IF($F271=TiltakstyperKostnadskalkyle!$B$7,($J271*TiltakstyperKostnadskalkyle!D$7)/TiltakstyperKostnadskalkyle!$Q$7,
IF($F271=TiltakstyperKostnadskalkyle!$B$8,($J271*TiltakstyperKostnadskalkyle!D$8)/TiltakstyperKostnadskalkyle!$Q$8,
IF($F271=TiltakstyperKostnadskalkyle!$B$9,($J271*TiltakstyperKostnadskalkyle!D$9)/TiltakstyperKostnadskalkyle!$Q$9,
IF($F271=TiltakstyperKostnadskalkyle!$B$10,($J271*TiltakstyperKostnadskalkyle!D$10)/TiltakstyperKostnadskalkyle!$Q$10,
IF($F271=TiltakstyperKostnadskalkyle!$B$11,($J271*TiltakstyperKostnadskalkyle!D$11)/TiltakstyperKostnadskalkyle!$Q$11,
IF($F271=TiltakstyperKostnadskalkyle!$B$12,($J271*TiltakstyperKostnadskalkyle!D$12)/TiltakstyperKostnadskalkyle!$Q$12,
IF($F271=TiltakstyperKostnadskalkyle!$B$13,($J271*TiltakstyperKostnadskalkyle!D$13)/TiltakstyperKostnadskalkyle!$Q$13,
IF($F271=TiltakstyperKostnadskalkyle!$B$14,($J271*TiltakstyperKostnadskalkyle!D$14)/TiltakstyperKostnadskalkyle!$Q$14,
IF($F271=TiltakstyperKostnadskalkyle!$B$15,($J271*TiltakstyperKostnadskalkyle!D$15)/TiltakstyperKostnadskalkyle!$Q$15,
IF($F271=TiltakstyperKostnadskalkyle!$B$16,($J271*TiltakstyperKostnadskalkyle!D$16)/TiltakstyperKostnadskalkyle!$Q$16,
IF($F271=TiltakstyperKostnadskalkyle!$B$17,($J271*TiltakstyperKostnadskalkyle!D$17)/TiltakstyperKostnadskalkyle!$Q$17,
IF($F271=TiltakstyperKostnadskalkyle!$B$18,($J271*TiltakstyperKostnadskalkyle!D$18)/TiltakstyperKostnadskalkyle!$Q$18,
"0"))))))))))))))</f>
        <v>4340</v>
      </c>
      <c r="L271" s="18">
        <f>IF($F271=TiltakstyperKostnadskalkyle!$B$5,($J271*TiltakstyperKostnadskalkyle!E$5)/TiltakstyperKostnadskalkyle!$Q$5,
IF($F271=TiltakstyperKostnadskalkyle!$B$6,($J271*TiltakstyperKostnadskalkyle!E$6)/TiltakstyperKostnadskalkyle!$Q$6,
IF($F271=TiltakstyperKostnadskalkyle!$B$7,($J271*TiltakstyperKostnadskalkyle!E$7)/TiltakstyperKostnadskalkyle!$Q$7,
IF($F271=TiltakstyperKostnadskalkyle!$B$8,($J271*TiltakstyperKostnadskalkyle!E$8)/TiltakstyperKostnadskalkyle!$Q$8,
IF($F271=TiltakstyperKostnadskalkyle!$B$9,($J271*TiltakstyperKostnadskalkyle!E$9)/TiltakstyperKostnadskalkyle!$Q$9,
IF($F271=TiltakstyperKostnadskalkyle!$B$10,($J271*TiltakstyperKostnadskalkyle!E$10)/TiltakstyperKostnadskalkyle!$Q$10,
IF($F271=TiltakstyperKostnadskalkyle!$B$11,($J271*TiltakstyperKostnadskalkyle!E$11)/TiltakstyperKostnadskalkyle!$Q$11,
IF($F271=TiltakstyperKostnadskalkyle!$B$12,($J271*TiltakstyperKostnadskalkyle!E$12)/TiltakstyperKostnadskalkyle!$Q$12,
IF($F271=TiltakstyperKostnadskalkyle!$B$13,($J271*TiltakstyperKostnadskalkyle!E$13)/TiltakstyperKostnadskalkyle!$Q$13,
IF($F271=TiltakstyperKostnadskalkyle!$B$14,($J271*TiltakstyperKostnadskalkyle!E$14)/TiltakstyperKostnadskalkyle!$Q$14,
IF($F271=TiltakstyperKostnadskalkyle!$B$15,($J271*TiltakstyperKostnadskalkyle!E$15)/TiltakstyperKostnadskalkyle!$Q$15,
IF($F271=TiltakstyperKostnadskalkyle!$B$16,($J271*TiltakstyperKostnadskalkyle!E$16)/TiltakstyperKostnadskalkyle!$Q$16,
IF($F271=TiltakstyperKostnadskalkyle!$B$17,($J271*TiltakstyperKostnadskalkyle!E$17)/TiltakstyperKostnadskalkyle!$Q$17,
IF($F271=TiltakstyperKostnadskalkyle!$B$18,($J271*TiltakstyperKostnadskalkyle!E$18)/TiltakstyperKostnadskalkyle!$Q$18,
"0"))))))))))))))</f>
        <v>3038</v>
      </c>
      <c r="M271" s="18">
        <f>IF($F271=TiltakstyperKostnadskalkyle!$B$5,($J271*TiltakstyperKostnadskalkyle!F$5)/TiltakstyperKostnadskalkyle!$Q$5,
IF($F271=TiltakstyperKostnadskalkyle!$B$6,($J271*TiltakstyperKostnadskalkyle!F$6)/TiltakstyperKostnadskalkyle!$Q$6,
IF($F271=TiltakstyperKostnadskalkyle!$B$7,($J271*TiltakstyperKostnadskalkyle!F$7)/TiltakstyperKostnadskalkyle!$Q$7,
IF($F271=TiltakstyperKostnadskalkyle!$B$8,($J271*TiltakstyperKostnadskalkyle!F$8)/TiltakstyperKostnadskalkyle!$Q$8,
IF($F271=TiltakstyperKostnadskalkyle!$B$9,($J271*TiltakstyperKostnadskalkyle!F$9)/TiltakstyperKostnadskalkyle!$Q$9,
IF($F271=TiltakstyperKostnadskalkyle!$B$10,($J271*TiltakstyperKostnadskalkyle!F$10)/TiltakstyperKostnadskalkyle!$Q$10,
IF($F271=TiltakstyperKostnadskalkyle!$B$11,($J271*TiltakstyperKostnadskalkyle!F$11)/TiltakstyperKostnadskalkyle!$Q$11,
IF($F271=TiltakstyperKostnadskalkyle!$B$12,($J271*TiltakstyperKostnadskalkyle!F$12)/TiltakstyperKostnadskalkyle!$Q$12,
IF($F271=TiltakstyperKostnadskalkyle!$B$13,($J271*TiltakstyperKostnadskalkyle!F$13)/TiltakstyperKostnadskalkyle!$Q$13,
IF($F271=TiltakstyperKostnadskalkyle!$B$14,($J271*TiltakstyperKostnadskalkyle!F$14)/TiltakstyperKostnadskalkyle!$Q$14,
IF($F271=TiltakstyperKostnadskalkyle!$B$15,($J271*TiltakstyperKostnadskalkyle!F$15)/TiltakstyperKostnadskalkyle!$Q$15,
IF($F271=TiltakstyperKostnadskalkyle!$B$16,($J271*TiltakstyperKostnadskalkyle!F$16)/TiltakstyperKostnadskalkyle!$Q$16,
IF($F271=TiltakstyperKostnadskalkyle!$B$17,($J271*TiltakstyperKostnadskalkyle!F$17)/TiltakstyperKostnadskalkyle!$Q$17,
IF($F271=TiltakstyperKostnadskalkyle!$B$18,($J271*TiltakstyperKostnadskalkyle!F$18)/TiltakstyperKostnadskalkyle!$Q$18,
"0"))))))))))))))</f>
        <v>18228</v>
      </c>
      <c r="N271" s="18">
        <f>IF($F271=TiltakstyperKostnadskalkyle!$B$5,($J271*TiltakstyperKostnadskalkyle!G$5)/TiltakstyperKostnadskalkyle!$Q$5,
IF($F271=TiltakstyperKostnadskalkyle!$B$6,($J271*TiltakstyperKostnadskalkyle!G$6)/TiltakstyperKostnadskalkyle!$Q$6,
IF($F271=TiltakstyperKostnadskalkyle!$B$7,($J271*TiltakstyperKostnadskalkyle!G$7)/TiltakstyperKostnadskalkyle!$Q$7,
IF($F271=TiltakstyperKostnadskalkyle!$B$8,($J271*TiltakstyperKostnadskalkyle!G$8)/TiltakstyperKostnadskalkyle!$Q$8,
IF($F271=TiltakstyperKostnadskalkyle!$B$9,($J271*TiltakstyperKostnadskalkyle!G$9)/TiltakstyperKostnadskalkyle!$Q$9,
IF($F271=TiltakstyperKostnadskalkyle!$B$10,($J271*TiltakstyperKostnadskalkyle!G$10)/TiltakstyperKostnadskalkyle!$Q$10,
IF($F271=TiltakstyperKostnadskalkyle!$B$11,($J271*TiltakstyperKostnadskalkyle!G$11)/TiltakstyperKostnadskalkyle!$Q$11,
IF($F271=TiltakstyperKostnadskalkyle!$B$12,($J271*TiltakstyperKostnadskalkyle!G$12)/TiltakstyperKostnadskalkyle!$Q$12,
IF($F271=TiltakstyperKostnadskalkyle!$B$13,($J271*TiltakstyperKostnadskalkyle!G$13)/TiltakstyperKostnadskalkyle!$Q$13,
IF($F271=TiltakstyperKostnadskalkyle!$B$14,($J271*TiltakstyperKostnadskalkyle!G$14)/TiltakstyperKostnadskalkyle!$Q$14,
IF($F271=TiltakstyperKostnadskalkyle!$B$15,($J271*TiltakstyperKostnadskalkyle!G$15)/TiltakstyperKostnadskalkyle!$Q$15,
IF($F271=TiltakstyperKostnadskalkyle!$B$16,($J271*TiltakstyperKostnadskalkyle!G$16)/TiltakstyperKostnadskalkyle!$Q$16,
IF($F271=TiltakstyperKostnadskalkyle!$B$17,($J271*TiltakstyperKostnadskalkyle!G$17)/TiltakstyperKostnadskalkyle!$Q$17,
IF($F271=TiltakstyperKostnadskalkyle!$B$18,($J271*TiltakstyperKostnadskalkyle!G$18)/TiltakstyperKostnadskalkyle!$Q$18,
"0"))))))))))))))</f>
        <v>4340</v>
      </c>
      <c r="O271" s="18">
        <f>IF($F271=TiltakstyperKostnadskalkyle!$B$5,($J271*TiltakstyperKostnadskalkyle!H$5)/TiltakstyperKostnadskalkyle!$Q$5,
IF($F271=TiltakstyperKostnadskalkyle!$B$6,($J271*TiltakstyperKostnadskalkyle!H$6)/TiltakstyperKostnadskalkyle!$Q$6,
IF($F271=TiltakstyperKostnadskalkyle!$B$7,($J271*TiltakstyperKostnadskalkyle!H$7)/TiltakstyperKostnadskalkyle!$Q$7,
IF($F271=TiltakstyperKostnadskalkyle!$B$8,($J271*TiltakstyperKostnadskalkyle!H$8)/TiltakstyperKostnadskalkyle!$Q$8,
IF($F271=TiltakstyperKostnadskalkyle!$B$9,($J271*TiltakstyperKostnadskalkyle!H$9)/TiltakstyperKostnadskalkyle!$Q$9,
IF($F271=TiltakstyperKostnadskalkyle!$B$10,($J271*TiltakstyperKostnadskalkyle!H$10)/TiltakstyperKostnadskalkyle!$Q$10,
IF($F271=TiltakstyperKostnadskalkyle!$B$11,($J271*TiltakstyperKostnadskalkyle!H$11)/TiltakstyperKostnadskalkyle!$Q$11,
IF($F271=TiltakstyperKostnadskalkyle!$B$12,($J271*TiltakstyperKostnadskalkyle!H$12)/TiltakstyperKostnadskalkyle!$Q$12,
IF($F271=TiltakstyperKostnadskalkyle!$B$13,($J271*TiltakstyperKostnadskalkyle!H$13)/TiltakstyperKostnadskalkyle!$Q$13,
IF($F271=TiltakstyperKostnadskalkyle!$B$14,($J271*TiltakstyperKostnadskalkyle!H$14)/TiltakstyperKostnadskalkyle!$Q$14,
IF($F271=TiltakstyperKostnadskalkyle!$B$15,($J271*TiltakstyperKostnadskalkyle!H$15)/TiltakstyperKostnadskalkyle!$Q$15,
IF($F271=TiltakstyperKostnadskalkyle!$B$16,($J271*TiltakstyperKostnadskalkyle!H$16)/TiltakstyperKostnadskalkyle!$Q$16,
IF($F271=TiltakstyperKostnadskalkyle!$B$17,($J271*TiltakstyperKostnadskalkyle!H$17)/TiltakstyperKostnadskalkyle!$Q$17,
IF($F271=TiltakstyperKostnadskalkyle!$B$18,($J271*TiltakstyperKostnadskalkyle!H$18)/TiltakstyperKostnadskalkyle!$Q$18,
"0"))))))))))))))</f>
        <v>3038</v>
      </c>
      <c r="P271" s="18">
        <f>IF($F271=TiltakstyperKostnadskalkyle!$B$5,($J271*TiltakstyperKostnadskalkyle!I$5)/TiltakstyperKostnadskalkyle!$Q$5,
IF($F271=TiltakstyperKostnadskalkyle!$B$6,($J271*TiltakstyperKostnadskalkyle!I$6)/TiltakstyperKostnadskalkyle!$Q$6,
IF($F271=TiltakstyperKostnadskalkyle!$B$7,($J271*TiltakstyperKostnadskalkyle!I$7)/TiltakstyperKostnadskalkyle!$Q$7,
IF($F271=TiltakstyperKostnadskalkyle!$B$8,($J271*TiltakstyperKostnadskalkyle!I$8)/TiltakstyperKostnadskalkyle!$Q$8,
IF($F271=TiltakstyperKostnadskalkyle!$B$9,($J271*TiltakstyperKostnadskalkyle!I$9)/TiltakstyperKostnadskalkyle!$Q$9,
IF($F271=TiltakstyperKostnadskalkyle!$B$10,($J271*TiltakstyperKostnadskalkyle!I$10)/TiltakstyperKostnadskalkyle!$Q$10,
IF($F271=TiltakstyperKostnadskalkyle!$B$11,($J271*TiltakstyperKostnadskalkyle!I$11)/TiltakstyperKostnadskalkyle!$Q$11,
IF($F271=TiltakstyperKostnadskalkyle!$B$12,($J271*TiltakstyperKostnadskalkyle!I$12)/TiltakstyperKostnadskalkyle!$Q$12,
IF($F271=TiltakstyperKostnadskalkyle!$B$13,($J271*TiltakstyperKostnadskalkyle!I$13)/TiltakstyperKostnadskalkyle!$Q$13,
IF($F271=TiltakstyperKostnadskalkyle!$B$14,($J271*TiltakstyperKostnadskalkyle!I$14)/TiltakstyperKostnadskalkyle!$Q$14,
IF($F271=TiltakstyperKostnadskalkyle!$B$15,($J271*TiltakstyperKostnadskalkyle!I$15)/TiltakstyperKostnadskalkyle!$Q$15,
IF($F271=TiltakstyperKostnadskalkyle!$B$16,($J271*TiltakstyperKostnadskalkyle!I$16)/TiltakstyperKostnadskalkyle!$Q$16,
IF($F271=TiltakstyperKostnadskalkyle!$B$17,($J271*TiltakstyperKostnadskalkyle!I$17)/TiltakstyperKostnadskalkyle!$Q$17,
IF($F271=TiltakstyperKostnadskalkyle!$B$18,($J271*TiltakstyperKostnadskalkyle!I$18)/TiltakstyperKostnadskalkyle!$Q$18,
"0"))))))))))))))</f>
        <v>868</v>
      </c>
      <c r="Q271" s="18">
        <f>IF($F271=TiltakstyperKostnadskalkyle!$B$5,($J271*TiltakstyperKostnadskalkyle!J$5)/TiltakstyperKostnadskalkyle!$Q$5,
IF($F271=TiltakstyperKostnadskalkyle!$B$6,($J271*TiltakstyperKostnadskalkyle!J$6)/TiltakstyperKostnadskalkyle!$Q$6,
IF($F271=TiltakstyperKostnadskalkyle!$B$7,($J271*TiltakstyperKostnadskalkyle!J$7)/TiltakstyperKostnadskalkyle!$Q$7,
IF($F271=TiltakstyperKostnadskalkyle!$B$8,($J271*TiltakstyperKostnadskalkyle!J$8)/TiltakstyperKostnadskalkyle!$Q$8,
IF($F271=TiltakstyperKostnadskalkyle!$B$9,($J271*TiltakstyperKostnadskalkyle!J$9)/TiltakstyperKostnadskalkyle!$Q$9,
IF($F271=TiltakstyperKostnadskalkyle!$B$10,($J271*TiltakstyperKostnadskalkyle!J$10)/TiltakstyperKostnadskalkyle!$Q$10,
IF($F271=TiltakstyperKostnadskalkyle!$B$11,($J271*TiltakstyperKostnadskalkyle!J$11)/TiltakstyperKostnadskalkyle!$Q$11,
IF($F271=TiltakstyperKostnadskalkyle!$B$12,($J271*TiltakstyperKostnadskalkyle!J$12)/TiltakstyperKostnadskalkyle!$Q$12,
IF($F271=TiltakstyperKostnadskalkyle!$B$13,($J271*TiltakstyperKostnadskalkyle!J$13)/TiltakstyperKostnadskalkyle!$Q$13,
IF($F271=TiltakstyperKostnadskalkyle!$B$14,($J271*TiltakstyperKostnadskalkyle!J$14)/TiltakstyperKostnadskalkyle!$Q$14,
IF($F271=TiltakstyperKostnadskalkyle!$B$15,($J271*TiltakstyperKostnadskalkyle!J$15)/TiltakstyperKostnadskalkyle!$Q$15,
IF($F271=TiltakstyperKostnadskalkyle!$B$16,($J271*TiltakstyperKostnadskalkyle!J$16)/TiltakstyperKostnadskalkyle!$Q$16,
IF($F271=TiltakstyperKostnadskalkyle!$B$17,($J271*TiltakstyperKostnadskalkyle!J$17)/TiltakstyperKostnadskalkyle!$Q$17,
IF($F271=TiltakstyperKostnadskalkyle!$B$18,($J271*TiltakstyperKostnadskalkyle!J$18)/TiltakstyperKostnadskalkyle!$Q$18,
"0"))))))))))))))</f>
        <v>868</v>
      </c>
      <c r="R271" s="18">
        <f>IF($F271=TiltakstyperKostnadskalkyle!$B$5,($J271*TiltakstyperKostnadskalkyle!K$5)/TiltakstyperKostnadskalkyle!$Q$5,
IF($F271=TiltakstyperKostnadskalkyle!$B$6,($J271*TiltakstyperKostnadskalkyle!K$6)/TiltakstyperKostnadskalkyle!$Q$6,
IF($F271=TiltakstyperKostnadskalkyle!$B$7,($J271*TiltakstyperKostnadskalkyle!K$7)/TiltakstyperKostnadskalkyle!$Q$7,
IF($F271=TiltakstyperKostnadskalkyle!$B$8,($J271*TiltakstyperKostnadskalkyle!K$8)/TiltakstyperKostnadskalkyle!$Q$8,
IF($F271=TiltakstyperKostnadskalkyle!$B$9,($J271*TiltakstyperKostnadskalkyle!K$9)/TiltakstyperKostnadskalkyle!$Q$9,
IF($F271=TiltakstyperKostnadskalkyle!$B$10,($J271*TiltakstyperKostnadskalkyle!K$10)/TiltakstyperKostnadskalkyle!$Q$10,
IF($F271=TiltakstyperKostnadskalkyle!$B$11,($J271*TiltakstyperKostnadskalkyle!K$11)/TiltakstyperKostnadskalkyle!$Q$11,
IF($F271=TiltakstyperKostnadskalkyle!$B$12,($J271*TiltakstyperKostnadskalkyle!K$12)/TiltakstyperKostnadskalkyle!$Q$12,
IF($F271=TiltakstyperKostnadskalkyle!$B$13,($J271*TiltakstyperKostnadskalkyle!K$13)/TiltakstyperKostnadskalkyle!$Q$13,
IF($F271=TiltakstyperKostnadskalkyle!$B$14,($J271*TiltakstyperKostnadskalkyle!K$14)/TiltakstyperKostnadskalkyle!$Q$14,
IF($F271=TiltakstyperKostnadskalkyle!$B$15,($J271*TiltakstyperKostnadskalkyle!K$15)/TiltakstyperKostnadskalkyle!$Q$15,
IF($F271=TiltakstyperKostnadskalkyle!$B$16,($J271*TiltakstyperKostnadskalkyle!K$16)/TiltakstyperKostnadskalkyle!$Q$16,
IF($F271=TiltakstyperKostnadskalkyle!$B$17,($J271*TiltakstyperKostnadskalkyle!K$17)/TiltakstyperKostnadskalkyle!$Q$17,
IF($F271=TiltakstyperKostnadskalkyle!$B$18,($J271*TiltakstyperKostnadskalkyle!K$18)/TiltakstyperKostnadskalkyle!$Q$18,
"0"))))))))))))))</f>
        <v>4340</v>
      </c>
      <c r="S271" s="18">
        <f>IF($F271=TiltakstyperKostnadskalkyle!$B$5,($J271*TiltakstyperKostnadskalkyle!L$5)/TiltakstyperKostnadskalkyle!$Q$5,
IF($F271=TiltakstyperKostnadskalkyle!$B$6,($J271*TiltakstyperKostnadskalkyle!L$6)/TiltakstyperKostnadskalkyle!$Q$6,
IF($F271=TiltakstyperKostnadskalkyle!$B$7,($J271*TiltakstyperKostnadskalkyle!L$7)/TiltakstyperKostnadskalkyle!$Q$7,
IF($F271=TiltakstyperKostnadskalkyle!$B$8,($J271*TiltakstyperKostnadskalkyle!L$8)/TiltakstyperKostnadskalkyle!$Q$8,
IF($F271=TiltakstyperKostnadskalkyle!$B$9,($J271*TiltakstyperKostnadskalkyle!L$9)/TiltakstyperKostnadskalkyle!$Q$9,
IF($F271=TiltakstyperKostnadskalkyle!$B$10,($J271*TiltakstyperKostnadskalkyle!L$10)/TiltakstyperKostnadskalkyle!$Q$10,
IF($F271=TiltakstyperKostnadskalkyle!$B$11,($J271*TiltakstyperKostnadskalkyle!L$11)/TiltakstyperKostnadskalkyle!$Q$11,
IF($F271=TiltakstyperKostnadskalkyle!$B$12,($J271*TiltakstyperKostnadskalkyle!L$12)/TiltakstyperKostnadskalkyle!$Q$12,
IF($F271=TiltakstyperKostnadskalkyle!$B$13,($J271*TiltakstyperKostnadskalkyle!L$13)/TiltakstyperKostnadskalkyle!$Q$13,
IF($F271=TiltakstyperKostnadskalkyle!$B$14,($J271*TiltakstyperKostnadskalkyle!L$14)/TiltakstyperKostnadskalkyle!$Q$14,
IF($F271=TiltakstyperKostnadskalkyle!$B$15,($J271*TiltakstyperKostnadskalkyle!L$15)/TiltakstyperKostnadskalkyle!$Q$15,
IF($F271=TiltakstyperKostnadskalkyle!$B$16,($J271*TiltakstyperKostnadskalkyle!L$16)/TiltakstyperKostnadskalkyle!$Q$16,
IF($F271=TiltakstyperKostnadskalkyle!$B$17,($J271*TiltakstyperKostnadskalkyle!L$17)/TiltakstyperKostnadskalkyle!$Q$17,
IF($F271=TiltakstyperKostnadskalkyle!$B$18,($J271*TiltakstyperKostnadskalkyle!L$18)/TiltakstyperKostnadskalkyle!$Q$18,
"0"))))))))))))))</f>
        <v>0</v>
      </c>
      <c r="T271" s="18">
        <f>IF($F271=TiltakstyperKostnadskalkyle!$B$5,($J271*TiltakstyperKostnadskalkyle!M$5)/TiltakstyperKostnadskalkyle!$Q$5,
IF($F271=TiltakstyperKostnadskalkyle!$B$6,($J271*TiltakstyperKostnadskalkyle!M$6)/TiltakstyperKostnadskalkyle!$Q$6,
IF($F271=TiltakstyperKostnadskalkyle!$B$7,($J271*TiltakstyperKostnadskalkyle!M$7)/TiltakstyperKostnadskalkyle!$Q$7,
IF($F271=TiltakstyperKostnadskalkyle!$B$8,($J271*TiltakstyperKostnadskalkyle!M$8)/TiltakstyperKostnadskalkyle!$Q$8,
IF($F271=TiltakstyperKostnadskalkyle!$B$9,($J271*TiltakstyperKostnadskalkyle!M$9)/TiltakstyperKostnadskalkyle!$Q$9,
IF($F271=TiltakstyperKostnadskalkyle!$B$10,($J271*TiltakstyperKostnadskalkyle!M$10)/TiltakstyperKostnadskalkyle!$Q$10,
IF($F271=TiltakstyperKostnadskalkyle!$B$11,($J271*TiltakstyperKostnadskalkyle!M$11)/TiltakstyperKostnadskalkyle!$Q$11,
IF($F271=TiltakstyperKostnadskalkyle!$B$12,($J271*TiltakstyperKostnadskalkyle!M$12)/TiltakstyperKostnadskalkyle!$Q$12,
IF($F271=TiltakstyperKostnadskalkyle!$B$13,($J271*TiltakstyperKostnadskalkyle!M$13)/TiltakstyperKostnadskalkyle!$Q$13,
IF($F271=TiltakstyperKostnadskalkyle!$B$14,($J271*TiltakstyperKostnadskalkyle!M$14)/TiltakstyperKostnadskalkyle!$Q$14,
IF($F271=TiltakstyperKostnadskalkyle!$B$15,($J271*TiltakstyperKostnadskalkyle!M$15)/TiltakstyperKostnadskalkyle!$Q$15,
IF($F271=TiltakstyperKostnadskalkyle!$B$16,($J271*TiltakstyperKostnadskalkyle!M$16)/TiltakstyperKostnadskalkyle!$Q$16,
IF($F271=TiltakstyperKostnadskalkyle!$B$17,($J271*TiltakstyperKostnadskalkyle!M$17)/TiltakstyperKostnadskalkyle!$Q$17,
IF($F271=TiltakstyperKostnadskalkyle!$B$18,($J271*TiltakstyperKostnadskalkyle!M$18)/TiltakstyperKostnadskalkyle!$Q$18,
"0"))))))))))))))</f>
        <v>4340</v>
      </c>
      <c r="U271" s="18">
        <f>IF($F271=TiltakstyperKostnadskalkyle!$B$5,($J271*TiltakstyperKostnadskalkyle!N$5)/TiltakstyperKostnadskalkyle!$Q$5,
IF($F271=TiltakstyperKostnadskalkyle!$B$6,($J271*TiltakstyperKostnadskalkyle!N$6)/TiltakstyperKostnadskalkyle!$Q$6,
IF($F271=TiltakstyperKostnadskalkyle!$B$7,($J271*TiltakstyperKostnadskalkyle!N$7)/TiltakstyperKostnadskalkyle!$Q$7,
IF($F271=TiltakstyperKostnadskalkyle!$B$8,($J271*TiltakstyperKostnadskalkyle!N$8)/TiltakstyperKostnadskalkyle!$Q$8,
IF($F271=TiltakstyperKostnadskalkyle!$B$9,($J271*TiltakstyperKostnadskalkyle!N$9)/TiltakstyperKostnadskalkyle!$Q$9,
IF($F271=TiltakstyperKostnadskalkyle!$B$10,($J271*TiltakstyperKostnadskalkyle!N$10)/TiltakstyperKostnadskalkyle!$Q$10,
IF($F271=TiltakstyperKostnadskalkyle!$B$11,($J271*TiltakstyperKostnadskalkyle!N$11)/TiltakstyperKostnadskalkyle!$Q$11,
IF($F271=TiltakstyperKostnadskalkyle!$B$12,($J271*TiltakstyperKostnadskalkyle!N$12)/TiltakstyperKostnadskalkyle!$Q$12,
IF($F271=TiltakstyperKostnadskalkyle!$B$13,($J271*TiltakstyperKostnadskalkyle!N$13)/TiltakstyperKostnadskalkyle!$Q$13,
IF($F271=TiltakstyperKostnadskalkyle!$B$14,($J271*TiltakstyperKostnadskalkyle!N$14)/TiltakstyperKostnadskalkyle!$Q$14,
IF($F271=TiltakstyperKostnadskalkyle!$B$15,($J271*TiltakstyperKostnadskalkyle!N$15)/TiltakstyperKostnadskalkyle!$Q$15,
IF($F271=TiltakstyperKostnadskalkyle!$B$16,($J271*TiltakstyperKostnadskalkyle!N$16)/TiltakstyperKostnadskalkyle!$Q$16,
IF($F271=TiltakstyperKostnadskalkyle!$B$17,($J271*TiltakstyperKostnadskalkyle!N$17)/TiltakstyperKostnadskalkyle!$Q$17,
IF($F271=TiltakstyperKostnadskalkyle!$B$18,($J271*TiltakstyperKostnadskalkyle!N$18)/TiltakstyperKostnadskalkyle!$Q$18,
"0"))))))))))))))</f>
        <v>0</v>
      </c>
      <c r="V271" s="18">
        <f>IF($F271=TiltakstyperKostnadskalkyle!$B$5,($J271*TiltakstyperKostnadskalkyle!O$5)/TiltakstyperKostnadskalkyle!$Q$5,
IF($F271=TiltakstyperKostnadskalkyle!$B$6,($J271*TiltakstyperKostnadskalkyle!O$6)/TiltakstyperKostnadskalkyle!$Q$6,
IF($F271=TiltakstyperKostnadskalkyle!$B$7,($J271*TiltakstyperKostnadskalkyle!O$7)/TiltakstyperKostnadskalkyle!$Q$7,
IF($F271=TiltakstyperKostnadskalkyle!$B$8,($J271*TiltakstyperKostnadskalkyle!O$8)/TiltakstyperKostnadskalkyle!$Q$8,
IF($F271=TiltakstyperKostnadskalkyle!$B$9,($J271*TiltakstyperKostnadskalkyle!O$9)/TiltakstyperKostnadskalkyle!$Q$9,
IF($F271=TiltakstyperKostnadskalkyle!$B$10,($J271*TiltakstyperKostnadskalkyle!O$10)/TiltakstyperKostnadskalkyle!$Q$10,
IF($F271=TiltakstyperKostnadskalkyle!$B$11,($J271*TiltakstyperKostnadskalkyle!O$11)/TiltakstyperKostnadskalkyle!$Q$11,
IF($F271=TiltakstyperKostnadskalkyle!$B$12,($J271*TiltakstyperKostnadskalkyle!O$12)/TiltakstyperKostnadskalkyle!$Q$12,
IF($F271=TiltakstyperKostnadskalkyle!$B$13,($J271*TiltakstyperKostnadskalkyle!O$13)/TiltakstyperKostnadskalkyle!$Q$13,
IF($F271=TiltakstyperKostnadskalkyle!$B$14,($J271*TiltakstyperKostnadskalkyle!O$14)/TiltakstyperKostnadskalkyle!$Q$14,
IF($F271=TiltakstyperKostnadskalkyle!$B$15,($J271*TiltakstyperKostnadskalkyle!O$15)/TiltakstyperKostnadskalkyle!$Q$15,
IF($F271=TiltakstyperKostnadskalkyle!$B$16,($J271*TiltakstyperKostnadskalkyle!O$16)/TiltakstyperKostnadskalkyle!$Q$16,
IF($F271=TiltakstyperKostnadskalkyle!$B$17,($J271*TiltakstyperKostnadskalkyle!O$17)/TiltakstyperKostnadskalkyle!$Q$17,
IF($F271=TiltakstyperKostnadskalkyle!$B$18,($J271*TiltakstyperKostnadskalkyle!O$18)/TiltakstyperKostnadskalkyle!$Q$18,
"0"))))))))))))))</f>
        <v>0</v>
      </c>
      <c r="W271" s="18">
        <f>IF($F271=TiltakstyperKostnadskalkyle!$B$5,($J271*TiltakstyperKostnadskalkyle!P$5)/TiltakstyperKostnadskalkyle!$Q$5,
IF($F271=TiltakstyperKostnadskalkyle!$B$6,($J271*TiltakstyperKostnadskalkyle!P$6)/TiltakstyperKostnadskalkyle!$Q$6,
IF($F271=TiltakstyperKostnadskalkyle!$B$7,($J271*TiltakstyperKostnadskalkyle!P$7)/TiltakstyperKostnadskalkyle!$Q$7,
IF($F271=TiltakstyperKostnadskalkyle!$B$8,($J271*TiltakstyperKostnadskalkyle!P$8)/TiltakstyperKostnadskalkyle!$Q$8,
IF($F271=TiltakstyperKostnadskalkyle!$B$9,($J271*TiltakstyperKostnadskalkyle!P$9)/TiltakstyperKostnadskalkyle!$Q$9,
IF($F271=TiltakstyperKostnadskalkyle!$B$10,($J271*TiltakstyperKostnadskalkyle!P$10)/TiltakstyperKostnadskalkyle!$Q$10,
IF($F271=TiltakstyperKostnadskalkyle!$B$11,($J271*TiltakstyperKostnadskalkyle!P$11)/TiltakstyperKostnadskalkyle!$Q$11,
IF($F271=TiltakstyperKostnadskalkyle!$B$12,($J271*TiltakstyperKostnadskalkyle!P$12)/TiltakstyperKostnadskalkyle!$Q$12,
IF($F271=TiltakstyperKostnadskalkyle!$B$13,($J271*TiltakstyperKostnadskalkyle!P$13)/TiltakstyperKostnadskalkyle!$Q$13,
IF($F271=TiltakstyperKostnadskalkyle!$B$14,($J271*TiltakstyperKostnadskalkyle!P$14)/TiltakstyperKostnadskalkyle!$Q$14,
IF($F271=TiltakstyperKostnadskalkyle!$B$15,($J271*TiltakstyperKostnadskalkyle!P$15)/TiltakstyperKostnadskalkyle!$Q$15,
IF($F271=TiltakstyperKostnadskalkyle!$B$16,($J271*TiltakstyperKostnadskalkyle!P$16)/TiltakstyperKostnadskalkyle!$Q$16,
IF($F271=TiltakstyperKostnadskalkyle!$B$17,($J271*TiltakstyperKostnadskalkyle!P$17)/TiltakstyperKostnadskalkyle!$Q$17,
IF($F271=TiltakstyperKostnadskalkyle!$B$18,($J271*TiltakstyperKostnadskalkyle!P$18)/TiltakstyperKostnadskalkyle!$Q$18,
"0"))))))))))))))</f>
        <v>0</v>
      </c>
    </row>
    <row r="272" spans="2:23" x14ac:dyDescent="0.25">
      <c r="B272" s="22" t="s">
        <v>27</v>
      </c>
      <c r="C272" s="23" t="s">
        <v>44</v>
      </c>
      <c r="D272" s="23" t="s">
        <v>140</v>
      </c>
      <c r="E272" s="23" t="s">
        <v>139</v>
      </c>
      <c r="F272" s="23" t="s">
        <v>35</v>
      </c>
      <c r="G272" s="23">
        <v>2025</v>
      </c>
      <c r="H272" s="24">
        <v>31</v>
      </c>
      <c r="I272" s="33" t="s">
        <v>32</v>
      </c>
      <c r="J272" s="18">
        <f>IF(F272=TiltakstyperKostnadskalkyle!$B$5,TiltakstyperKostnadskalkyle!$R$5*Handlingsplan!H272,
IF(F272=TiltakstyperKostnadskalkyle!$B$6,TiltakstyperKostnadskalkyle!$R$6*Handlingsplan!H272,
IF(F272=TiltakstyperKostnadskalkyle!$B$7,TiltakstyperKostnadskalkyle!$R$7*Handlingsplan!H272,
IF(F272=TiltakstyperKostnadskalkyle!$B$8,TiltakstyperKostnadskalkyle!$R$8*Handlingsplan!H272,
IF(F272=TiltakstyperKostnadskalkyle!$B$9,TiltakstyperKostnadskalkyle!$R$9*Handlingsplan!H272,
IF(F272=TiltakstyperKostnadskalkyle!$B$10,TiltakstyperKostnadskalkyle!$R$10*Handlingsplan!H272,
IF(F272=TiltakstyperKostnadskalkyle!$B$11,TiltakstyperKostnadskalkyle!$R$11*Handlingsplan!H272,
IF(F272=TiltakstyperKostnadskalkyle!$B$12,TiltakstyperKostnadskalkyle!$R$12*Handlingsplan!H272,
IF(F272=TiltakstyperKostnadskalkyle!$B$13,TiltakstyperKostnadskalkyle!$R$13*Handlingsplan!H272,
IF(F272=TiltakstyperKostnadskalkyle!$B$14,TiltakstyperKostnadskalkyle!$R$14*Handlingsplan!H272,
IF(F272=TiltakstyperKostnadskalkyle!$B$15,TiltakstyperKostnadskalkyle!$R$15*Handlingsplan!H272,
IF(F272=TiltakstyperKostnadskalkyle!$B$16,TiltakstyperKostnadskalkyle!$R$16*Handlingsplan!H272,
IF(F272=TiltakstyperKostnadskalkyle!$B$17,TiltakstyperKostnadskalkyle!$R$17*Handlingsplan!H272,
IF(F272=TiltakstyperKostnadskalkyle!$B$18,TiltakstyperKostnadskalkyle!$R$18*Handlingsplan!H272,
0))))))))))))))</f>
        <v>93000</v>
      </c>
      <c r="K272" s="18">
        <f>IF($F272=TiltakstyperKostnadskalkyle!$B$5,($J272*TiltakstyperKostnadskalkyle!D$5)/TiltakstyperKostnadskalkyle!$Q$5,
IF($F272=TiltakstyperKostnadskalkyle!$B$6,($J272*TiltakstyperKostnadskalkyle!D$6)/TiltakstyperKostnadskalkyle!$Q$6,
IF($F272=TiltakstyperKostnadskalkyle!$B$7,($J272*TiltakstyperKostnadskalkyle!D$7)/TiltakstyperKostnadskalkyle!$Q$7,
IF($F272=TiltakstyperKostnadskalkyle!$B$8,($J272*TiltakstyperKostnadskalkyle!D$8)/TiltakstyperKostnadskalkyle!$Q$8,
IF($F272=TiltakstyperKostnadskalkyle!$B$9,($J272*TiltakstyperKostnadskalkyle!D$9)/TiltakstyperKostnadskalkyle!$Q$9,
IF($F272=TiltakstyperKostnadskalkyle!$B$10,($J272*TiltakstyperKostnadskalkyle!D$10)/TiltakstyperKostnadskalkyle!$Q$10,
IF($F272=TiltakstyperKostnadskalkyle!$B$11,($J272*TiltakstyperKostnadskalkyle!D$11)/TiltakstyperKostnadskalkyle!$Q$11,
IF($F272=TiltakstyperKostnadskalkyle!$B$12,($J272*TiltakstyperKostnadskalkyle!D$12)/TiltakstyperKostnadskalkyle!$Q$12,
IF($F272=TiltakstyperKostnadskalkyle!$B$13,($J272*TiltakstyperKostnadskalkyle!D$13)/TiltakstyperKostnadskalkyle!$Q$13,
IF($F272=TiltakstyperKostnadskalkyle!$B$14,($J272*TiltakstyperKostnadskalkyle!D$14)/TiltakstyperKostnadskalkyle!$Q$14,
IF($F272=TiltakstyperKostnadskalkyle!$B$15,($J272*TiltakstyperKostnadskalkyle!D$15)/TiltakstyperKostnadskalkyle!$Q$15,
IF($F272=TiltakstyperKostnadskalkyle!$B$16,($J272*TiltakstyperKostnadskalkyle!D$16)/TiltakstyperKostnadskalkyle!$Q$16,
IF($F272=TiltakstyperKostnadskalkyle!$B$17,($J272*TiltakstyperKostnadskalkyle!D$17)/TiltakstyperKostnadskalkyle!$Q$17,
IF($F272=TiltakstyperKostnadskalkyle!$B$18,($J272*TiltakstyperKostnadskalkyle!D$18)/TiltakstyperKostnadskalkyle!$Q$18,
"0"))))))))))))))</f>
        <v>7153.8461538461543</v>
      </c>
      <c r="L272" s="18">
        <f>IF($F272=TiltakstyperKostnadskalkyle!$B$5,($J272*TiltakstyperKostnadskalkyle!E$5)/TiltakstyperKostnadskalkyle!$Q$5,
IF($F272=TiltakstyperKostnadskalkyle!$B$6,($J272*TiltakstyperKostnadskalkyle!E$6)/TiltakstyperKostnadskalkyle!$Q$6,
IF($F272=TiltakstyperKostnadskalkyle!$B$7,($J272*TiltakstyperKostnadskalkyle!E$7)/TiltakstyperKostnadskalkyle!$Q$7,
IF($F272=TiltakstyperKostnadskalkyle!$B$8,($J272*TiltakstyperKostnadskalkyle!E$8)/TiltakstyperKostnadskalkyle!$Q$8,
IF($F272=TiltakstyperKostnadskalkyle!$B$9,($J272*TiltakstyperKostnadskalkyle!E$9)/TiltakstyperKostnadskalkyle!$Q$9,
IF($F272=TiltakstyperKostnadskalkyle!$B$10,($J272*TiltakstyperKostnadskalkyle!E$10)/TiltakstyperKostnadskalkyle!$Q$10,
IF($F272=TiltakstyperKostnadskalkyle!$B$11,($J272*TiltakstyperKostnadskalkyle!E$11)/TiltakstyperKostnadskalkyle!$Q$11,
IF($F272=TiltakstyperKostnadskalkyle!$B$12,($J272*TiltakstyperKostnadskalkyle!E$12)/TiltakstyperKostnadskalkyle!$Q$12,
IF($F272=TiltakstyperKostnadskalkyle!$B$13,($J272*TiltakstyperKostnadskalkyle!E$13)/TiltakstyperKostnadskalkyle!$Q$13,
IF($F272=TiltakstyperKostnadskalkyle!$B$14,($J272*TiltakstyperKostnadskalkyle!E$14)/TiltakstyperKostnadskalkyle!$Q$14,
IF($F272=TiltakstyperKostnadskalkyle!$B$15,($J272*TiltakstyperKostnadskalkyle!E$15)/TiltakstyperKostnadskalkyle!$Q$15,
IF($F272=TiltakstyperKostnadskalkyle!$B$16,($J272*TiltakstyperKostnadskalkyle!E$16)/TiltakstyperKostnadskalkyle!$Q$16,
IF($F272=TiltakstyperKostnadskalkyle!$B$17,($J272*TiltakstyperKostnadskalkyle!E$17)/TiltakstyperKostnadskalkyle!$Q$17,
IF($F272=TiltakstyperKostnadskalkyle!$B$18,($J272*TiltakstyperKostnadskalkyle!E$18)/TiltakstyperKostnadskalkyle!$Q$18,
"0"))))))))))))))</f>
        <v>7153.8461538461543</v>
      </c>
      <c r="M272" s="18">
        <f>IF($F272=TiltakstyperKostnadskalkyle!$B$5,($J272*TiltakstyperKostnadskalkyle!F$5)/TiltakstyperKostnadskalkyle!$Q$5,
IF($F272=TiltakstyperKostnadskalkyle!$B$6,($J272*TiltakstyperKostnadskalkyle!F$6)/TiltakstyperKostnadskalkyle!$Q$6,
IF($F272=TiltakstyperKostnadskalkyle!$B$7,($J272*TiltakstyperKostnadskalkyle!F$7)/TiltakstyperKostnadskalkyle!$Q$7,
IF($F272=TiltakstyperKostnadskalkyle!$B$8,($J272*TiltakstyperKostnadskalkyle!F$8)/TiltakstyperKostnadskalkyle!$Q$8,
IF($F272=TiltakstyperKostnadskalkyle!$B$9,($J272*TiltakstyperKostnadskalkyle!F$9)/TiltakstyperKostnadskalkyle!$Q$9,
IF($F272=TiltakstyperKostnadskalkyle!$B$10,($J272*TiltakstyperKostnadskalkyle!F$10)/TiltakstyperKostnadskalkyle!$Q$10,
IF($F272=TiltakstyperKostnadskalkyle!$B$11,($J272*TiltakstyperKostnadskalkyle!F$11)/TiltakstyperKostnadskalkyle!$Q$11,
IF($F272=TiltakstyperKostnadskalkyle!$B$12,($J272*TiltakstyperKostnadskalkyle!F$12)/TiltakstyperKostnadskalkyle!$Q$12,
IF($F272=TiltakstyperKostnadskalkyle!$B$13,($J272*TiltakstyperKostnadskalkyle!F$13)/TiltakstyperKostnadskalkyle!$Q$13,
IF($F272=TiltakstyperKostnadskalkyle!$B$14,($J272*TiltakstyperKostnadskalkyle!F$14)/TiltakstyperKostnadskalkyle!$Q$14,
IF($F272=TiltakstyperKostnadskalkyle!$B$15,($J272*TiltakstyperKostnadskalkyle!F$15)/TiltakstyperKostnadskalkyle!$Q$15,
IF($F272=TiltakstyperKostnadskalkyle!$B$16,($J272*TiltakstyperKostnadskalkyle!F$16)/TiltakstyperKostnadskalkyle!$Q$16,
IF($F272=TiltakstyperKostnadskalkyle!$B$17,($J272*TiltakstyperKostnadskalkyle!F$17)/TiltakstyperKostnadskalkyle!$Q$17,
IF($F272=TiltakstyperKostnadskalkyle!$B$18,($J272*TiltakstyperKostnadskalkyle!F$18)/TiltakstyperKostnadskalkyle!$Q$18,
"0"))))))))))))))</f>
        <v>37557.692307692305</v>
      </c>
      <c r="N272" s="18">
        <f>IF($F272=TiltakstyperKostnadskalkyle!$B$5,($J272*TiltakstyperKostnadskalkyle!G$5)/TiltakstyperKostnadskalkyle!$Q$5,
IF($F272=TiltakstyperKostnadskalkyle!$B$6,($J272*TiltakstyperKostnadskalkyle!G$6)/TiltakstyperKostnadskalkyle!$Q$6,
IF($F272=TiltakstyperKostnadskalkyle!$B$7,($J272*TiltakstyperKostnadskalkyle!G$7)/TiltakstyperKostnadskalkyle!$Q$7,
IF($F272=TiltakstyperKostnadskalkyle!$B$8,($J272*TiltakstyperKostnadskalkyle!G$8)/TiltakstyperKostnadskalkyle!$Q$8,
IF($F272=TiltakstyperKostnadskalkyle!$B$9,($J272*TiltakstyperKostnadskalkyle!G$9)/TiltakstyperKostnadskalkyle!$Q$9,
IF($F272=TiltakstyperKostnadskalkyle!$B$10,($J272*TiltakstyperKostnadskalkyle!G$10)/TiltakstyperKostnadskalkyle!$Q$10,
IF($F272=TiltakstyperKostnadskalkyle!$B$11,($J272*TiltakstyperKostnadskalkyle!G$11)/TiltakstyperKostnadskalkyle!$Q$11,
IF($F272=TiltakstyperKostnadskalkyle!$B$12,($J272*TiltakstyperKostnadskalkyle!G$12)/TiltakstyperKostnadskalkyle!$Q$12,
IF($F272=TiltakstyperKostnadskalkyle!$B$13,($J272*TiltakstyperKostnadskalkyle!G$13)/TiltakstyperKostnadskalkyle!$Q$13,
IF($F272=TiltakstyperKostnadskalkyle!$B$14,($J272*TiltakstyperKostnadskalkyle!G$14)/TiltakstyperKostnadskalkyle!$Q$14,
IF($F272=TiltakstyperKostnadskalkyle!$B$15,($J272*TiltakstyperKostnadskalkyle!G$15)/TiltakstyperKostnadskalkyle!$Q$15,
IF($F272=TiltakstyperKostnadskalkyle!$B$16,($J272*TiltakstyperKostnadskalkyle!G$16)/TiltakstyperKostnadskalkyle!$Q$16,
IF($F272=TiltakstyperKostnadskalkyle!$B$17,($J272*TiltakstyperKostnadskalkyle!G$17)/TiltakstyperKostnadskalkyle!$Q$17,
IF($F272=TiltakstyperKostnadskalkyle!$B$18,($J272*TiltakstyperKostnadskalkyle!G$18)/TiltakstyperKostnadskalkyle!$Q$18,
"0"))))))))))))))</f>
        <v>18778.846153846152</v>
      </c>
      <c r="O272" s="18">
        <f>IF($F272=TiltakstyperKostnadskalkyle!$B$5,($J272*TiltakstyperKostnadskalkyle!H$5)/TiltakstyperKostnadskalkyle!$Q$5,
IF($F272=TiltakstyperKostnadskalkyle!$B$6,($J272*TiltakstyperKostnadskalkyle!H$6)/TiltakstyperKostnadskalkyle!$Q$6,
IF($F272=TiltakstyperKostnadskalkyle!$B$7,($J272*TiltakstyperKostnadskalkyle!H$7)/TiltakstyperKostnadskalkyle!$Q$7,
IF($F272=TiltakstyperKostnadskalkyle!$B$8,($J272*TiltakstyperKostnadskalkyle!H$8)/TiltakstyperKostnadskalkyle!$Q$8,
IF($F272=TiltakstyperKostnadskalkyle!$B$9,($J272*TiltakstyperKostnadskalkyle!H$9)/TiltakstyperKostnadskalkyle!$Q$9,
IF($F272=TiltakstyperKostnadskalkyle!$B$10,($J272*TiltakstyperKostnadskalkyle!H$10)/TiltakstyperKostnadskalkyle!$Q$10,
IF($F272=TiltakstyperKostnadskalkyle!$B$11,($J272*TiltakstyperKostnadskalkyle!H$11)/TiltakstyperKostnadskalkyle!$Q$11,
IF($F272=TiltakstyperKostnadskalkyle!$B$12,($J272*TiltakstyperKostnadskalkyle!H$12)/TiltakstyperKostnadskalkyle!$Q$12,
IF($F272=TiltakstyperKostnadskalkyle!$B$13,($J272*TiltakstyperKostnadskalkyle!H$13)/TiltakstyperKostnadskalkyle!$Q$13,
IF($F272=TiltakstyperKostnadskalkyle!$B$14,($J272*TiltakstyperKostnadskalkyle!H$14)/TiltakstyperKostnadskalkyle!$Q$14,
IF($F272=TiltakstyperKostnadskalkyle!$B$15,($J272*TiltakstyperKostnadskalkyle!H$15)/TiltakstyperKostnadskalkyle!$Q$15,
IF($F272=TiltakstyperKostnadskalkyle!$B$16,($J272*TiltakstyperKostnadskalkyle!H$16)/TiltakstyperKostnadskalkyle!$Q$16,
IF($F272=TiltakstyperKostnadskalkyle!$B$17,($J272*TiltakstyperKostnadskalkyle!H$17)/TiltakstyperKostnadskalkyle!$Q$17,
IF($F272=TiltakstyperKostnadskalkyle!$B$18,($J272*TiltakstyperKostnadskalkyle!H$18)/TiltakstyperKostnadskalkyle!$Q$18,
"0"))))))))))))))</f>
        <v>7153.8461538461543</v>
      </c>
      <c r="P272" s="18">
        <f>IF($F272=TiltakstyperKostnadskalkyle!$B$5,($J272*TiltakstyperKostnadskalkyle!I$5)/TiltakstyperKostnadskalkyle!$Q$5,
IF($F272=TiltakstyperKostnadskalkyle!$B$6,($J272*TiltakstyperKostnadskalkyle!I$6)/TiltakstyperKostnadskalkyle!$Q$6,
IF($F272=TiltakstyperKostnadskalkyle!$B$7,($J272*TiltakstyperKostnadskalkyle!I$7)/TiltakstyperKostnadskalkyle!$Q$7,
IF($F272=TiltakstyperKostnadskalkyle!$B$8,($J272*TiltakstyperKostnadskalkyle!I$8)/TiltakstyperKostnadskalkyle!$Q$8,
IF($F272=TiltakstyperKostnadskalkyle!$B$9,($J272*TiltakstyperKostnadskalkyle!I$9)/TiltakstyperKostnadskalkyle!$Q$9,
IF($F272=TiltakstyperKostnadskalkyle!$B$10,($J272*TiltakstyperKostnadskalkyle!I$10)/TiltakstyperKostnadskalkyle!$Q$10,
IF($F272=TiltakstyperKostnadskalkyle!$B$11,($J272*TiltakstyperKostnadskalkyle!I$11)/TiltakstyperKostnadskalkyle!$Q$11,
IF($F272=TiltakstyperKostnadskalkyle!$B$12,($J272*TiltakstyperKostnadskalkyle!I$12)/TiltakstyperKostnadskalkyle!$Q$12,
IF($F272=TiltakstyperKostnadskalkyle!$B$13,($J272*TiltakstyperKostnadskalkyle!I$13)/TiltakstyperKostnadskalkyle!$Q$13,
IF($F272=TiltakstyperKostnadskalkyle!$B$14,($J272*TiltakstyperKostnadskalkyle!I$14)/TiltakstyperKostnadskalkyle!$Q$14,
IF($F272=TiltakstyperKostnadskalkyle!$B$15,($J272*TiltakstyperKostnadskalkyle!I$15)/TiltakstyperKostnadskalkyle!$Q$15,
IF($F272=TiltakstyperKostnadskalkyle!$B$16,($J272*TiltakstyperKostnadskalkyle!I$16)/TiltakstyperKostnadskalkyle!$Q$16,
IF($F272=TiltakstyperKostnadskalkyle!$B$17,($J272*TiltakstyperKostnadskalkyle!I$17)/TiltakstyperKostnadskalkyle!$Q$17,
IF($F272=TiltakstyperKostnadskalkyle!$B$18,($J272*TiltakstyperKostnadskalkyle!I$18)/TiltakstyperKostnadskalkyle!$Q$18,
"0"))))))))))))))</f>
        <v>4471.1538461538457</v>
      </c>
      <c r="Q272" s="18">
        <f>IF($F272=TiltakstyperKostnadskalkyle!$B$5,($J272*TiltakstyperKostnadskalkyle!J$5)/TiltakstyperKostnadskalkyle!$Q$5,
IF($F272=TiltakstyperKostnadskalkyle!$B$6,($J272*TiltakstyperKostnadskalkyle!J$6)/TiltakstyperKostnadskalkyle!$Q$6,
IF($F272=TiltakstyperKostnadskalkyle!$B$7,($J272*TiltakstyperKostnadskalkyle!J$7)/TiltakstyperKostnadskalkyle!$Q$7,
IF($F272=TiltakstyperKostnadskalkyle!$B$8,($J272*TiltakstyperKostnadskalkyle!J$8)/TiltakstyperKostnadskalkyle!$Q$8,
IF($F272=TiltakstyperKostnadskalkyle!$B$9,($J272*TiltakstyperKostnadskalkyle!J$9)/TiltakstyperKostnadskalkyle!$Q$9,
IF($F272=TiltakstyperKostnadskalkyle!$B$10,($J272*TiltakstyperKostnadskalkyle!J$10)/TiltakstyperKostnadskalkyle!$Q$10,
IF($F272=TiltakstyperKostnadskalkyle!$B$11,($J272*TiltakstyperKostnadskalkyle!J$11)/TiltakstyperKostnadskalkyle!$Q$11,
IF($F272=TiltakstyperKostnadskalkyle!$B$12,($J272*TiltakstyperKostnadskalkyle!J$12)/TiltakstyperKostnadskalkyle!$Q$12,
IF($F272=TiltakstyperKostnadskalkyle!$B$13,($J272*TiltakstyperKostnadskalkyle!J$13)/TiltakstyperKostnadskalkyle!$Q$13,
IF($F272=TiltakstyperKostnadskalkyle!$B$14,($J272*TiltakstyperKostnadskalkyle!J$14)/TiltakstyperKostnadskalkyle!$Q$14,
IF($F272=TiltakstyperKostnadskalkyle!$B$15,($J272*TiltakstyperKostnadskalkyle!J$15)/TiltakstyperKostnadskalkyle!$Q$15,
IF($F272=TiltakstyperKostnadskalkyle!$B$16,($J272*TiltakstyperKostnadskalkyle!J$16)/TiltakstyperKostnadskalkyle!$Q$16,
IF($F272=TiltakstyperKostnadskalkyle!$B$17,($J272*TiltakstyperKostnadskalkyle!J$17)/TiltakstyperKostnadskalkyle!$Q$17,
IF($F272=TiltakstyperKostnadskalkyle!$B$18,($J272*TiltakstyperKostnadskalkyle!J$18)/TiltakstyperKostnadskalkyle!$Q$18,
"0"))))))))))))))</f>
        <v>3576.9230769230771</v>
      </c>
      <c r="R272" s="18">
        <f>IF($F272=TiltakstyperKostnadskalkyle!$B$5,($J272*TiltakstyperKostnadskalkyle!K$5)/TiltakstyperKostnadskalkyle!$Q$5,
IF($F272=TiltakstyperKostnadskalkyle!$B$6,($J272*TiltakstyperKostnadskalkyle!K$6)/TiltakstyperKostnadskalkyle!$Q$6,
IF($F272=TiltakstyperKostnadskalkyle!$B$7,($J272*TiltakstyperKostnadskalkyle!K$7)/TiltakstyperKostnadskalkyle!$Q$7,
IF($F272=TiltakstyperKostnadskalkyle!$B$8,($J272*TiltakstyperKostnadskalkyle!K$8)/TiltakstyperKostnadskalkyle!$Q$8,
IF($F272=TiltakstyperKostnadskalkyle!$B$9,($J272*TiltakstyperKostnadskalkyle!K$9)/TiltakstyperKostnadskalkyle!$Q$9,
IF($F272=TiltakstyperKostnadskalkyle!$B$10,($J272*TiltakstyperKostnadskalkyle!K$10)/TiltakstyperKostnadskalkyle!$Q$10,
IF($F272=TiltakstyperKostnadskalkyle!$B$11,($J272*TiltakstyperKostnadskalkyle!K$11)/TiltakstyperKostnadskalkyle!$Q$11,
IF($F272=TiltakstyperKostnadskalkyle!$B$12,($J272*TiltakstyperKostnadskalkyle!K$12)/TiltakstyperKostnadskalkyle!$Q$12,
IF($F272=TiltakstyperKostnadskalkyle!$B$13,($J272*TiltakstyperKostnadskalkyle!K$13)/TiltakstyperKostnadskalkyle!$Q$13,
IF($F272=TiltakstyperKostnadskalkyle!$B$14,($J272*TiltakstyperKostnadskalkyle!K$14)/TiltakstyperKostnadskalkyle!$Q$14,
IF($F272=TiltakstyperKostnadskalkyle!$B$15,($J272*TiltakstyperKostnadskalkyle!K$15)/TiltakstyperKostnadskalkyle!$Q$15,
IF($F272=TiltakstyperKostnadskalkyle!$B$16,($J272*TiltakstyperKostnadskalkyle!K$16)/TiltakstyperKostnadskalkyle!$Q$16,
IF($F272=TiltakstyperKostnadskalkyle!$B$17,($J272*TiltakstyperKostnadskalkyle!K$17)/TiltakstyperKostnadskalkyle!$Q$17,
IF($F272=TiltakstyperKostnadskalkyle!$B$18,($J272*TiltakstyperKostnadskalkyle!K$18)/TiltakstyperKostnadskalkyle!$Q$18,
"0"))))))))))))))</f>
        <v>7153.8461538461543</v>
      </c>
      <c r="S272" s="18">
        <f>IF($F272=TiltakstyperKostnadskalkyle!$B$5,($J272*TiltakstyperKostnadskalkyle!L$5)/TiltakstyperKostnadskalkyle!$Q$5,
IF($F272=TiltakstyperKostnadskalkyle!$B$6,($J272*TiltakstyperKostnadskalkyle!L$6)/TiltakstyperKostnadskalkyle!$Q$6,
IF($F272=TiltakstyperKostnadskalkyle!$B$7,($J272*TiltakstyperKostnadskalkyle!L$7)/TiltakstyperKostnadskalkyle!$Q$7,
IF($F272=TiltakstyperKostnadskalkyle!$B$8,($J272*TiltakstyperKostnadskalkyle!L$8)/TiltakstyperKostnadskalkyle!$Q$8,
IF($F272=TiltakstyperKostnadskalkyle!$B$9,($J272*TiltakstyperKostnadskalkyle!L$9)/TiltakstyperKostnadskalkyle!$Q$9,
IF($F272=TiltakstyperKostnadskalkyle!$B$10,($J272*TiltakstyperKostnadskalkyle!L$10)/TiltakstyperKostnadskalkyle!$Q$10,
IF($F272=TiltakstyperKostnadskalkyle!$B$11,($J272*TiltakstyperKostnadskalkyle!L$11)/TiltakstyperKostnadskalkyle!$Q$11,
IF($F272=TiltakstyperKostnadskalkyle!$B$12,($J272*TiltakstyperKostnadskalkyle!L$12)/TiltakstyperKostnadskalkyle!$Q$12,
IF($F272=TiltakstyperKostnadskalkyle!$B$13,($J272*TiltakstyperKostnadskalkyle!L$13)/TiltakstyperKostnadskalkyle!$Q$13,
IF($F272=TiltakstyperKostnadskalkyle!$B$14,($J272*TiltakstyperKostnadskalkyle!L$14)/TiltakstyperKostnadskalkyle!$Q$14,
IF($F272=TiltakstyperKostnadskalkyle!$B$15,($J272*TiltakstyperKostnadskalkyle!L$15)/TiltakstyperKostnadskalkyle!$Q$15,
IF($F272=TiltakstyperKostnadskalkyle!$B$16,($J272*TiltakstyperKostnadskalkyle!L$16)/TiltakstyperKostnadskalkyle!$Q$16,
IF($F272=TiltakstyperKostnadskalkyle!$B$17,($J272*TiltakstyperKostnadskalkyle!L$17)/TiltakstyperKostnadskalkyle!$Q$17,
IF($F272=TiltakstyperKostnadskalkyle!$B$18,($J272*TiltakstyperKostnadskalkyle!L$18)/TiltakstyperKostnadskalkyle!$Q$18,
"0"))))))))))))))</f>
        <v>0</v>
      </c>
      <c r="T272" s="18">
        <f>IF($F272=TiltakstyperKostnadskalkyle!$B$5,($J272*TiltakstyperKostnadskalkyle!M$5)/TiltakstyperKostnadskalkyle!$Q$5,
IF($F272=TiltakstyperKostnadskalkyle!$B$6,($J272*TiltakstyperKostnadskalkyle!M$6)/TiltakstyperKostnadskalkyle!$Q$6,
IF($F272=TiltakstyperKostnadskalkyle!$B$7,($J272*TiltakstyperKostnadskalkyle!M$7)/TiltakstyperKostnadskalkyle!$Q$7,
IF($F272=TiltakstyperKostnadskalkyle!$B$8,($J272*TiltakstyperKostnadskalkyle!M$8)/TiltakstyperKostnadskalkyle!$Q$8,
IF($F272=TiltakstyperKostnadskalkyle!$B$9,($J272*TiltakstyperKostnadskalkyle!M$9)/TiltakstyperKostnadskalkyle!$Q$9,
IF($F272=TiltakstyperKostnadskalkyle!$B$10,($J272*TiltakstyperKostnadskalkyle!M$10)/TiltakstyperKostnadskalkyle!$Q$10,
IF($F272=TiltakstyperKostnadskalkyle!$B$11,($J272*TiltakstyperKostnadskalkyle!M$11)/TiltakstyperKostnadskalkyle!$Q$11,
IF($F272=TiltakstyperKostnadskalkyle!$B$12,($J272*TiltakstyperKostnadskalkyle!M$12)/TiltakstyperKostnadskalkyle!$Q$12,
IF($F272=TiltakstyperKostnadskalkyle!$B$13,($J272*TiltakstyperKostnadskalkyle!M$13)/TiltakstyperKostnadskalkyle!$Q$13,
IF($F272=TiltakstyperKostnadskalkyle!$B$14,($J272*TiltakstyperKostnadskalkyle!M$14)/TiltakstyperKostnadskalkyle!$Q$14,
IF($F272=TiltakstyperKostnadskalkyle!$B$15,($J272*TiltakstyperKostnadskalkyle!M$15)/TiltakstyperKostnadskalkyle!$Q$15,
IF($F272=TiltakstyperKostnadskalkyle!$B$16,($J272*TiltakstyperKostnadskalkyle!M$16)/TiltakstyperKostnadskalkyle!$Q$16,
IF($F272=TiltakstyperKostnadskalkyle!$B$17,($J272*TiltakstyperKostnadskalkyle!M$17)/TiltakstyperKostnadskalkyle!$Q$17,
IF($F272=TiltakstyperKostnadskalkyle!$B$18,($J272*TiltakstyperKostnadskalkyle!M$18)/TiltakstyperKostnadskalkyle!$Q$18,
"0"))))))))))))))</f>
        <v>0</v>
      </c>
      <c r="U272" s="18">
        <f>IF($F272=TiltakstyperKostnadskalkyle!$B$5,($J272*TiltakstyperKostnadskalkyle!N$5)/TiltakstyperKostnadskalkyle!$Q$5,
IF($F272=TiltakstyperKostnadskalkyle!$B$6,($J272*TiltakstyperKostnadskalkyle!N$6)/TiltakstyperKostnadskalkyle!$Q$6,
IF($F272=TiltakstyperKostnadskalkyle!$B$7,($J272*TiltakstyperKostnadskalkyle!N$7)/TiltakstyperKostnadskalkyle!$Q$7,
IF($F272=TiltakstyperKostnadskalkyle!$B$8,($J272*TiltakstyperKostnadskalkyle!N$8)/TiltakstyperKostnadskalkyle!$Q$8,
IF($F272=TiltakstyperKostnadskalkyle!$B$9,($J272*TiltakstyperKostnadskalkyle!N$9)/TiltakstyperKostnadskalkyle!$Q$9,
IF($F272=TiltakstyperKostnadskalkyle!$B$10,($J272*TiltakstyperKostnadskalkyle!N$10)/TiltakstyperKostnadskalkyle!$Q$10,
IF($F272=TiltakstyperKostnadskalkyle!$B$11,($J272*TiltakstyperKostnadskalkyle!N$11)/TiltakstyperKostnadskalkyle!$Q$11,
IF($F272=TiltakstyperKostnadskalkyle!$B$12,($J272*TiltakstyperKostnadskalkyle!N$12)/TiltakstyperKostnadskalkyle!$Q$12,
IF($F272=TiltakstyperKostnadskalkyle!$B$13,($J272*TiltakstyperKostnadskalkyle!N$13)/TiltakstyperKostnadskalkyle!$Q$13,
IF($F272=TiltakstyperKostnadskalkyle!$B$14,($J272*TiltakstyperKostnadskalkyle!N$14)/TiltakstyperKostnadskalkyle!$Q$14,
IF($F272=TiltakstyperKostnadskalkyle!$B$15,($J272*TiltakstyperKostnadskalkyle!N$15)/TiltakstyperKostnadskalkyle!$Q$15,
IF($F272=TiltakstyperKostnadskalkyle!$B$16,($J272*TiltakstyperKostnadskalkyle!N$16)/TiltakstyperKostnadskalkyle!$Q$16,
IF($F272=TiltakstyperKostnadskalkyle!$B$17,($J272*TiltakstyperKostnadskalkyle!N$17)/TiltakstyperKostnadskalkyle!$Q$17,
IF($F272=TiltakstyperKostnadskalkyle!$B$18,($J272*TiltakstyperKostnadskalkyle!N$18)/TiltakstyperKostnadskalkyle!$Q$18,
"0"))))))))))))))</f>
        <v>0</v>
      </c>
      <c r="V272" s="18">
        <f>IF($F272=TiltakstyperKostnadskalkyle!$B$5,($J272*TiltakstyperKostnadskalkyle!O$5)/TiltakstyperKostnadskalkyle!$Q$5,
IF($F272=TiltakstyperKostnadskalkyle!$B$6,($J272*TiltakstyperKostnadskalkyle!O$6)/TiltakstyperKostnadskalkyle!$Q$6,
IF($F272=TiltakstyperKostnadskalkyle!$B$7,($J272*TiltakstyperKostnadskalkyle!O$7)/TiltakstyperKostnadskalkyle!$Q$7,
IF($F272=TiltakstyperKostnadskalkyle!$B$8,($J272*TiltakstyperKostnadskalkyle!O$8)/TiltakstyperKostnadskalkyle!$Q$8,
IF($F272=TiltakstyperKostnadskalkyle!$B$9,($J272*TiltakstyperKostnadskalkyle!O$9)/TiltakstyperKostnadskalkyle!$Q$9,
IF($F272=TiltakstyperKostnadskalkyle!$B$10,($J272*TiltakstyperKostnadskalkyle!O$10)/TiltakstyperKostnadskalkyle!$Q$10,
IF($F272=TiltakstyperKostnadskalkyle!$B$11,($J272*TiltakstyperKostnadskalkyle!O$11)/TiltakstyperKostnadskalkyle!$Q$11,
IF($F272=TiltakstyperKostnadskalkyle!$B$12,($J272*TiltakstyperKostnadskalkyle!O$12)/TiltakstyperKostnadskalkyle!$Q$12,
IF($F272=TiltakstyperKostnadskalkyle!$B$13,($J272*TiltakstyperKostnadskalkyle!O$13)/TiltakstyperKostnadskalkyle!$Q$13,
IF($F272=TiltakstyperKostnadskalkyle!$B$14,($J272*TiltakstyperKostnadskalkyle!O$14)/TiltakstyperKostnadskalkyle!$Q$14,
IF($F272=TiltakstyperKostnadskalkyle!$B$15,($J272*TiltakstyperKostnadskalkyle!O$15)/TiltakstyperKostnadskalkyle!$Q$15,
IF($F272=TiltakstyperKostnadskalkyle!$B$16,($J272*TiltakstyperKostnadskalkyle!O$16)/TiltakstyperKostnadskalkyle!$Q$16,
IF($F272=TiltakstyperKostnadskalkyle!$B$17,($J272*TiltakstyperKostnadskalkyle!O$17)/TiltakstyperKostnadskalkyle!$Q$17,
IF($F272=TiltakstyperKostnadskalkyle!$B$18,($J272*TiltakstyperKostnadskalkyle!O$18)/TiltakstyperKostnadskalkyle!$Q$18,
"0"))))))))))))))</f>
        <v>0</v>
      </c>
      <c r="W272" s="18">
        <f>IF($F272=TiltakstyperKostnadskalkyle!$B$5,($J272*TiltakstyperKostnadskalkyle!P$5)/TiltakstyperKostnadskalkyle!$Q$5,
IF($F272=TiltakstyperKostnadskalkyle!$B$6,($J272*TiltakstyperKostnadskalkyle!P$6)/TiltakstyperKostnadskalkyle!$Q$6,
IF($F272=TiltakstyperKostnadskalkyle!$B$7,($J272*TiltakstyperKostnadskalkyle!P$7)/TiltakstyperKostnadskalkyle!$Q$7,
IF($F272=TiltakstyperKostnadskalkyle!$B$8,($J272*TiltakstyperKostnadskalkyle!P$8)/TiltakstyperKostnadskalkyle!$Q$8,
IF($F272=TiltakstyperKostnadskalkyle!$B$9,($J272*TiltakstyperKostnadskalkyle!P$9)/TiltakstyperKostnadskalkyle!$Q$9,
IF($F272=TiltakstyperKostnadskalkyle!$B$10,($J272*TiltakstyperKostnadskalkyle!P$10)/TiltakstyperKostnadskalkyle!$Q$10,
IF($F272=TiltakstyperKostnadskalkyle!$B$11,($J272*TiltakstyperKostnadskalkyle!P$11)/TiltakstyperKostnadskalkyle!$Q$11,
IF($F272=TiltakstyperKostnadskalkyle!$B$12,($J272*TiltakstyperKostnadskalkyle!P$12)/TiltakstyperKostnadskalkyle!$Q$12,
IF($F272=TiltakstyperKostnadskalkyle!$B$13,($J272*TiltakstyperKostnadskalkyle!P$13)/TiltakstyperKostnadskalkyle!$Q$13,
IF($F272=TiltakstyperKostnadskalkyle!$B$14,($J272*TiltakstyperKostnadskalkyle!P$14)/TiltakstyperKostnadskalkyle!$Q$14,
IF($F272=TiltakstyperKostnadskalkyle!$B$15,($J272*TiltakstyperKostnadskalkyle!P$15)/TiltakstyperKostnadskalkyle!$Q$15,
IF($F272=TiltakstyperKostnadskalkyle!$B$16,($J272*TiltakstyperKostnadskalkyle!P$16)/TiltakstyperKostnadskalkyle!$Q$16,
IF($F272=TiltakstyperKostnadskalkyle!$B$17,($J272*TiltakstyperKostnadskalkyle!P$17)/TiltakstyperKostnadskalkyle!$Q$17,
IF($F272=TiltakstyperKostnadskalkyle!$B$18,($J272*TiltakstyperKostnadskalkyle!P$18)/TiltakstyperKostnadskalkyle!$Q$18,
"0"))))))))))))))</f>
        <v>0</v>
      </c>
    </row>
    <row r="273" spans="2:23" x14ac:dyDescent="0.25">
      <c r="B273" s="22" t="s">
        <v>27</v>
      </c>
      <c r="C273" s="23" t="s">
        <v>44</v>
      </c>
      <c r="D273" s="23" t="s">
        <v>141</v>
      </c>
      <c r="E273" s="23" t="s">
        <v>139</v>
      </c>
      <c r="F273" s="23" t="s">
        <v>35</v>
      </c>
      <c r="G273" s="23">
        <v>2029</v>
      </c>
      <c r="H273" s="24">
        <v>31</v>
      </c>
      <c r="I273" s="33" t="s">
        <v>32</v>
      </c>
      <c r="J273" s="18">
        <f>IF(F273=TiltakstyperKostnadskalkyle!$B$5,TiltakstyperKostnadskalkyle!$R$5*Handlingsplan!H273,
IF(F273=TiltakstyperKostnadskalkyle!$B$6,TiltakstyperKostnadskalkyle!$R$6*Handlingsplan!H273,
IF(F273=TiltakstyperKostnadskalkyle!$B$7,TiltakstyperKostnadskalkyle!$R$7*Handlingsplan!H273,
IF(F273=TiltakstyperKostnadskalkyle!$B$8,TiltakstyperKostnadskalkyle!$R$8*Handlingsplan!H273,
IF(F273=TiltakstyperKostnadskalkyle!$B$9,TiltakstyperKostnadskalkyle!$R$9*Handlingsplan!H273,
IF(F273=TiltakstyperKostnadskalkyle!$B$10,TiltakstyperKostnadskalkyle!$R$10*Handlingsplan!H273,
IF(F273=TiltakstyperKostnadskalkyle!$B$11,TiltakstyperKostnadskalkyle!$R$11*Handlingsplan!H273,
IF(F273=TiltakstyperKostnadskalkyle!$B$12,TiltakstyperKostnadskalkyle!$R$12*Handlingsplan!H273,
IF(F273=TiltakstyperKostnadskalkyle!$B$13,TiltakstyperKostnadskalkyle!$R$13*Handlingsplan!H273,
IF(F273=TiltakstyperKostnadskalkyle!$B$14,TiltakstyperKostnadskalkyle!$R$14*Handlingsplan!H273,
IF(F273=TiltakstyperKostnadskalkyle!$B$15,TiltakstyperKostnadskalkyle!$R$15*Handlingsplan!H273,
IF(F273=TiltakstyperKostnadskalkyle!$B$16,TiltakstyperKostnadskalkyle!$R$16*Handlingsplan!H273,
IF(F273=TiltakstyperKostnadskalkyle!$B$17,TiltakstyperKostnadskalkyle!$R$17*Handlingsplan!H273,
IF(F273=TiltakstyperKostnadskalkyle!$B$18,TiltakstyperKostnadskalkyle!$R$18*Handlingsplan!H273,
0))))))))))))))</f>
        <v>93000</v>
      </c>
      <c r="K273" s="18">
        <f>IF($F273=TiltakstyperKostnadskalkyle!$B$5,($J273*TiltakstyperKostnadskalkyle!D$5)/TiltakstyperKostnadskalkyle!$Q$5,
IF($F273=TiltakstyperKostnadskalkyle!$B$6,($J273*TiltakstyperKostnadskalkyle!D$6)/TiltakstyperKostnadskalkyle!$Q$6,
IF($F273=TiltakstyperKostnadskalkyle!$B$7,($J273*TiltakstyperKostnadskalkyle!D$7)/TiltakstyperKostnadskalkyle!$Q$7,
IF($F273=TiltakstyperKostnadskalkyle!$B$8,($J273*TiltakstyperKostnadskalkyle!D$8)/TiltakstyperKostnadskalkyle!$Q$8,
IF($F273=TiltakstyperKostnadskalkyle!$B$9,($J273*TiltakstyperKostnadskalkyle!D$9)/TiltakstyperKostnadskalkyle!$Q$9,
IF($F273=TiltakstyperKostnadskalkyle!$B$10,($J273*TiltakstyperKostnadskalkyle!D$10)/TiltakstyperKostnadskalkyle!$Q$10,
IF($F273=TiltakstyperKostnadskalkyle!$B$11,($J273*TiltakstyperKostnadskalkyle!D$11)/TiltakstyperKostnadskalkyle!$Q$11,
IF($F273=TiltakstyperKostnadskalkyle!$B$12,($J273*TiltakstyperKostnadskalkyle!D$12)/TiltakstyperKostnadskalkyle!$Q$12,
IF($F273=TiltakstyperKostnadskalkyle!$B$13,($J273*TiltakstyperKostnadskalkyle!D$13)/TiltakstyperKostnadskalkyle!$Q$13,
IF($F273=TiltakstyperKostnadskalkyle!$B$14,($J273*TiltakstyperKostnadskalkyle!D$14)/TiltakstyperKostnadskalkyle!$Q$14,
IF($F273=TiltakstyperKostnadskalkyle!$B$15,($J273*TiltakstyperKostnadskalkyle!D$15)/TiltakstyperKostnadskalkyle!$Q$15,
IF($F273=TiltakstyperKostnadskalkyle!$B$16,($J273*TiltakstyperKostnadskalkyle!D$16)/TiltakstyperKostnadskalkyle!$Q$16,
IF($F273=TiltakstyperKostnadskalkyle!$B$17,($J273*TiltakstyperKostnadskalkyle!D$17)/TiltakstyperKostnadskalkyle!$Q$17,
IF($F273=TiltakstyperKostnadskalkyle!$B$18,($J273*TiltakstyperKostnadskalkyle!D$18)/TiltakstyperKostnadskalkyle!$Q$18,
"0"))))))))))))))</f>
        <v>7153.8461538461543</v>
      </c>
      <c r="L273" s="18">
        <f>IF($F273=TiltakstyperKostnadskalkyle!$B$5,($J273*TiltakstyperKostnadskalkyle!E$5)/TiltakstyperKostnadskalkyle!$Q$5,
IF($F273=TiltakstyperKostnadskalkyle!$B$6,($J273*TiltakstyperKostnadskalkyle!E$6)/TiltakstyperKostnadskalkyle!$Q$6,
IF($F273=TiltakstyperKostnadskalkyle!$B$7,($J273*TiltakstyperKostnadskalkyle!E$7)/TiltakstyperKostnadskalkyle!$Q$7,
IF($F273=TiltakstyperKostnadskalkyle!$B$8,($J273*TiltakstyperKostnadskalkyle!E$8)/TiltakstyperKostnadskalkyle!$Q$8,
IF($F273=TiltakstyperKostnadskalkyle!$B$9,($J273*TiltakstyperKostnadskalkyle!E$9)/TiltakstyperKostnadskalkyle!$Q$9,
IF($F273=TiltakstyperKostnadskalkyle!$B$10,($J273*TiltakstyperKostnadskalkyle!E$10)/TiltakstyperKostnadskalkyle!$Q$10,
IF($F273=TiltakstyperKostnadskalkyle!$B$11,($J273*TiltakstyperKostnadskalkyle!E$11)/TiltakstyperKostnadskalkyle!$Q$11,
IF($F273=TiltakstyperKostnadskalkyle!$B$12,($J273*TiltakstyperKostnadskalkyle!E$12)/TiltakstyperKostnadskalkyle!$Q$12,
IF($F273=TiltakstyperKostnadskalkyle!$B$13,($J273*TiltakstyperKostnadskalkyle!E$13)/TiltakstyperKostnadskalkyle!$Q$13,
IF($F273=TiltakstyperKostnadskalkyle!$B$14,($J273*TiltakstyperKostnadskalkyle!E$14)/TiltakstyperKostnadskalkyle!$Q$14,
IF($F273=TiltakstyperKostnadskalkyle!$B$15,($J273*TiltakstyperKostnadskalkyle!E$15)/TiltakstyperKostnadskalkyle!$Q$15,
IF($F273=TiltakstyperKostnadskalkyle!$B$16,($J273*TiltakstyperKostnadskalkyle!E$16)/TiltakstyperKostnadskalkyle!$Q$16,
IF($F273=TiltakstyperKostnadskalkyle!$B$17,($J273*TiltakstyperKostnadskalkyle!E$17)/TiltakstyperKostnadskalkyle!$Q$17,
IF($F273=TiltakstyperKostnadskalkyle!$B$18,($J273*TiltakstyperKostnadskalkyle!E$18)/TiltakstyperKostnadskalkyle!$Q$18,
"0"))))))))))))))</f>
        <v>7153.8461538461543</v>
      </c>
      <c r="M273" s="18">
        <f>IF($F273=TiltakstyperKostnadskalkyle!$B$5,($J273*TiltakstyperKostnadskalkyle!F$5)/TiltakstyperKostnadskalkyle!$Q$5,
IF($F273=TiltakstyperKostnadskalkyle!$B$6,($J273*TiltakstyperKostnadskalkyle!F$6)/TiltakstyperKostnadskalkyle!$Q$6,
IF($F273=TiltakstyperKostnadskalkyle!$B$7,($J273*TiltakstyperKostnadskalkyle!F$7)/TiltakstyperKostnadskalkyle!$Q$7,
IF($F273=TiltakstyperKostnadskalkyle!$B$8,($J273*TiltakstyperKostnadskalkyle!F$8)/TiltakstyperKostnadskalkyle!$Q$8,
IF($F273=TiltakstyperKostnadskalkyle!$B$9,($J273*TiltakstyperKostnadskalkyle!F$9)/TiltakstyperKostnadskalkyle!$Q$9,
IF($F273=TiltakstyperKostnadskalkyle!$B$10,($J273*TiltakstyperKostnadskalkyle!F$10)/TiltakstyperKostnadskalkyle!$Q$10,
IF($F273=TiltakstyperKostnadskalkyle!$B$11,($J273*TiltakstyperKostnadskalkyle!F$11)/TiltakstyperKostnadskalkyle!$Q$11,
IF($F273=TiltakstyperKostnadskalkyle!$B$12,($J273*TiltakstyperKostnadskalkyle!F$12)/TiltakstyperKostnadskalkyle!$Q$12,
IF($F273=TiltakstyperKostnadskalkyle!$B$13,($J273*TiltakstyperKostnadskalkyle!F$13)/TiltakstyperKostnadskalkyle!$Q$13,
IF($F273=TiltakstyperKostnadskalkyle!$B$14,($J273*TiltakstyperKostnadskalkyle!F$14)/TiltakstyperKostnadskalkyle!$Q$14,
IF($F273=TiltakstyperKostnadskalkyle!$B$15,($J273*TiltakstyperKostnadskalkyle!F$15)/TiltakstyperKostnadskalkyle!$Q$15,
IF($F273=TiltakstyperKostnadskalkyle!$B$16,($J273*TiltakstyperKostnadskalkyle!F$16)/TiltakstyperKostnadskalkyle!$Q$16,
IF($F273=TiltakstyperKostnadskalkyle!$B$17,($J273*TiltakstyperKostnadskalkyle!F$17)/TiltakstyperKostnadskalkyle!$Q$17,
IF($F273=TiltakstyperKostnadskalkyle!$B$18,($J273*TiltakstyperKostnadskalkyle!F$18)/TiltakstyperKostnadskalkyle!$Q$18,
"0"))))))))))))))</f>
        <v>37557.692307692305</v>
      </c>
      <c r="N273" s="18">
        <f>IF($F273=TiltakstyperKostnadskalkyle!$B$5,($J273*TiltakstyperKostnadskalkyle!G$5)/TiltakstyperKostnadskalkyle!$Q$5,
IF($F273=TiltakstyperKostnadskalkyle!$B$6,($J273*TiltakstyperKostnadskalkyle!G$6)/TiltakstyperKostnadskalkyle!$Q$6,
IF($F273=TiltakstyperKostnadskalkyle!$B$7,($J273*TiltakstyperKostnadskalkyle!G$7)/TiltakstyperKostnadskalkyle!$Q$7,
IF($F273=TiltakstyperKostnadskalkyle!$B$8,($J273*TiltakstyperKostnadskalkyle!G$8)/TiltakstyperKostnadskalkyle!$Q$8,
IF($F273=TiltakstyperKostnadskalkyle!$B$9,($J273*TiltakstyperKostnadskalkyle!G$9)/TiltakstyperKostnadskalkyle!$Q$9,
IF($F273=TiltakstyperKostnadskalkyle!$B$10,($J273*TiltakstyperKostnadskalkyle!G$10)/TiltakstyperKostnadskalkyle!$Q$10,
IF($F273=TiltakstyperKostnadskalkyle!$B$11,($J273*TiltakstyperKostnadskalkyle!G$11)/TiltakstyperKostnadskalkyle!$Q$11,
IF($F273=TiltakstyperKostnadskalkyle!$B$12,($J273*TiltakstyperKostnadskalkyle!G$12)/TiltakstyperKostnadskalkyle!$Q$12,
IF($F273=TiltakstyperKostnadskalkyle!$B$13,($J273*TiltakstyperKostnadskalkyle!G$13)/TiltakstyperKostnadskalkyle!$Q$13,
IF($F273=TiltakstyperKostnadskalkyle!$B$14,($J273*TiltakstyperKostnadskalkyle!G$14)/TiltakstyperKostnadskalkyle!$Q$14,
IF($F273=TiltakstyperKostnadskalkyle!$B$15,($J273*TiltakstyperKostnadskalkyle!G$15)/TiltakstyperKostnadskalkyle!$Q$15,
IF($F273=TiltakstyperKostnadskalkyle!$B$16,($J273*TiltakstyperKostnadskalkyle!G$16)/TiltakstyperKostnadskalkyle!$Q$16,
IF($F273=TiltakstyperKostnadskalkyle!$B$17,($J273*TiltakstyperKostnadskalkyle!G$17)/TiltakstyperKostnadskalkyle!$Q$17,
IF($F273=TiltakstyperKostnadskalkyle!$B$18,($J273*TiltakstyperKostnadskalkyle!G$18)/TiltakstyperKostnadskalkyle!$Q$18,
"0"))))))))))))))</f>
        <v>18778.846153846152</v>
      </c>
      <c r="O273" s="18">
        <f>IF($F273=TiltakstyperKostnadskalkyle!$B$5,($J273*TiltakstyperKostnadskalkyle!H$5)/TiltakstyperKostnadskalkyle!$Q$5,
IF($F273=TiltakstyperKostnadskalkyle!$B$6,($J273*TiltakstyperKostnadskalkyle!H$6)/TiltakstyperKostnadskalkyle!$Q$6,
IF($F273=TiltakstyperKostnadskalkyle!$B$7,($J273*TiltakstyperKostnadskalkyle!H$7)/TiltakstyperKostnadskalkyle!$Q$7,
IF($F273=TiltakstyperKostnadskalkyle!$B$8,($J273*TiltakstyperKostnadskalkyle!H$8)/TiltakstyperKostnadskalkyle!$Q$8,
IF($F273=TiltakstyperKostnadskalkyle!$B$9,($J273*TiltakstyperKostnadskalkyle!H$9)/TiltakstyperKostnadskalkyle!$Q$9,
IF($F273=TiltakstyperKostnadskalkyle!$B$10,($J273*TiltakstyperKostnadskalkyle!H$10)/TiltakstyperKostnadskalkyle!$Q$10,
IF($F273=TiltakstyperKostnadskalkyle!$B$11,($J273*TiltakstyperKostnadskalkyle!H$11)/TiltakstyperKostnadskalkyle!$Q$11,
IF($F273=TiltakstyperKostnadskalkyle!$B$12,($J273*TiltakstyperKostnadskalkyle!H$12)/TiltakstyperKostnadskalkyle!$Q$12,
IF($F273=TiltakstyperKostnadskalkyle!$B$13,($J273*TiltakstyperKostnadskalkyle!H$13)/TiltakstyperKostnadskalkyle!$Q$13,
IF($F273=TiltakstyperKostnadskalkyle!$B$14,($J273*TiltakstyperKostnadskalkyle!H$14)/TiltakstyperKostnadskalkyle!$Q$14,
IF($F273=TiltakstyperKostnadskalkyle!$B$15,($J273*TiltakstyperKostnadskalkyle!H$15)/TiltakstyperKostnadskalkyle!$Q$15,
IF($F273=TiltakstyperKostnadskalkyle!$B$16,($J273*TiltakstyperKostnadskalkyle!H$16)/TiltakstyperKostnadskalkyle!$Q$16,
IF($F273=TiltakstyperKostnadskalkyle!$B$17,($J273*TiltakstyperKostnadskalkyle!H$17)/TiltakstyperKostnadskalkyle!$Q$17,
IF($F273=TiltakstyperKostnadskalkyle!$B$18,($J273*TiltakstyperKostnadskalkyle!H$18)/TiltakstyperKostnadskalkyle!$Q$18,
"0"))))))))))))))</f>
        <v>7153.8461538461543</v>
      </c>
      <c r="P273" s="18">
        <f>IF($F273=TiltakstyperKostnadskalkyle!$B$5,($J273*TiltakstyperKostnadskalkyle!I$5)/TiltakstyperKostnadskalkyle!$Q$5,
IF($F273=TiltakstyperKostnadskalkyle!$B$6,($J273*TiltakstyperKostnadskalkyle!I$6)/TiltakstyperKostnadskalkyle!$Q$6,
IF($F273=TiltakstyperKostnadskalkyle!$B$7,($J273*TiltakstyperKostnadskalkyle!I$7)/TiltakstyperKostnadskalkyle!$Q$7,
IF($F273=TiltakstyperKostnadskalkyle!$B$8,($J273*TiltakstyperKostnadskalkyle!I$8)/TiltakstyperKostnadskalkyle!$Q$8,
IF($F273=TiltakstyperKostnadskalkyle!$B$9,($J273*TiltakstyperKostnadskalkyle!I$9)/TiltakstyperKostnadskalkyle!$Q$9,
IF($F273=TiltakstyperKostnadskalkyle!$B$10,($J273*TiltakstyperKostnadskalkyle!I$10)/TiltakstyperKostnadskalkyle!$Q$10,
IF($F273=TiltakstyperKostnadskalkyle!$B$11,($J273*TiltakstyperKostnadskalkyle!I$11)/TiltakstyperKostnadskalkyle!$Q$11,
IF($F273=TiltakstyperKostnadskalkyle!$B$12,($J273*TiltakstyperKostnadskalkyle!I$12)/TiltakstyperKostnadskalkyle!$Q$12,
IF($F273=TiltakstyperKostnadskalkyle!$B$13,($J273*TiltakstyperKostnadskalkyle!I$13)/TiltakstyperKostnadskalkyle!$Q$13,
IF($F273=TiltakstyperKostnadskalkyle!$B$14,($J273*TiltakstyperKostnadskalkyle!I$14)/TiltakstyperKostnadskalkyle!$Q$14,
IF($F273=TiltakstyperKostnadskalkyle!$B$15,($J273*TiltakstyperKostnadskalkyle!I$15)/TiltakstyperKostnadskalkyle!$Q$15,
IF($F273=TiltakstyperKostnadskalkyle!$B$16,($J273*TiltakstyperKostnadskalkyle!I$16)/TiltakstyperKostnadskalkyle!$Q$16,
IF($F273=TiltakstyperKostnadskalkyle!$B$17,($J273*TiltakstyperKostnadskalkyle!I$17)/TiltakstyperKostnadskalkyle!$Q$17,
IF($F273=TiltakstyperKostnadskalkyle!$B$18,($J273*TiltakstyperKostnadskalkyle!I$18)/TiltakstyperKostnadskalkyle!$Q$18,
"0"))))))))))))))</f>
        <v>4471.1538461538457</v>
      </c>
      <c r="Q273" s="18">
        <f>IF($F273=TiltakstyperKostnadskalkyle!$B$5,($J273*TiltakstyperKostnadskalkyle!J$5)/TiltakstyperKostnadskalkyle!$Q$5,
IF($F273=TiltakstyperKostnadskalkyle!$B$6,($J273*TiltakstyperKostnadskalkyle!J$6)/TiltakstyperKostnadskalkyle!$Q$6,
IF($F273=TiltakstyperKostnadskalkyle!$B$7,($J273*TiltakstyperKostnadskalkyle!J$7)/TiltakstyperKostnadskalkyle!$Q$7,
IF($F273=TiltakstyperKostnadskalkyle!$B$8,($J273*TiltakstyperKostnadskalkyle!J$8)/TiltakstyperKostnadskalkyle!$Q$8,
IF($F273=TiltakstyperKostnadskalkyle!$B$9,($J273*TiltakstyperKostnadskalkyle!J$9)/TiltakstyperKostnadskalkyle!$Q$9,
IF($F273=TiltakstyperKostnadskalkyle!$B$10,($J273*TiltakstyperKostnadskalkyle!J$10)/TiltakstyperKostnadskalkyle!$Q$10,
IF($F273=TiltakstyperKostnadskalkyle!$B$11,($J273*TiltakstyperKostnadskalkyle!J$11)/TiltakstyperKostnadskalkyle!$Q$11,
IF($F273=TiltakstyperKostnadskalkyle!$B$12,($J273*TiltakstyperKostnadskalkyle!J$12)/TiltakstyperKostnadskalkyle!$Q$12,
IF($F273=TiltakstyperKostnadskalkyle!$B$13,($J273*TiltakstyperKostnadskalkyle!J$13)/TiltakstyperKostnadskalkyle!$Q$13,
IF($F273=TiltakstyperKostnadskalkyle!$B$14,($J273*TiltakstyperKostnadskalkyle!J$14)/TiltakstyperKostnadskalkyle!$Q$14,
IF($F273=TiltakstyperKostnadskalkyle!$B$15,($J273*TiltakstyperKostnadskalkyle!J$15)/TiltakstyperKostnadskalkyle!$Q$15,
IF($F273=TiltakstyperKostnadskalkyle!$B$16,($J273*TiltakstyperKostnadskalkyle!J$16)/TiltakstyperKostnadskalkyle!$Q$16,
IF($F273=TiltakstyperKostnadskalkyle!$B$17,($J273*TiltakstyperKostnadskalkyle!J$17)/TiltakstyperKostnadskalkyle!$Q$17,
IF($F273=TiltakstyperKostnadskalkyle!$B$18,($J273*TiltakstyperKostnadskalkyle!J$18)/TiltakstyperKostnadskalkyle!$Q$18,
"0"))))))))))))))</f>
        <v>3576.9230769230771</v>
      </c>
      <c r="R273" s="18">
        <f>IF($F273=TiltakstyperKostnadskalkyle!$B$5,($J273*TiltakstyperKostnadskalkyle!K$5)/TiltakstyperKostnadskalkyle!$Q$5,
IF($F273=TiltakstyperKostnadskalkyle!$B$6,($J273*TiltakstyperKostnadskalkyle!K$6)/TiltakstyperKostnadskalkyle!$Q$6,
IF($F273=TiltakstyperKostnadskalkyle!$B$7,($J273*TiltakstyperKostnadskalkyle!K$7)/TiltakstyperKostnadskalkyle!$Q$7,
IF($F273=TiltakstyperKostnadskalkyle!$B$8,($J273*TiltakstyperKostnadskalkyle!K$8)/TiltakstyperKostnadskalkyle!$Q$8,
IF($F273=TiltakstyperKostnadskalkyle!$B$9,($J273*TiltakstyperKostnadskalkyle!K$9)/TiltakstyperKostnadskalkyle!$Q$9,
IF($F273=TiltakstyperKostnadskalkyle!$B$10,($J273*TiltakstyperKostnadskalkyle!K$10)/TiltakstyperKostnadskalkyle!$Q$10,
IF($F273=TiltakstyperKostnadskalkyle!$B$11,($J273*TiltakstyperKostnadskalkyle!K$11)/TiltakstyperKostnadskalkyle!$Q$11,
IF($F273=TiltakstyperKostnadskalkyle!$B$12,($J273*TiltakstyperKostnadskalkyle!K$12)/TiltakstyperKostnadskalkyle!$Q$12,
IF($F273=TiltakstyperKostnadskalkyle!$B$13,($J273*TiltakstyperKostnadskalkyle!K$13)/TiltakstyperKostnadskalkyle!$Q$13,
IF($F273=TiltakstyperKostnadskalkyle!$B$14,($J273*TiltakstyperKostnadskalkyle!K$14)/TiltakstyperKostnadskalkyle!$Q$14,
IF($F273=TiltakstyperKostnadskalkyle!$B$15,($J273*TiltakstyperKostnadskalkyle!K$15)/TiltakstyperKostnadskalkyle!$Q$15,
IF($F273=TiltakstyperKostnadskalkyle!$B$16,($J273*TiltakstyperKostnadskalkyle!K$16)/TiltakstyperKostnadskalkyle!$Q$16,
IF($F273=TiltakstyperKostnadskalkyle!$B$17,($J273*TiltakstyperKostnadskalkyle!K$17)/TiltakstyperKostnadskalkyle!$Q$17,
IF($F273=TiltakstyperKostnadskalkyle!$B$18,($J273*TiltakstyperKostnadskalkyle!K$18)/TiltakstyperKostnadskalkyle!$Q$18,
"0"))))))))))))))</f>
        <v>7153.8461538461543</v>
      </c>
      <c r="S273" s="18">
        <f>IF($F273=TiltakstyperKostnadskalkyle!$B$5,($J273*TiltakstyperKostnadskalkyle!L$5)/TiltakstyperKostnadskalkyle!$Q$5,
IF($F273=TiltakstyperKostnadskalkyle!$B$6,($J273*TiltakstyperKostnadskalkyle!L$6)/TiltakstyperKostnadskalkyle!$Q$6,
IF($F273=TiltakstyperKostnadskalkyle!$B$7,($J273*TiltakstyperKostnadskalkyle!L$7)/TiltakstyperKostnadskalkyle!$Q$7,
IF($F273=TiltakstyperKostnadskalkyle!$B$8,($J273*TiltakstyperKostnadskalkyle!L$8)/TiltakstyperKostnadskalkyle!$Q$8,
IF($F273=TiltakstyperKostnadskalkyle!$B$9,($J273*TiltakstyperKostnadskalkyle!L$9)/TiltakstyperKostnadskalkyle!$Q$9,
IF($F273=TiltakstyperKostnadskalkyle!$B$10,($J273*TiltakstyperKostnadskalkyle!L$10)/TiltakstyperKostnadskalkyle!$Q$10,
IF($F273=TiltakstyperKostnadskalkyle!$B$11,($J273*TiltakstyperKostnadskalkyle!L$11)/TiltakstyperKostnadskalkyle!$Q$11,
IF($F273=TiltakstyperKostnadskalkyle!$B$12,($J273*TiltakstyperKostnadskalkyle!L$12)/TiltakstyperKostnadskalkyle!$Q$12,
IF($F273=TiltakstyperKostnadskalkyle!$B$13,($J273*TiltakstyperKostnadskalkyle!L$13)/TiltakstyperKostnadskalkyle!$Q$13,
IF($F273=TiltakstyperKostnadskalkyle!$B$14,($J273*TiltakstyperKostnadskalkyle!L$14)/TiltakstyperKostnadskalkyle!$Q$14,
IF($F273=TiltakstyperKostnadskalkyle!$B$15,($J273*TiltakstyperKostnadskalkyle!L$15)/TiltakstyperKostnadskalkyle!$Q$15,
IF($F273=TiltakstyperKostnadskalkyle!$B$16,($J273*TiltakstyperKostnadskalkyle!L$16)/TiltakstyperKostnadskalkyle!$Q$16,
IF($F273=TiltakstyperKostnadskalkyle!$B$17,($J273*TiltakstyperKostnadskalkyle!L$17)/TiltakstyperKostnadskalkyle!$Q$17,
IF($F273=TiltakstyperKostnadskalkyle!$B$18,($J273*TiltakstyperKostnadskalkyle!L$18)/TiltakstyperKostnadskalkyle!$Q$18,
"0"))))))))))))))</f>
        <v>0</v>
      </c>
      <c r="T273" s="18">
        <f>IF($F273=TiltakstyperKostnadskalkyle!$B$5,($J273*TiltakstyperKostnadskalkyle!M$5)/TiltakstyperKostnadskalkyle!$Q$5,
IF($F273=TiltakstyperKostnadskalkyle!$B$6,($J273*TiltakstyperKostnadskalkyle!M$6)/TiltakstyperKostnadskalkyle!$Q$6,
IF($F273=TiltakstyperKostnadskalkyle!$B$7,($J273*TiltakstyperKostnadskalkyle!M$7)/TiltakstyperKostnadskalkyle!$Q$7,
IF($F273=TiltakstyperKostnadskalkyle!$B$8,($J273*TiltakstyperKostnadskalkyle!M$8)/TiltakstyperKostnadskalkyle!$Q$8,
IF($F273=TiltakstyperKostnadskalkyle!$B$9,($J273*TiltakstyperKostnadskalkyle!M$9)/TiltakstyperKostnadskalkyle!$Q$9,
IF($F273=TiltakstyperKostnadskalkyle!$B$10,($J273*TiltakstyperKostnadskalkyle!M$10)/TiltakstyperKostnadskalkyle!$Q$10,
IF($F273=TiltakstyperKostnadskalkyle!$B$11,($J273*TiltakstyperKostnadskalkyle!M$11)/TiltakstyperKostnadskalkyle!$Q$11,
IF($F273=TiltakstyperKostnadskalkyle!$B$12,($J273*TiltakstyperKostnadskalkyle!M$12)/TiltakstyperKostnadskalkyle!$Q$12,
IF($F273=TiltakstyperKostnadskalkyle!$B$13,($J273*TiltakstyperKostnadskalkyle!M$13)/TiltakstyperKostnadskalkyle!$Q$13,
IF($F273=TiltakstyperKostnadskalkyle!$B$14,($J273*TiltakstyperKostnadskalkyle!M$14)/TiltakstyperKostnadskalkyle!$Q$14,
IF($F273=TiltakstyperKostnadskalkyle!$B$15,($J273*TiltakstyperKostnadskalkyle!M$15)/TiltakstyperKostnadskalkyle!$Q$15,
IF($F273=TiltakstyperKostnadskalkyle!$B$16,($J273*TiltakstyperKostnadskalkyle!M$16)/TiltakstyperKostnadskalkyle!$Q$16,
IF($F273=TiltakstyperKostnadskalkyle!$B$17,($J273*TiltakstyperKostnadskalkyle!M$17)/TiltakstyperKostnadskalkyle!$Q$17,
IF($F273=TiltakstyperKostnadskalkyle!$B$18,($J273*TiltakstyperKostnadskalkyle!M$18)/TiltakstyperKostnadskalkyle!$Q$18,
"0"))))))))))))))</f>
        <v>0</v>
      </c>
      <c r="U273" s="18">
        <f>IF($F273=TiltakstyperKostnadskalkyle!$B$5,($J273*TiltakstyperKostnadskalkyle!N$5)/TiltakstyperKostnadskalkyle!$Q$5,
IF($F273=TiltakstyperKostnadskalkyle!$B$6,($J273*TiltakstyperKostnadskalkyle!N$6)/TiltakstyperKostnadskalkyle!$Q$6,
IF($F273=TiltakstyperKostnadskalkyle!$B$7,($J273*TiltakstyperKostnadskalkyle!N$7)/TiltakstyperKostnadskalkyle!$Q$7,
IF($F273=TiltakstyperKostnadskalkyle!$B$8,($J273*TiltakstyperKostnadskalkyle!N$8)/TiltakstyperKostnadskalkyle!$Q$8,
IF($F273=TiltakstyperKostnadskalkyle!$B$9,($J273*TiltakstyperKostnadskalkyle!N$9)/TiltakstyperKostnadskalkyle!$Q$9,
IF($F273=TiltakstyperKostnadskalkyle!$B$10,($J273*TiltakstyperKostnadskalkyle!N$10)/TiltakstyperKostnadskalkyle!$Q$10,
IF($F273=TiltakstyperKostnadskalkyle!$B$11,($J273*TiltakstyperKostnadskalkyle!N$11)/TiltakstyperKostnadskalkyle!$Q$11,
IF($F273=TiltakstyperKostnadskalkyle!$B$12,($J273*TiltakstyperKostnadskalkyle!N$12)/TiltakstyperKostnadskalkyle!$Q$12,
IF($F273=TiltakstyperKostnadskalkyle!$B$13,($J273*TiltakstyperKostnadskalkyle!N$13)/TiltakstyperKostnadskalkyle!$Q$13,
IF($F273=TiltakstyperKostnadskalkyle!$B$14,($J273*TiltakstyperKostnadskalkyle!N$14)/TiltakstyperKostnadskalkyle!$Q$14,
IF($F273=TiltakstyperKostnadskalkyle!$B$15,($J273*TiltakstyperKostnadskalkyle!N$15)/TiltakstyperKostnadskalkyle!$Q$15,
IF($F273=TiltakstyperKostnadskalkyle!$B$16,($J273*TiltakstyperKostnadskalkyle!N$16)/TiltakstyperKostnadskalkyle!$Q$16,
IF($F273=TiltakstyperKostnadskalkyle!$B$17,($J273*TiltakstyperKostnadskalkyle!N$17)/TiltakstyperKostnadskalkyle!$Q$17,
IF($F273=TiltakstyperKostnadskalkyle!$B$18,($J273*TiltakstyperKostnadskalkyle!N$18)/TiltakstyperKostnadskalkyle!$Q$18,
"0"))))))))))))))</f>
        <v>0</v>
      </c>
      <c r="V273" s="18">
        <f>IF($F273=TiltakstyperKostnadskalkyle!$B$5,($J273*TiltakstyperKostnadskalkyle!O$5)/TiltakstyperKostnadskalkyle!$Q$5,
IF($F273=TiltakstyperKostnadskalkyle!$B$6,($J273*TiltakstyperKostnadskalkyle!O$6)/TiltakstyperKostnadskalkyle!$Q$6,
IF($F273=TiltakstyperKostnadskalkyle!$B$7,($J273*TiltakstyperKostnadskalkyle!O$7)/TiltakstyperKostnadskalkyle!$Q$7,
IF($F273=TiltakstyperKostnadskalkyle!$B$8,($J273*TiltakstyperKostnadskalkyle!O$8)/TiltakstyperKostnadskalkyle!$Q$8,
IF($F273=TiltakstyperKostnadskalkyle!$B$9,($J273*TiltakstyperKostnadskalkyle!O$9)/TiltakstyperKostnadskalkyle!$Q$9,
IF($F273=TiltakstyperKostnadskalkyle!$B$10,($J273*TiltakstyperKostnadskalkyle!O$10)/TiltakstyperKostnadskalkyle!$Q$10,
IF($F273=TiltakstyperKostnadskalkyle!$B$11,($J273*TiltakstyperKostnadskalkyle!O$11)/TiltakstyperKostnadskalkyle!$Q$11,
IF($F273=TiltakstyperKostnadskalkyle!$B$12,($J273*TiltakstyperKostnadskalkyle!O$12)/TiltakstyperKostnadskalkyle!$Q$12,
IF($F273=TiltakstyperKostnadskalkyle!$B$13,($J273*TiltakstyperKostnadskalkyle!O$13)/TiltakstyperKostnadskalkyle!$Q$13,
IF($F273=TiltakstyperKostnadskalkyle!$B$14,($J273*TiltakstyperKostnadskalkyle!O$14)/TiltakstyperKostnadskalkyle!$Q$14,
IF($F273=TiltakstyperKostnadskalkyle!$B$15,($J273*TiltakstyperKostnadskalkyle!O$15)/TiltakstyperKostnadskalkyle!$Q$15,
IF($F273=TiltakstyperKostnadskalkyle!$B$16,($J273*TiltakstyperKostnadskalkyle!O$16)/TiltakstyperKostnadskalkyle!$Q$16,
IF($F273=TiltakstyperKostnadskalkyle!$B$17,($J273*TiltakstyperKostnadskalkyle!O$17)/TiltakstyperKostnadskalkyle!$Q$17,
IF($F273=TiltakstyperKostnadskalkyle!$B$18,($J273*TiltakstyperKostnadskalkyle!O$18)/TiltakstyperKostnadskalkyle!$Q$18,
"0"))))))))))))))</f>
        <v>0</v>
      </c>
      <c r="W273" s="18">
        <f>IF($F273=TiltakstyperKostnadskalkyle!$B$5,($J273*TiltakstyperKostnadskalkyle!P$5)/TiltakstyperKostnadskalkyle!$Q$5,
IF($F273=TiltakstyperKostnadskalkyle!$B$6,($J273*TiltakstyperKostnadskalkyle!P$6)/TiltakstyperKostnadskalkyle!$Q$6,
IF($F273=TiltakstyperKostnadskalkyle!$B$7,($J273*TiltakstyperKostnadskalkyle!P$7)/TiltakstyperKostnadskalkyle!$Q$7,
IF($F273=TiltakstyperKostnadskalkyle!$B$8,($J273*TiltakstyperKostnadskalkyle!P$8)/TiltakstyperKostnadskalkyle!$Q$8,
IF($F273=TiltakstyperKostnadskalkyle!$B$9,($J273*TiltakstyperKostnadskalkyle!P$9)/TiltakstyperKostnadskalkyle!$Q$9,
IF($F273=TiltakstyperKostnadskalkyle!$B$10,($J273*TiltakstyperKostnadskalkyle!P$10)/TiltakstyperKostnadskalkyle!$Q$10,
IF($F273=TiltakstyperKostnadskalkyle!$B$11,($J273*TiltakstyperKostnadskalkyle!P$11)/TiltakstyperKostnadskalkyle!$Q$11,
IF($F273=TiltakstyperKostnadskalkyle!$B$12,($J273*TiltakstyperKostnadskalkyle!P$12)/TiltakstyperKostnadskalkyle!$Q$12,
IF($F273=TiltakstyperKostnadskalkyle!$B$13,($J273*TiltakstyperKostnadskalkyle!P$13)/TiltakstyperKostnadskalkyle!$Q$13,
IF($F273=TiltakstyperKostnadskalkyle!$B$14,($J273*TiltakstyperKostnadskalkyle!P$14)/TiltakstyperKostnadskalkyle!$Q$14,
IF($F273=TiltakstyperKostnadskalkyle!$B$15,($J273*TiltakstyperKostnadskalkyle!P$15)/TiltakstyperKostnadskalkyle!$Q$15,
IF($F273=TiltakstyperKostnadskalkyle!$B$16,($J273*TiltakstyperKostnadskalkyle!P$16)/TiltakstyperKostnadskalkyle!$Q$16,
IF($F273=TiltakstyperKostnadskalkyle!$B$17,($J273*TiltakstyperKostnadskalkyle!P$17)/TiltakstyperKostnadskalkyle!$Q$17,
IF($F273=TiltakstyperKostnadskalkyle!$B$18,($J273*TiltakstyperKostnadskalkyle!P$18)/TiltakstyperKostnadskalkyle!$Q$18,
"0"))))))))))))))</f>
        <v>0</v>
      </c>
    </row>
    <row r="274" spans="2:23" x14ac:dyDescent="0.25">
      <c r="B274" s="22"/>
      <c r="C274" s="23"/>
      <c r="D274" s="23"/>
      <c r="E274" s="23"/>
      <c r="F274" s="23"/>
      <c r="G274" s="23"/>
      <c r="H274" s="24"/>
      <c r="I274" s="33"/>
      <c r="J274" s="18">
        <f>IF(F274=TiltakstyperKostnadskalkyle!$B$5,TiltakstyperKostnadskalkyle!$R$5*Handlingsplan!H274,
IF(F274=TiltakstyperKostnadskalkyle!$B$6,TiltakstyperKostnadskalkyle!$R$6*Handlingsplan!H274,
IF(F274=TiltakstyperKostnadskalkyle!$B$7,TiltakstyperKostnadskalkyle!$R$7*Handlingsplan!H274,
IF(F274=TiltakstyperKostnadskalkyle!$B$8,TiltakstyperKostnadskalkyle!$R$8*Handlingsplan!H274,
IF(F274=TiltakstyperKostnadskalkyle!$B$9,TiltakstyperKostnadskalkyle!$R$9*Handlingsplan!H274,
IF(F274=TiltakstyperKostnadskalkyle!$B$10,TiltakstyperKostnadskalkyle!$R$10*Handlingsplan!H274,
IF(F274=TiltakstyperKostnadskalkyle!$B$11,TiltakstyperKostnadskalkyle!$R$11*Handlingsplan!H274,
IF(F274=TiltakstyperKostnadskalkyle!$B$12,TiltakstyperKostnadskalkyle!$R$12*Handlingsplan!H274,
IF(F274=TiltakstyperKostnadskalkyle!$B$13,TiltakstyperKostnadskalkyle!$R$13*Handlingsplan!H274,
IF(F274=TiltakstyperKostnadskalkyle!$B$14,TiltakstyperKostnadskalkyle!$R$14*Handlingsplan!H274,
IF(F274=TiltakstyperKostnadskalkyle!$B$15,TiltakstyperKostnadskalkyle!$R$15*Handlingsplan!H274,
IF(F274=TiltakstyperKostnadskalkyle!$B$16,TiltakstyperKostnadskalkyle!$R$16*Handlingsplan!H274,
IF(F274=TiltakstyperKostnadskalkyle!$B$17,TiltakstyperKostnadskalkyle!$R$17*Handlingsplan!H274,
IF(F274=TiltakstyperKostnadskalkyle!$B$18,TiltakstyperKostnadskalkyle!$R$18*Handlingsplan!H274,
0))))))))))))))</f>
        <v>0</v>
      </c>
      <c r="K274" s="18" t="str">
        <f>IF($F274=TiltakstyperKostnadskalkyle!$B$5,($J274*TiltakstyperKostnadskalkyle!D$5)/TiltakstyperKostnadskalkyle!$Q$5,
IF($F274=TiltakstyperKostnadskalkyle!$B$6,($J274*TiltakstyperKostnadskalkyle!D$6)/TiltakstyperKostnadskalkyle!$Q$6,
IF($F274=TiltakstyperKostnadskalkyle!$B$7,($J274*TiltakstyperKostnadskalkyle!D$7)/TiltakstyperKostnadskalkyle!$Q$7,
IF($F274=TiltakstyperKostnadskalkyle!$B$8,($J274*TiltakstyperKostnadskalkyle!D$8)/TiltakstyperKostnadskalkyle!$Q$8,
IF($F274=TiltakstyperKostnadskalkyle!$B$9,($J274*TiltakstyperKostnadskalkyle!D$9)/TiltakstyperKostnadskalkyle!$Q$9,
IF($F274=TiltakstyperKostnadskalkyle!$B$10,($J274*TiltakstyperKostnadskalkyle!D$10)/TiltakstyperKostnadskalkyle!$Q$10,
IF($F274=TiltakstyperKostnadskalkyle!$B$11,($J274*TiltakstyperKostnadskalkyle!D$11)/TiltakstyperKostnadskalkyle!$Q$11,
IF($F274=TiltakstyperKostnadskalkyle!$B$12,($J274*TiltakstyperKostnadskalkyle!D$12)/TiltakstyperKostnadskalkyle!$Q$12,
IF($F274=TiltakstyperKostnadskalkyle!$B$13,($J274*TiltakstyperKostnadskalkyle!D$13)/TiltakstyperKostnadskalkyle!$Q$13,
IF($F274=TiltakstyperKostnadskalkyle!$B$14,($J274*TiltakstyperKostnadskalkyle!D$14)/TiltakstyperKostnadskalkyle!$Q$14,
IF($F274=TiltakstyperKostnadskalkyle!$B$15,($J274*TiltakstyperKostnadskalkyle!D$15)/TiltakstyperKostnadskalkyle!$Q$15,
IF($F274=TiltakstyperKostnadskalkyle!$B$16,($J274*TiltakstyperKostnadskalkyle!D$16)/TiltakstyperKostnadskalkyle!$Q$16,
IF($F274=TiltakstyperKostnadskalkyle!$B$17,($J274*TiltakstyperKostnadskalkyle!D$17)/TiltakstyperKostnadskalkyle!$Q$17,
IF($F274=TiltakstyperKostnadskalkyle!$B$18,($J274*TiltakstyperKostnadskalkyle!D$18)/TiltakstyperKostnadskalkyle!$Q$18,
"0"))))))))))))))</f>
        <v>0</v>
      </c>
      <c r="L274" s="18" t="str">
        <f>IF($F274=TiltakstyperKostnadskalkyle!$B$5,($J274*TiltakstyperKostnadskalkyle!E$5)/TiltakstyperKostnadskalkyle!$Q$5,
IF($F274=TiltakstyperKostnadskalkyle!$B$6,($J274*TiltakstyperKostnadskalkyle!E$6)/TiltakstyperKostnadskalkyle!$Q$6,
IF($F274=TiltakstyperKostnadskalkyle!$B$7,($J274*TiltakstyperKostnadskalkyle!E$7)/TiltakstyperKostnadskalkyle!$Q$7,
IF($F274=TiltakstyperKostnadskalkyle!$B$8,($J274*TiltakstyperKostnadskalkyle!E$8)/TiltakstyperKostnadskalkyle!$Q$8,
IF($F274=TiltakstyperKostnadskalkyle!$B$9,($J274*TiltakstyperKostnadskalkyle!E$9)/TiltakstyperKostnadskalkyle!$Q$9,
IF($F274=TiltakstyperKostnadskalkyle!$B$10,($J274*TiltakstyperKostnadskalkyle!E$10)/TiltakstyperKostnadskalkyle!$Q$10,
IF($F274=TiltakstyperKostnadskalkyle!$B$11,($J274*TiltakstyperKostnadskalkyle!E$11)/TiltakstyperKostnadskalkyle!$Q$11,
IF($F274=TiltakstyperKostnadskalkyle!$B$12,($J274*TiltakstyperKostnadskalkyle!E$12)/TiltakstyperKostnadskalkyle!$Q$12,
IF($F274=TiltakstyperKostnadskalkyle!$B$13,($J274*TiltakstyperKostnadskalkyle!E$13)/TiltakstyperKostnadskalkyle!$Q$13,
IF($F274=TiltakstyperKostnadskalkyle!$B$14,($J274*TiltakstyperKostnadskalkyle!E$14)/TiltakstyperKostnadskalkyle!$Q$14,
IF($F274=TiltakstyperKostnadskalkyle!$B$15,($J274*TiltakstyperKostnadskalkyle!E$15)/TiltakstyperKostnadskalkyle!$Q$15,
IF($F274=TiltakstyperKostnadskalkyle!$B$16,($J274*TiltakstyperKostnadskalkyle!E$16)/TiltakstyperKostnadskalkyle!$Q$16,
IF($F274=TiltakstyperKostnadskalkyle!$B$17,($J274*TiltakstyperKostnadskalkyle!E$17)/TiltakstyperKostnadskalkyle!$Q$17,
IF($F274=TiltakstyperKostnadskalkyle!$B$18,($J274*TiltakstyperKostnadskalkyle!E$18)/TiltakstyperKostnadskalkyle!$Q$18,
"0"))))))))))))))</f>
        <v>0</v>
      </c>
      <c r="M274" s="18" t="str">
        <f>IF($F274=TiltakstyperKostnadskalkyle!$B$5,($J274*TiltakstyperKostnadskalkyle!F$5)/TiltakstyperKostnadskalkyle!$Q$5,
IF($F274=TiltakstyperKostnadskalkyle!$B$6,($J274*TiltakstyperKostnadskalkyle!F$6)/TiltakstyperKostnadskalkyle!$Q$6,
IF($F274=TiltakstyperKostnadskalkyle!$B$7,($J274*TiltakstyperKostnadskalkyle!F$7)/TiltakstyperKostnadskalkyle!$Q$7,
IF($F274=TiltakstyperKostnadskalkyle!$B$8,($J274*TiltakstyperKostnadskalkyle!F$8)/TiltakstyperKostnadskalkyle!$Q$8,
IF($F274=TiltakstyperKostnadskalkyle!$B$9,($J274*TiltakstyperKostnadskalkyle!F$9)/TiltakstyperKostnadskalkyle!$Q$9,
IF($F274=TiltakstyperKostnadskalkyle!$B$10,($J274*TiltakstyperKostnadskalkyle!F$10)/TiltakstyperKostnadskalkyle!$Q$10,
IF($F274=TiltakstyperKostnadskalkyle!$B$11,($J274*TiltakstyperKostnadskalkyle!F$11)/TiltakstyperKostnadskalkyle!$Q$11,
IF($F274=TiltakstyperKostnadskalkyle!$B$12,($J274*TiltakstyperKostnadskalkyle!F$12)/TiltakstyperKostnadskalkyle!$Q$12,
IF($F274=TiltakstyperKostnadskalkyle!$B$13,($J274*TiltakstyperKostnadskalkyle!F$13)/TiltakstyperKostnadskalkyle!$Q$13,
IF($F274=TiltakstyperKostnadskalkyle!$B$14,($J274*TiltakstyperKostnadskalkyle!F$14)/TiltakstyperKostnadskalkyle!$Q$14,
IF($F274=TiltakstyperKostnadskalkyle!$B$15,($J274*TiltakstyperKostnadskalkyle!F$15)/TiltakstyperKostnadskalkyle!$Q$15,
IF($F274=TiltakstyperKostnadskalkyle!$B$16,($J274*TiltakstyperKostnadskalkyle!F$16)/TiltakstyperKostnadskalkyle!$Q$16,
IF($F274=TiltakstyperKostnadskalkyle!$B$17,($J274*TiltakstyperKostnadskalkyle!F$17)/TiltakstyperKostnadskalkyle!$Q$17,
IF($F274=TiltakstyperKostnadskalkyle!$B$18,($J274*TiltakstyperKostnadskalkyle!F$18)/TiltakstyperKostnadskalkyle!$Q$18,
"0"))))))))))))))</f>
        <v>0</v>
      </c>
      <c r="N274" s="18" t="str">
        <f>IF($F274=TiltakstyperKostnadskalkyle!$B$5,($J274*TiltakstyperKostnadskalkyle!G$5)/TiltakstyperKostnadskalkyle!$Q$5,
IF($F274=TiltakstyperKostnadskalkyle!$B$6,($J274*TiltakstyperKostnadskalkyle!G$6)/TiltakstyperKostnadskalkyle!$Q$6,
IF($F274=TiltakstyperKostnadskalkyle!$B$7,($J274*TiltakstyperKostnadskalkyle!G$7)/TiltakstyperKostnadskalkyle!$Q$7,
IF($F274=TiltakstyperKostnadskalkyle!$B$8,($J274*TiltakstyperKostnadskalkyle!G$8)/TiltakstyperKostnadskalkyle!$Q$8,
IF($F274=TiltakstyperKostnadskalkyle!$B$9,($J274*TiltakstyperKostnadskalkyle!G$9)/TiltakstyperKostnadskalkyle!$Q$9,
IF($F274=TiltakstyperKostnadskalkyle!$B$10,($J274*TiltakstyperKostnadskalkyle!G$10)/TiltakstyperKostnadskalkyle!$Q$10,
IF($F274=TiltakstyperKostnadskalkyle!$B$11,($J274*TiltakstyperKostnadskalkyle!G$11)/TiltakstyperKostnadskalkyle!$Q$11,
IF($F274=TiltakstyperKostnadskalkyle!$B$12,($J274*TiltakstyperKostnadskalkyle!G$12)/TiltakstyperKostnadskalkyle!$Q$12,
IF($F274=TiltakstyperKostnadskalkyle!$B$13,($J274*TiltakstyperKostnadskalkyle!G$13)/TiltakstyperKostnadskalkyle!$Q$13,
IF($F274=TiltakstyperKostnadskalkyle!$B$14,($J274*TiltakstyperKostnadskalkyle!G$14)/TiltakstyperKostnadskalkyle!$Q$14,
IF($F274=TiltakstyperKostnadskalkyle!$B$15,($J274*TiltakstyperKostnadskalkyle!G$15)/TiltakstyperKostnadskalkyle!$Q$15,
IF($F274=TiltakstyperKostnadskalkyle!$B$16,($J274*TiltakstyperKostnadskalkyle!G$16)/TiltakstyperKostnadskalkyle!$Q$16,
IF($F274=TiltakstyperKostnadskalkyle!$B$17,($J274*TiltakstyperKostnadskalkyle!G$17)/TiltakstyperKostnadskalkyle!$Q$17,
IF($F274=TiltakstyperKostnadskalkyle!$B$18,($J274*TiltakstyperKostnadskalkyle!G$18)/TiltakstyperKostnadskalkyle!$Q$18,
"0"))))))))))))))</f>
        <v>0</v>
      </c>
      <c r="O274" s="18" t="str">
        <f>IF($F274=TiltakstyperKostnadskalkyle!$B$5,($J274*TiltakstyperKostnadskalkyle!H$5)/TiltakstyperKostnadskalkyle!$Q$5,
IF($F274=TiltakstyperKostnadskalkyle!$B$6,($J274*TiltakstyperKostnadskalkyle!H$6)/TiltakstyperKostnadskalkyle!$Q$6,
IF($F274=TiltakstyperKostnadskalkyle!$B$7,($J274*TiltakstyperKostnadskalkyle!H$7)/TiltakstyperKostnadskalkyle!$Q$7,
IF($F274=TiltakstyperKostnadskalkyle!$B$8,($J274*TiltakstyperKostnadskalkyle!H$8)/TiltakstyperKostnadskalkyle!$Q$8,
IF($F274=TiltakstyperKostnadskalkyle!$B$9,($J274*TiltakstyperKostnadskalkyle!H$9)/TiltakstyperKostnadskalkyle!$Q$9,
IF($F274=TiltakstyperKostnadskalkyle!$B$10,($J274*TiltakstyperKostnadskalkyle!H$10)/TiltakstyperKostnadskalkyle!$Q$10,
IF($F274=TiltakstyperKostnadskalkyle!$B$11,($J274*TiltakstyperKostnadskalkyle!H$11)/TiltakstyperKostnadskalkyle!$Q$11,
IF($F274=TiltakstyperKostnadskalkyle!$B$12,($J274*TiltakstyperKostnadskalkyle!H$12)/TiltakstyperKostnadskalkyle!$Q$12,
IF($F274=TiltakstyperKostnadskalkyle!$B$13,($J274*TiltakstyperKostnadskalkyle!H$13)/TiltakstyperKostnadskalkyle!$Q$13,
IF($F274=TiltakstyperKostnadskalkyle!$B$14,($J274*TiltakstyperKostnadskalkyle!H$14)/TiltakstyperKostnadskalkyle!$Q$14,
IF($F274=TiltakstyperKostnadskalkyle!$B$15,($J274*TiltakstyperKostnadskalkyle!H$15)/TiltakstyperKostnadskalkyle!$Q$15,
IF($F274=TiltakstyperKostnadskalkyle!$B$16,($J274*TiltakstyperKostnadskalkyle!H$16)/TiltakstyperKostnadskalkyle!$Q$16,
IF($F274=TiltakstyperKostnadskalkyle!$B$17,($J274*TiltakstyperKostnadskalkyle!H$17)/TiltakstyperKostnadskalkyle!$Q$17,
IF($F274=TiltakstyperKostnadskalkyle!$B$18,($J274*TiltakstyperKostnadskalkyle!H$18)/TiltakstyperKostnadskalkyle!$Q$18,
"0"))))))))))))))</f>
        <v>0</v>
      </c>
      <c r="P274" s="18" t="str">
        <f>IF($F274=TiltakstyperKostnadskalkyle!$B$5,($J274*TiltakstyperKostnadskalkyle!I$5)/TiltakstyperKostnadskalkyle!$Q$5,
IF($F274=TiltakstyperKostnadskalkyle!$B$6,($J274*TiltakstyperKostnadskalkyle!I$6)/TiltakstyperKostnadskalkyle!$Q$6,
IF($F274=TiltakstyperKostnadskalkyle!$B$7,($J274*TiltakstyperKostnadskalkyle!I$7)/TiltakstyperKostnadskalkyle!$Q$7,
IF($F274=TiltakstyperKostnadskalkyle!$B$8,($J274*TiltakstyperKostnadskalkyle!I$8)/TiltakstyperKostnadskalkyle!$Q$8,
IF($F274=TiltakstyperKostnadskalkyle!$B$9,($J274*TiltakstyperKostnadskalkyle!I$9)/TiltakstyperKostnadskalkyle!$Q$9,
IF($F274=TiltakstyperKostnadskalkyle!$B$10,($J274*TiltakstyperKostnadskalkyle!I$10)/TiltakstyperKostnadskalkyle!$Q$10,
IF($F274=TiltakstyperKostnadskalkyle!$B$11,($J274*TiltakstyperKostnadskalkyle!I$11)/TiltakstyperKostnadskalkyle!$Q$11,
IF($F274=TiltakstyperKostnadskalkyle!$B$12,($J274*TiltakstyperKostnadskalkyle!I$12)/TiltakstyperKostnadskalkyle!$Q$12,
IF($F274=TiltakstyperKostnadskalkyle!$B$13,($J274*TiltakstyperKostnadskalkyle!I$13)/TiltakstyperKostnadskalkyle!$Q$13,
IF($F274=TiltakstyperKostnadskalkyle!$B$14,($J274*TiltakstyperKostnadskalkyle!I$14)/TiltakstyperKostnadskalkyle!$Q$14,
IF($F274=TiltakstyperKostnadskalkyle!$B$15,($J274*TiltakstyperKostnadskalkyle!I$15)/TiltakstyperKostnadskalkyle!$Q$15,
IF($F274=TiltakstyperKostnadskalkyle!$B$16,($J274*TiltakstyperKostnadskalkyle!I$16)/TiltakstyperKostnadskalkyle!$Q$16,
IF($F274=TiltakstyperKostnadskalkyle!$B$17,($J274*TiltakstyperKostnadskalkyle!I$17)/TiltakstyperKostnadskalkyle!$Q$17,
IF($F274=TiltakstyperKostnadskalkyle!$B$18,($J274*TiltakstyperKostnadskalkyle!I$18)/TiltakstyperKostnadskalkyle!$Q$18,
"0"))))))))))))))</f>
        <v>0</v>
      </c>
      <c r="Q274" s="18" t="str">
        <f>IF($F274=TiltakstyperKostnadskalkyle!$B$5,($J274*TiltakstyperKostnadskalkyle!J$5)/TiltakstyperKostnadskalkyle!$Q$5,
IF($F274=TiltakstyperKostnadskalkyle!$B$6,($J274*TiltakstyperKostnadskalkyle!J$6)/TiltakstyperKostnadskalkyle!$Q$6,
IF($F274=TiltakstyperKostnadskalkyle!$B$7,($J274*TiltakstyperKostnadskalkyle!J$7)/TiltakstyperKostnadskalkyle!$Q$7,
IF($F274=TiltakstyperKostnadskalkyle!$B$8,($J274*TiltakstyperKostnadskalkyle!J$8)/TiltakstyperKostnadskalkyle!$Q$8,
IF($F274=TiltakstyperKostnadskalkyle!$B$9,($J274*TiltakstyperKostnadskalkyle!J$9)/TiltakstyperKostnadskalkyle!$Q$9,
IF($F274=TiltakstyperKostnadskalkyle!$B$10,($J274*TiltakstyperKostnadskalkyle!J$10)/TiltakstyperKostnadskalkyle!$Q$10,
IF($F274=TiltakstyperKostnadskalkyle!$B$11,($J274*TiltakstyperKostnadskalkyle!J$11)/TiltakstyperKostnadskalkyle!$Q$11,
IF($F274=TiltakstyperKostnadskalkyle!$B$12,($J274*TiltakstyperKostnadskalkyle!J$12)/TiltakstyperKostnadskalkyle!$Q$12,
IF($F274=TiltakstyperKostnadskalkyle!$B$13,($J274*TiltakstyperKostnadskalkyle!J$13)/TiltakstyperKostnadskalkyle!$Q$13,
IF($F274=TiltakstyperKostnadskalkyle!$B$14,($J274*TiltakstyperKostnadskalkyle!J$14)/TiltakstyperKostnadskalkyle!$Q$14,
IF($F274=TiltakstyperKostnadskalkyle!$B$15,($J274*TiltakstyperKostnadskalkyle!J$15)/TiltakstyperKostnadskalkyle!$Q$15,
IF($F274=TiltakstyperKostnadskalkyle!$B$16,($J274*TiltakstyperKostnadskalkyle!J$16)/TiltakstyperKostnadskalkyle!$Q$16,
IF($F274=TiltakstyperKostnadskalkyle!$B$17,($J274*TiltakstyperKostnadskalkyle!J$17)/TiltakstyperKostnadskalkyle!$Q$17,
IF($F274=TiltakstyperKostnadskalkyle!$B$18,($J274*TiltakstyperKostnadskalkyle!J$18)/TiltakstyperKostnadskalkyle!$Q$18,
"0"))))))))))))))</f>
        <v>0</v>
      </c>
      <c r="R274" s="18" t="str">
        <f>IF($F274=TiltakstyperKostnadskalkyle!$B$5,($J274*TiltakstyperKostnadskalkyle!K$5)/TiltakstyperKostnadskalkyle!$Q$5,
IF($F274=TiltakstyperKostnadskalkyle!$B$6,($J274*TiltakstyperKostnadskalkyle!K$6)/TiltakstyperKostnadskalkyle!$Q$6,
IF($F274=TiltakstyperKostnadskalkyle!$B$7,($J274*TiltakstyperKostnadskalkyle!K$7)/TiltakstyperKostnadskalkyle!$Q$7,
IF($F274=TiltakstyperKostnadskalkyle!$B$8,($J274*TiltakstyperKostnadskalkyle!K$8)/TiltakstyperKostnadskalkyle!$Q$8,
IF($F274=TiltakstyperKostnadskalkyle!$B$9,($J274*TiltakstyperKostnadskalkyle!K$9)/TiltakstyperKostnadskalkyle!$Q$9,
IF($F274=TiltakstyperKostnadskalkyle!$B$10,($J274*TiltakstyperKostnadskalkyle!K$10)/TiltakstyperKostnadskalkyle!$Q$10,
IF($F274=TiltakstyperKostnadskalkyle!$B$11,($J274*TiltakstyperKostnadskalkyle!K$11)/TiltakstyperKostnadskalkyle!$Q$11,
IF($F274=TiltakstyperKostnadskalkyle!$B$12,($J274*TiltakstyperKostnadskalkyle!K$12)/TiltakstyperKostnadskalkyle!$Q$12,
IF($F274=TiltakstyperKostnadskalkyle!$B$13,($J274*TiltakstyperKostnadskalkyle!K$13)/TiltakstyperKostnadskalkyle!$Q$13,
IF($F274=TiltakstyperKostnadskalkyle!$B$14,($J274*TiltakstyperKostnadskalkyle!K$14)/TiltakstyperKostnadskalkyle!$Q$14,
IF($F274=TiltakstyperKostnadskalkyle!$B$15,($J274*TiltakstyperKostnadskalkyle!K$15)/TiltakstyperKostnadskalkyle!$Q$15,
IF($F274=TiltakstyperKostnadskalkyle!$B$16,($J274*TiltakstyperKostnadskalkyle!K$16)/TiltakstyperKostnadskalkyle!$Q$16,
IF($F274=TiltakstyperKostnadskalkyle!$B$17,($J274*TiltakstyperKostnadskalkyle!K$17)/TiltakstyperKostnadskalkyle!$Q$17,
IF($F274=TiltakstyperKostnadskalkyle!$B$18,($J274*TiltakstyperKostnadskalkyle!K$18)/TiltakstyperKostnadskalkyle!$Q$18,
"0"))))))))))))))</f>
        <v>0</v>
      </c>
      <c r="S274" s="18" t="str">
        <f>IF($F274=TiltakstyperKostnadskalkyle!$B$5,($J274*TiltakstyperKostnadskalkyle!L$5)/TiltakstyperKostnadskalkyle!$Q$5,
IF($F274=TiltakstyperKostnadskalkyle!$B$6,($J274*TiltakstyperKostnadskalkyle!L$6)/TiltakstyperKostnadskalkyle!$Q$6,
IF($F274=TiltakstyperKostnadskalkyle!$B$7,($J274*TiltakstyperKostnadskalkyle!L$7)/TiltakstyperKostnadskalkyle!$Q$7,
IF($F274=TiltakstyperKostnadskalkyle!$B$8,($J274*TiltakstyperKostnadskalkyle!L$8)/TiltakstyperKostnadskalkyle!$Q$8,
IF($F274=TiltakstyperKostnadskalkyle!$B$9,($J274*TiltakstyperKostnadskalkyle!L$9)/TiltakstyperKostnadskalkyle!$Q$9,
IF($F274=TiltakstyperKostnadskalkyle!$B$10,($J274*TiltakstyperKostnadskalkyle!L$10)/TiltakstyperKostnadskalkyle!$Q$10,
IF($F274=TiltakstyperKostnadskalkyle!$B$11,($J274*TiltakstyperKostnadskalkyle!L$11)/TiltakstyperKostnadskalkyle!$Q$11,
IF($F274=TiltakstyperKostnadskalkyle!$B$12,($J274*TiltakstyperKostnadskalkyle!L$12)/TiltakstyperKostnadskalkyle!$Q$12,
IF($F274=TiltakstyperKostnadskalkyle!$B$13,($J274*TiltakstyperKostnadskalkyle!L$13)/TiltakstyperKostnadskalkyle!$Q$13,
IF($F274=TiltakstyperKostnadskalkyle!$B$14,($J274*TiltakstyperKostnadskalkyle!L$14)/TiltakstyperKostnadskalkyle!$Q$14,
IF($F274=TiltakstyperKostnadskalkyle!$B$15,($J274*TiltakstyperKostnadskalkyle!L$15)/TiltakstyperKostnadskalkyle!$Q$15,
IF($F274=TiltakstyperKostnadskalkyle!$B$16,($J274*TiltakstyperKostnadskalkyle!L$16)/TiltakstyperKostnadskalkyle!$Q$16,
IF($F274=TiltakstyperKostnadskalkyle!$B$17,($J274*TiltakstyperKostnadskalkyle!L$17)/TiltakstyperKostnadskalkyle!$Q$17,
IF($F274=TiltakstyperKostnadskalkyle!$B$18,($J274*TiltakstyperKostnadskalkyle!L$18)/TiltakstyperKostnadskalkyle!$Q$18,
"0"))))))))))))))</f>
        <v>0</v>
      </c>
      <c r="T274" s="18" t="str">
        <f>IF($F274=TiltakstyperKostnadskalkyle!$B$5,($J274*TiltakstyperKostnadskalkyle!M$5)/TiltakstyperKostnadskalkyle!$Q$5,
IF($F274=TiltakstyperKostnadskalkyle!$B$6,($J274*TiltakstyperKostnadskalkyle!M$6)/TiltakstyperKostnadskalkyle!$Q$6,
IF($F274=TiltakstyperKostnadskalkyle!$B$7,($J274*TiltakstyperKostnadskalkyle!M$7)/TiltakstyperKostnadskalkyle!$Q$7,
IF($F274=TiltakstyperKostnadskalkyle!$B$8,($J274*TiltakstyperKostnadskalkyle!M$8)/TiltakstyperKostnadskalkyle!$Q$8,
IF($F274=TiltakstyperKostnadskalkyle!$B$9,($J274*TiltakstyperKostnadskalkyle!M$9)/TiltakstyperKostnadskalkyle!$Q$9,
IF($F274=TiltakstyperKostnadskalkyle!$B$10,($J274*TiltakstyperKostnadskalkyle!M$10)/TiltakstyperKostnadskalkyle!$Q$10,
IF($F274=TiltakstyperKostnadskalkyle!$B$11,($J274*TiltakstyperKostnadskalkyle!M$11)/TiltakstyperKostnadskalkyle!$Q$11,
IF($F274=TiltakstyperKostnadskalkyle!$B$12,($J274*TiltakstyperKostnadskalkyle!M$12)/TiltakstyperKostnadskalkyle!$Q$12,
IF($F274=TiltakstyperKostnadskalkyle!$B$13,($J274*TiltakstyperKostnadskalkyle!M$13)/TiltakstyperKostnadskalkyle!$Q$13,
IF($F274=TiltakstyperKostnadskalkyle!$B$14,($J274*TiltakstyperKostnadskalkyle!M$14)/TiltakstyperKostnadskalkyle!$Q$14,
IF($F274=TiltakstyperKostnadskalkyle!$B$15,($J274*TiltakstyperKostnadskalkyle!M$15)/TiltakstyperKostnadskalkyle!$Q$15,
IF($F274=TiltakstyperKostnadskalkyle!$B$16,($J274*TiltakstyperKostnadskalkyle!M$16)/TiltakstyperKostnadskalkyle!$Q$16,
IF($F274=TiltakstyperKostnadskalkyle!$B$17,($J274*TiltakstyperKostnadskalkyle!M$17)/TiltakstyperKostnadskalkyle!$Q$17,
IF($F274=TiltakstyperKostnadskalkyle!$B$18,($J274*TiltakstyperKostnadskalkyle!M$18)/TiltakstyperKostnadskalkyle!$Q$18,
"0"))))))))))))))</f>
        <v>0</v>
      </c>
      <c r="U274" s="18" t="str">
        <f>IF($F274=TiltakstyperKostnadskalkyle!$B$5,($J274*TiltakstyperKostnadskalkyle!N$5)/TiltakstyperKostnadskalkyle!$Q$5,
IF($F274=TiltakstyperKostnadskalkyle!$B$6,($J274*TiltakstyperKostnadskalkyle!N$6)/TiltakstyperKostnadskalkyle!$Q$6,
IF($F274=TiltakstyperKostnadskalkyle!$B$7,($J274*TiltakstyperKostnadskalkyle!N$7)/TiltakstyperKostnadskalkyle!$Q$7,
IF($F274=TiltakstyperKostnadskalkyle!$B$8,($J274*TiltakstyperKostnadskalkyle!N$8)/TiltakstyperKostnadskalkyle!$Q$8,
IF($F274=TiltakstyperKostnadskalkyle!$B$9,($J274*TiltakstyperKostnadskalkyle!N$9)/TiltakstyperKostnadskalkyle!$Q$9,
IF($F274=TiltakstyperKostnadskalkyle!$B$10,($J274*TiltakstyperKostnadskalkyle!N$10)/TiltakstyperKostnadskalkyle!$Q$10,
IF($F274=TiltakstyperKostnadskalkyle!$B$11,($J274*TiltakstyperKostnadskalkyle!N$11)/TiltakstyperKostnadskalkyle!$Q$11,
IF($F274=TiltakstyperKostnadskalkyle!$B$12,($J274*TiltakstyperKostnadskalkyle!N$12)/TiltakstyperKostnadskalkyle!$Q$12,
IF($F274=TiltakstyperKostnadskalkyle!$B$13,($J274*TiltakstyperKostnadskalkyle!N$13)/TiltakstyperKostnadskalkyle!$Q$13,
IF($F274=TiltakstyperKostnadskalkyle!$B$14,($J274*TiltakstyperKostnadskalkyle!N$14)/TiltakstyperKostnadskalkyle!$Q$14,
IF($F274=TiltakstyperKostnadskalkyle!$B$15,($J274*TiltakstyperKostnadskalkyle!N$15)/TiltakstyperKostnadskalkyle!$Q$15,
IF($F274=TiltakstyperKostnadskalkyle!$B$16,($J274*TiltakstyperKostnadskalkyle!N$16)/TiltakstyperKostnadskalkyle!$Q$16,
IF($F274=TiltakstyperKostnadskalkyle!$B$17,($J274*TiltakstyperKostnadskalkyle!N$17)/TiltakstyperKostnadskalkyle!$Q$17,
IF($F274=TiltakstyperKostnadskalkyle!$B$18,($J274*TiltakstyperKostnadskalkyle!N$18)/TiltakstyperKostnadskalkyle!$Q$18,
"0"))))))))))))))</f>
        <v>0</v>
      </c>
      <c r="V274" s="18" t="str">
        <f>IF($F274=TiltakstyperKostnadskalkyle!$B$5,($J274*TiltakstyperKostnadskalkyle!O$5)/TiltakstyperKostnadskalkyle!$Q$5,
IF($F274=TiltakstyperKostnadskalkyle!$B$6,($J274*TiltakstyperKostnadskalkyle!O$6)/TiltakstyperKostnadskalkyle!$Q$6,
IF($F274=TiltakstyperKostnadskalkyle!$B$7,($J274*TiltakstyperKostnadskalkyle!O$7)/TiltakstyperKostnadskalkyle!$Q$7,
IF($F274=TiltakstyperKostnadskalkyle!$B$8,($J274*TiltakstyperKostnadskalkyle!O$8)/TiltakstyperKostnadskalkyle!$Q$8,
IF($F274=TiltakstyperKostnadskalkyle!$B$9,($J274*TiltakstyperKostnadskalkyle!O$9)/TiltakstyperKostnadskalkyle!$Q$9,
IF($F274=TiltakstyperKostnadskalkyle!$B$10,($J274*TiltakstyperKostnadskalkyle!O$10)/TiltakstyperKostnadskalkyle!$Q$10,
IF($F274=TiltakstyperKostnadskalkyle!$B$11,($J274*TiltakstyperKostnadskalkyle!O$11)/TiltakstyperKostnadskalkyle!$Q$11,
IF($F274=TiltakstyperKostnadskalkyle!$B$12,($J274*TiltakstyperKostnadskalkyle!O$12)/TiltakstyperKostnadskalkyle!$Q$12,
IF($F274=TiltakstyperKostnadskalkyle!$B$13,($J274*TiltakstyperKostnadskalkyle!O$13)/TiltakstyperKostnadskalkyle!$Q$13,
IF($F274=TiltakstyperKostnadskalkyle!$B$14,($J274*TiltakstyperKostnadskalkyle!O$14)/TiltakstyperKostnadskalkyle!$Q$14,
IF($F274=TiltakstyperKostnadskalkyle!$B$15,($J274*TiltakstyperKostnadskalkyle!O$15)/TiltakstyperKostnadskalkyle!$Q$15,
IF($F274=TiltakstyperKostnadskalkyle!$B$16,($J274*TiltakstyperKostnadskalkyle!O$16)/TiltakstyperKostnadskalkyle!$Q$16,
IF($F274=TiltakstyperKostnadskalkyle!$B$17,($J274*TiltakstyperKostnadskalkyle!O$17)/TiltakstyperKostnadskalkyle!$Q$17,
IF($F274=TiltakstyperKostnadskalkyle!$B$18,($J274*TiltakstyperKostnadskalkyle!O$18)/TiltakstyperKostnadskalkyle!$Q$18,
"0"))))))))))))))</f>
        <v>0</v>
      </c>
      <c r="W274" s="18" t="str">
        <f>IF($F274=TiltakstyperKostnadskalkyle!$B$5,($J274*TiltakstyperKostnadskalkyle!P$5)/TiltakstyperKostnadskalkyle!$Q$5,
IF($F274=TiltakstyperKostnadskalkyle!$B$6,($J274*TiltakstyperKostnadskalkyle!P$6)/TiltakstyperKostnadskalkyle!$Q$6,
IF($F274=TiltakstyperKostnadskalkyle!$B$7,($J274*TiltakstyperKostnadskalkyle!P$7)/TiltakstyperKostnadskalkyle!$Q$7,
IF($F274=TiltakstyperKostnadskalkyle!$B$8,($J274*TiltakstyperKostnadskalkyle!P$8)/TiltakstyperKostnadskalkyle!$Q$8,
IF($F274=TiltakstyperKostnadskalkyle!$B$9,($J274*TiltakstyperKostnadskalkyle!P$9)/TiltakstyperKostnadskalkyle!$Q$9,
IF($F274=TiltakstyperKostnadskalkyle!$B$10,($J274*TiltakstyperKostnadskalkyle!P$10)/TiltakstyperKostnadskalkyle!$Q$10,
IF($F274=TiltakstyperKostnadskalkyle!$B$11,($J274*TiltakstyperKostnadskalkyle!P$11)/TiltakstyperKostnadskalkyle!$Q$11,
IF($F274=TiltakstyperKostnadskalkyle!$B$12,($J274*TiltakstyperKostnadskalkyle!P$12)/TiltakstyperKostnadskalkyle!$Q$12,
IF($F274=TiltakstyperKostnadskalkyle!$B$13,($J274*TiltakstyperKostnadskalkyle!P$13)/TiltakstyperKostnadskalkyle!$Q$13,
IF($F274=TiltakstyperKostnadskalkyle!$B$14,($J274*TiltakstyperKostnadskalkyle!P$14)/TiltakstyperKostnadskalkyle!$Q$14,
IF($F274=TiltakstyperKostnadskalkyle!$B$15,($J274*TiltakstyperKostnadskalkyle!P$15)/TiltakstyperKostnadskalkyle!$Q$15,
IF($F274=TiltakstyperKostnadskalkyle!$B$16,($J274*TiltakstyperKostnadskalkyle!P$16)/TiltakstyperKostnadskalkyle!$Q$16,
IF($F274=TiltakstyperKostnadskalkyle!$B$17,($J274*TiltakstyperKostnadskalkyle!P$17)/TiltakstyperKostnadskalkyle!$Q$17,
IF($F274=TiltakstyperKostnadskalkyle!$B$18,($J274*TiltakstyperKostnadskalkyle!P$18)/TiltakstyperKostnadskalkyle!$Q$18,
"0"))))))))))))))</f>
        <v>0</v>
      </c>
    </row>
    <row r="275" spans="2:23" x14ac:dyDescent="0.25">
      <c r="B275" s="22" t="s">
        <v>27</v>
      </c>
      <c r="C275" s="23" t="s">
        <v>44</v>
      </c>
      <c r="D275" s="23" t="s">
        <v>140</v>
      </c>
      <c r="E275" s="23" t="s">
        <v>142</v>
      </c>
      <c r="F275" s="23" t="s">
        <v>35</v>
      </c>
      <c r="G275" s="23">
        <v>2025</v>
      </c>
      <c r="H275" s="24">
        <v>116</v>
      </c>
      <c r="I275" s="33" t="s">
        <v>32</v>
      </c>
      <c r="J275" s="18">
        <f>IF(F275=TiltakstyperKostnadskalkyle!$B$5,TiltakstyperKostnadskalkyle!$R$5*Handlingsplan!H275,
IF(F275=TiltakstyperKostnadskalkyle!$B$6,TiltakstyperKostnadskalkyle!$R$6*Handlingsplan!H275,
IF(F275=TiltakstyperKostnadskalkyle!$B$7,TiltakstyperKostnadskalkyle!$R$7*Handlingsplan!H275,
IF(F275=TiltakstyperKostnadskalkyle!$B$8,TiltakstyperKostnadskalkyle!$R$8*Handlingsplan!H275,
IF(F275=TiltakstyperKostnadskalkyle!$B$9,TiltakstyperKostnadskalkyle!$R$9*Handlingsplan!H275,
IF(F275=TiltakstyperKostnadskalkyle!$B$10,TiltakstyperKostnadskalkyle!$R$10*Handlingsplan!H275,
IF(F275=TiltakstyperKostnadskalkyle!$B$11,TiltakstyperKostnadskalkyle!$R$11*Handlingsplan!H275,
IF(F275=TiltakstyperKostnadskalkyle!$B$12,TiltakstyperKostnadskalkyle!$R$12*Handlingsplan!H275,
IF(F275=TiltakstyperKostnadskalkyle!$B$13,TiltakstyperKostnadskalkyle!$R$13*Handlingsplan!H275,
IF(F275=TiltakstyperKostnadskalkyle!$B$14,TiltakstyperKostnadskalkyle!$R$14*Handlingsplan!H275,
IF(F275=TiltakstyperKostnadskalkyle!$B$15,TiltakstyperKostnadskalkyle!$R$15*Handlingsplan!H275,
IF(F275=TiltakstyperKostnadskalkyle!$B$16,TiltakstyperKostnadskalkyle!$R$16*Handlingsplan!H275,
IF(F275=TiltakstyperKostnadskalkyle!$B$17,TiltakstyperKostnadskalkyle!$R$17*Handlingsplan!H275,
IF(F275=TiltakstyperKostnadskalkyle!$B$18,TiltakstyperKostnadskalkyle!$R$18*Handlingsplan!H275,
0))))))))))))))</f>
        <v>348000</v>
      </c>
      <c r="K275" s="18">
        <f>IF($F275=TiltakstyperKostnadskalkyle!$B$5,($J275*TiltakstyperKostnadskalkyle!D$5)/TiltakstyperKostnadskalkyle!$Q$5,
IF($F275=TiltakstyperKostnadskalkyle!$B$6,($J275*TiltakstyperKostnadskalkyle!D$6)/TiltakstyperKostnadskalkyle!$Q$6,
IF($F275=TiltakstyperKostnadskalkyle!$B$7,($J275*TiltakstyperKostnadskalkyle!D$7)/TiltakstyperKostnadskalkyle!$Q$7,
IF($F275=TiltakstyperKostnadskalkyle!$B$8,($J275*TiltakstyperKostnadskalkyle!D$8)/TiltakstyperKostnadskalkyle!$Q$8,
IF($F275=TiltakstyperKostnadskalkyle!$B$9,($J275*TiltakstyperKostnadskalkyle!D$9)/TiltakstyperKostnadskalkyle!$Q$9,
IF($F275=TiltakstyperKostnadskalkyle!$B$10,($J275*TiltakstyperKostnadskalkyle!D$10)/TiltakstyperKostnadskalkyle!$Q$10,
IF($F275=TiltakstyperKostnadskalkyle!$B$11,($J275*TiltakstyperKostnadskalkyle!D$11)/TiltakstyperKostnadskalkyle!$Q$11,
IF($F275=TiltakstyperKostnadskalkyle!$B$12,($J275*TiltakstyperKostnadskalkyle!D$12)/TiltakstyperKostnadskalkyle!$Q$12,
IF($F275=TiltakstyperKostnadskalkyle!$B$13,($J275*TiltakstyperKostnadskalkyle!D$13)/TiltakstyperKostnadskalkyle!$Q$13,
IF($F275=TiltakstyperKostnadskalkyle!$B$14,($J275*TiltakstyperKostnadskalkyle!D$14)/TiltakstyperKostnadskalkyle!$Q$14,
IF($F275=TiltakstyperKostnadskalkyle!$B$15,($J275*TiltakstyperKostnadskalkyle!D$15)/TiltakstyperKostnadskalkyle!$Q$15,
IF($F275=TiltakstyperKostnadskalkyle!$B$16,($J275*TiltakstyperKostnadskalkyle!D$16)/TiltakstyperKostnadskalkyle!$Q$16,
IF($F275=TiltakstyperKostnadskalkyle!$B$17,($J275*TiltakstyperKostnadskalkyle!D$17)/TiltakstyperKostnadskalkyle!$Q$17,
IF($F275=TiltakstyperKostnadskalkyle!$B$18,($J275*TiltakstyperKostnadskalkyle!D$18)/TiltakstyperKostnadskalkyle!$Q$18,
"0"))))))))))))))</f>
        <v>26769.23076923077</v>
      </c>
      <c r="L275" s="18">
        <f>IF($F275=TiltakstyperKostnadskalkyle!$B$5,($J275*TiltakstyperKostnadskalkyle!E$5)/TiltakstyperKostnadskalkyle!$Q$5,
IF($F275=TiltakstyperKostnadskalkyle!$B$6,($J275*TiltakstyperKostnadskalkyle!E$6)/TiltakstyperKostnadskalkyle!$Q$6,
IF($F275=TiltakstyperKostnadskalkyle!$B$7,($J275*TiltakstyperKostnadskalkyle!E$7)/TiltakstyperKostnadskalkyle!$Q$7,
IF($F275=TiltakstyperKostnadskalkyle!$B$8,($J275*TiltakstyperKostnadskalkyle!E$8)/TiltakstyperKostnadskalkyle!$Q$8,
IF($F275=TiltakstyperKostnadskalkyle!$B$9,($J275*TiltakstyperKostnadskalkyle!E$9)/TiltakstyperKostnadskalkyle!$Q$9,
IF($F275=TiltakstyperKostnadskalkyle!$B$10,($J275*TiltakstyperKostnadskalkyle!E$10)/TiltakstyperKostnadskalkyle!$Q$10,
IF($F275=TiltakstyperKostnadskalkyle!$B$11,($J275*TiltakstyperKostnadskalkyle!E$11)/TiltakstyperKostnadskalkyle!$Q$11,
IF($F275=TiltakstyperKostnadskalkyle!$B$12,($J275*TiltakstyperKostnadskalkyle!E$12)/TiltakstyperKostnadskalkyle!$Q$12,
IF($F275=TiltakstyperKostnadskalkyle!$B$13,($J275*TiltakstyperKostnadskalkyle!E$13)/TiltakstyperKostnadskalkyle!$Q$13,
IF($F275=TiltakstyperKostnadskalkyle!$B$14,($J275*TiltakstyperKostnadskalkyle!E$14)/TiltakstyperKostnadskalkyle!$Q$14,
IF($F275=TiltakstyperKostnadskalkyle!$B$15,($J275*TiltakstyperKostnadskalkyle!E$15)/TiltakstyperKostnadskalkyle!$Q$15,
IF($F275=TiltakstyperKostnadskalkyle!$B$16,($J275*TiltakstyperKostnadskalkyle!E$16)/TiltakstyperKostnadskalkyle!$Q$16,
IF($F275=TiltakstyperKostnadskalkyle!$B$17,($J275*TiltakstyperKostnadskalkyle!E$17)/TiltakstyperKostnadskalkyle!$Q$17,
IF($F275=TiltakstyperKostnadskalkyle!$B$18,($J275*TiltakstyperKostnadskalkyle!E$18)/TiltakstyperKostnadskalkyle!$Q$18,
"0"))))))))))))))</f>
        <v>26769.23076923077</v>
      </c>
      <c r="M275" s="18">
        <f>IF($F275=TiltakstyperKostnadskalkyle!$B$5,($J275*TiltakstyperKostnadskalkyle!F$5)/TiltakstyperKostnadskalkyle!$Q$5,
IF($F275=TiltakstyperKostnadskalkyle!$B$6,($J275*TiltakstyperKostnadskalkyle!F$6)/TiltakstyperKostnadskalkyle!$Q$6,
IF($F275=TiltakstyperKostnadskalkyle!$B$7,($J275*TiltakstyperKostnadskalkyle!F$7)/TiltakstyperKostnadskalkyle!$Q$7,
IF($F275=TiltakstyperKostnadskalkyle!$B$8,($J275*TiltakstyperKostnadskalkyle!F$8)/TiltakstyperKostnadskalkyle!$Q$8,
IF($F275=TiltakstyperKostnadskalkyle!$B$9,($J275*TiltakstyperKostnadskalkyle!F$9)/TiltakstyperKostnadskalkyle!$Q$9,
IF($F275=TiltakstyperKostnadskalkyle!$B$10,($J275*TiltakstyperKostnadskalkyle!F$10)/TiltakstyperKostnadskalkyle!$Q$10,
IF($F275=TiltakstyperKostnadskalkyle!$B$11,($J275*TiltakstyperKostnadskalkyle!F$11)/TiltakstyperKostnadskalkyle!$Q$11,
IF($F275=TiltakstyperKostnadskalkyle!$B$12,($J275*TiltakstyperKostnadskalkyle!F$12)/TiltakstyperKostnadskalkyle!$Q$12,
IF($F275=TiltakstyperKostnadskalkyle!$B$13,($J275*TiltakstyperKostnadskalkyle!F$13)/TiltakstyperKostnadskalkyle!$Q$13,
IF($F275=TiltakstyperKostnadskalkyle!$B$14,($J275*TiltakstyperKostnadskalkyle!F$14)/TiltakstyperKostnadskalkyle!$Q$14,
IF($F275=TiltakstyperKostnadskalkyle!$B$15,($J275*TiltakstyperKostnadskalkyle!F$15)/TiltakstyperKostnadskalkyle!$Q$15,
IF($F275=TiltakstyperKostnadskalkyle!$B$16,($J275*TiltakstyperKostnadskalkyle!F$16)/TiltakstyperKostnadskalkyle!$Q$16,
IF($F275=TiltakstyperKostnadskalkyle!$B$17,($J275*TiltakstyperKostnadskalkyle!F$17)/TiltakstyperKostnadskalkyle!$Q$17,
IF($F275=TiltakstyperKostnadskalkyle!$B$18,($J275*TiltakstyperKostnadskalkyle!F$18)/TiltakstyperKostnadskalkyle!$Q$18,
"0"))))))))))))))</f>
        <v>140538.46153846153</v>
      </c>
      <c r="N275" s="18">
        <f>IF($F275=TiltakstyperKostnadskalkyle!$B$5,($J275*TiltakstyperKostnadskalkyle!G$5)/TiltakstyperKostnadskalkyle!$Q$5,
IF($F275=TiltakstyperKostnadskalkyle!$B$6,($J275*TiltakstyperKostnadskalkyle!G$6)/TiltakstyperKostnadskalkyle!$Q$6,
IF($F275=TiltakstyperKostnadskalkyle!$B$7,($J275*TiltakstyperKostnadskalkyle!G$7)/TiltakstyperKostnadskalkyle!$Q$7,
IF($F275=TiltakstyperKostnadskalkyle!$B$8,($J275*TiltakstyperKostnadskalkyle!G$8)/TiltakstyperKostnadskalkyle!$Q$8,
IF($F275=TiltakstyperKostnadskalkyle!$B$9,($J275*TiltakstyperKostnadskalkyle!G$9)/TiltakstyperKostnadskalkyle!$Q$9,
IF($F275=TiltakstyperKostnadskalkyle!$B$10,($J275*TiltakstyperKostnadskalkyle!G$10)/TiltakstyperKostnadskalkyle!$Q$10,
IF($F275=TiltakstyperKostnadskalkyle!$B$11,($J275*TiltakstyperKostnadskalkyle!G$11)/TiltakstyperKostnadskalkyle!$Q$11,
IF($F275=TiltakstyperKostnadskalkyle!$B$12,($J275*TiltakstyperKostnadskalkyle!G$12)/TiltakstyperKostnadskalkyle!$Q$12,
IF($F275=TiltakstyperKostnadskalkyle!$B$13,($J275*TiltakstyperKostnadskalkyle!G$13)/TiltakstyperKostnadskalkyle!$Q$13,
IF($F275=TiltakstyperKostnadskalkyle!$B$14,($J275*TiltakstyperKostnadskalkyle!G$14)/TiltakstyperKostnadskalkyle!$Q$14,
IF($F275=TiltakstyperKostnadskalkyle!$B$15,($J275*TiltakstyperKostnadskalkyle!G$15)/TiltakstyperKostnadskalkyle!$Q$15,
IF($F275=TiltakstyperKostnadskalkyle!$B$16,($J275*TiltakstyperKostnadskalkyle!G$16)/TiltakstyperKostnadskalkyle!$Q$16,
IF($F275=TiltakstyperKostnadskalkyle!$B$17,($J275*TiltakstyperKostnadskalkyle!G$17)/TiltakstyperKostnadskalkyle!$Q$17,
IF($F275=TiltakstyperKostnadskalkyle!$B$18,($J275*TiltakstyperKostnadskalkyle!G$18)/TiltakstyperKostnadskalkyle!$Q$18,
"0"))))))))))))))</f>
        <v>70269.230769230766</v>
      </c>
      <c r="O275" s="18">
        <f>IF($F275=TiltakstyperKostnadskalkyle!$B$5,($J275*TiltakstyperKostnadskalkyle!H$5)/TiltakstyperKostnadskalkyle!$Q$5,
IF($F275=TiltakstyperKostnadskalkyle!$B$6,($J275*TiltakstyperKostnadskalkyle!H$6)/TiltakstyperKostnadskalkyle!$Q$6,
IF($F275=TiltakstyperKostnadskalkyle!$B$7,($J275*TiltakstyperKostnadskalkyle!H$7)/TiltakstyperKostnadskalkyle!$Q$7,
IF($F275=TiltakstyperKostnadskalkyle!$B$8,($J275*TiltakstyperKostnadskalkyle!H$8)/TiltakstyperKostnadskalkyle!$Q$8,
IF($F275=TiltakstyperKostnadskalkyle!$B$9,($J275*TiltakstyperKostnadskalkyle!H$9)/TiltakstyperKostnadskalkyle!$Q$9,
IF($F275=TiltakstyperKostnadskalkyle!$B$10,($J275*TiltakstyperKostnadskalkyle!H$10)/TiltakstyperKostnadskalkyle!$Q$10,
IF($F275=TiltakstyperKostnadskalkyle!$B$11,($J275*TiltakstyperKostnadskalkyle!H$11)/TiltakstyperKostnadskalkyle!$Q$11,
IF($F275=TiltakstyperKostnadskalkyle!$B$12,($J275*TiltakstyperKostnadskalkyle!H$12)/TiltakstyperKostnadskalkyle!$Q$12,
IF($F275=TiltakstyperKostnadskalkyle!$B$13,($J275*TiltakstyperKostnadskalkyle!H$13)/TiltakstyperKostnadskalkyle!$Q$13,
IF($F275=TiltakstyperKostnadskalkyle!$B$14,($J275*TiltakstyperKostnadskalkyle!H$14)/TiltakstyperKostnadskalkyle!$Q$14,
IF($F275=TiltakstyperKostnadskalkyle!$B$15,($J275*TiltakstyperKostnadskalkyle!H$15)/TiltakstyperKostnadskalkyle!$Q$15,
IF($F275=TiltakstyperKostnadskalkyle!$B$16,($J275*TiltakstyperKostnadskalkyle!H$16)/TiltakstyperKostnadskalkyle!$Q$16,
IF($F275=TiltakstyperKostnadskalkyle!$B$17,($J275*TiltakstyperKostnadskalkyle!H$17)/TiltakstyperKostnadskalkyle!$Q$17,
IF($F275=TiltakstyperKostnadskalkyle!$B$18,($J275*TiltakstyperKostnadskalkyle!H$18)/TiltakstyperKostnadskalkyle!$Q$18,
"0"))))))))))))))</f>
        <v>26769.23076923077</v>
      </c>
      <c r="P275" s="18">
        <f>IF($F275=TiltakstyperKostnadskalkyle!$B$5,($J275*TiltakstyperKostnadskalkyle!I$5)/TiltakstyperKostnadskalkyle!$Q$5,
IF($F275=TiltakstyperKostnadskalkyle!$B$6,($J275*TiltakstyperKostnadskalkyle!I$6)/TiltakstyperKostnadskalkyle!$Q$6,
IF($F275=TiltakstyperKostnadskalkyle!$B$7,($J275*TiltakstyperKostnadskalkyle!I$7)/TiltakstyperKostnadskalkyle!$Q$7,
IF($F275=TiltakstyperKostnadskalkyle!$B$8,($J275*TiltakstyperKostnadskalkyle!I$8)/TiltakstyperKostnadskalkyle!$Q$8,
IF($F275=TiltakstyperKostnadskalkyle!$B$9,($J275*TiltakstyperKostnadskalkyle!I$9)/TiltakstyperKostnadskalkyle!$Q$9,
IF($F275=TiltakstyperKostnadskalkyle!$B$10,($J275*TiltakstyperKostnadskalkyle!I$10)/TiltakstyperKostnadskalkyle!$Q$10,
IF($F275=TiltakstyperKostnadskalkyle!$B$11,($J275*TiltakstyperKostnadskalkyle!I$11)/TiltakstyperKostnadskalkyle!$Q$11,
IF($F275=TiltakstyperKostnadskalkyle!$B$12,($J275*TiltakstyperKostnadskalkyle!I$12)/TiltakstyperKostnadskalkyle!$Q$12,
IF($F275=TiltakstyperKostnadskalkyle!$B$13,($J275*TiltakstyperKostnadskalkyle!I$13)/TiltakstyperKostnadskalkyle!$Q$13,
IF($F275=TiltakstyperKostnadskalkyle!$B$14,($J275*TiltakstyperKostnadskalkyle!I$14)/TiltakstyperKostnadskalkyle!$Q$14,
IF($F275=TiltakstyperKostnadskalkyle!$B$15,($J275*TiltakstyperKostnadskalkyle!I$15)/TiltakstyperKostnadskalkyle!$Q$15,
IF($F275=TiltakstyperKostnadskalkyle!$B$16,($J275*TiltakstyperKostnadskalkyle!I$16)/TiltakstyperKostnadskalkyle!$Q$16,
IF($F275=TiltakstyperKostnadskalkyle!$B$17,($J275*TiltakstyperKostnadskalkyle!I$17)/TiltakstyperKostnadskalkyle!$Q$17,
IF($F275=TiltakstyperKostnadskalkyle!$B$18,($J275*TiltakstyperKostnadskalkyle!I$18)/TiltakstyperKostnadskalkyle!$Q$18,
"0"))))))))))))))</f>
        <v>16730.76923076923</v>
      </c>
      <c r="Q275" s="18">
        <f>IF($F275=TiltakstyperKostnadskalkyle!$B$5,($J275*TiltakstyperKostnadskalkyle!J$5)/TiltakstyperKostnadskalkyle!$Q$5,
IF($F275=TiltakstyperKostnadskalkyle!$B$6,($J275*TiltakstyperKostnadskalkyle!J$6)/TiltakstyperKostnadskalkyle!$Q$6,
IF($F275=TiltakstyperKostnadskalkyle!$B$7,($J275*TiltakstyperKostnadskalkyle!J$7)/TiltakstyperKostnadskalkyle!$Q$7,
IF($F275=TiltakstyperKostnadskalkyle!$B$8,($J275*TiltakstyperKostnadskalkyle!J$8)/TiltakstyperKostnadskalkyle!$Q$8,
IF($F275=TiltakstyperKostnadskalkyle!$B$9,($J275*TiltakstyperKostnadskalkyle!J$9)/TiltakstyperKostnadskalkyle!$Q$9,
IF($F275=TiltakstyperKostnadskalkyle!$B$10,($J275*TiltakstyperKostnadskalkyle!J$10)/TiltakstyperKostnadskalkyle!$Q$10,
IF($F275=TiltakstyperKostnadskalkyle!$B$11,($J275*TiltakstyperKostnadskalkyle!J$11)/TiltakstyperKostnadskalkyle!$Q$11,
IF($F275=TiltakstyperKostnadskalkyle!$B$12,($J275*TiltakstyperKostnadskalkyle!J$12)/TiltakstyperKostnadskalkyle!$Q$12,
IF($F275=TiltakstyperKostnadskalkyle!$B$13,($J275*TiltakstyperKostnadskalkyle!J$13)/TiltakstyperKostnadskalkyle!$Q$13,
IF($F275=TiltakstyperKostnadskalkyle!$B$14,($J275*TiltakstyperKostnadskalkyle!J$14)/TiltakstyperKostnadskalkyle!$Q$14,
IF($F275=TiltakstyperKostnadskalkyle!$B$15,($J275*TiltakstyperKostnadskalkyle!J$15)/TiltakstyperKostnadskalkyle!$Q$15,
IF($F275=TiltakstyperKostnadskalkyle!$B$16,($J275*TiltakstyperKostnadskalkyle!J$16)/TiltakstyperKostnadskalkyle!$Q$16,
IF($F275=TiltakstyperKostnadskalkyle!$B$17,($J275*TiltakstyperKostnadskalkyle!J$17)/TiltakstyperKostnadskalkyle!$Q$17,
IF($F275=TiltakstyperKostnadskalkyle!$B$18,($J275*TiltakstyperKostnadskalkyle!J$18)/TiltakstyperKostnadskalkyle!$Q$18,
"0"))))))))))))))</f>
        <v>13384.615384615385</v>
      </c>
      <c r="R275" s="18">
        <f>IF($F275=TiltakstyperKostnadskalkyle!$B$5,($J275*TiltakstyperKostnadskalkyle!K$5)/TiltakstyperKostnadskalkyle!$Q$5,
IF($F275=TiltakstyperKostnadskalkyle!$B$6,($J275*TiltakstyperKostnadskalkyle!K$6)/TiltakstyperKostnadskalkyle!$Q$6,
IF($F275=TiltakstyperKostnadskalkyle!$B$7,($J275*TiltakstyperKostnadskalkyle!K$7)/TiltakstyperKostnadskalkyle!$Q$7,
IF($F275=TiltakstyperKostnadskalkyle!$B$8,($J275*TiltakstyperKostnadskalkyle!K$8)/TiltakstyperKostnadskalkyle!$Q$8,
IF($F275=TiltakstyperKostnadskalkyle!$B$9,($J275*TiltakstyperKostnadskalkyle!K$9)/TiltakstyperKostnadskalkyle!$Q$9,
IF($F275=TiltakstyperKostnadskalkyle!$B$10,($J275*TiltakstyperKostnadskalkyle!K$10)/TiltakstyperKostnadskalkyle!$Q$10,
IF($F275=TiltakstyperKostnadskalkyle!$B$11,($J275*TiltakstyperKostnadskalkyle!K$11)/TiltakstyperKostnadskalkyle!$Q$11,
IF($F275=TiltakstyperKostnadskalkyle!$B$12,($J275*TiltakstyperKostnadskalkyle!K$12)/TiltakstyperKostnadskalkyle!$Q$12,
IF($F275=TiltakstyperKostnadskalkyle!$B$13,($J275*TiltakstyperKostnadskalkyle!K$13)/TiltakstyperKostnadskalkyle!$Q$13,
IF($F275=TiltakstyperKostnadskalkyle!$B$14,($J275*TiltakstyperKostnadskalkyle!K$14)/TiltakstyperKostnadskalkyle!$Q$14,
IF($F275=TiltakstyperKostnadskalkyle!$B$15,($J275*TiltakstyperKostnadskalkyle!K$15)/TiltakstyperKostnadskalkyle!$Q$15,
IF($F275=TiltakstyperKostnadskalkyle!$B$16,($J275*TiltakstyperKostnadskalkyle!K$16)/TiltakstyperKostnadskalkyle!$Q$16,
IF($F275=TiltakstyperKostnadskalkyle!$B$17,($J275*TiltakstyperKostnadskalkyle!K$17)/TiltakstyperKostnadskalkyle!$Q$17,
IF($F275=TiltakstyperKostnadskalkyle!$B$18,($J275*TiltakstyperKostnadskalkyle!K$18)/TiltakstyperKostnadskalkyle!$Q$18,
"0"))))))))))))))</f>
        <v>26769.23076923077</v>
      </c>
      <c r="S275" s="18">
        <f>IF($F275=TiltakstyperKostnadskalkyle!$B$5,($J275*TiltakstyperKostnadskalkyle!L$5)/TiltakstyperKostnadskalkyle!$Q$5,
IF($F275=TiltakstyperKostnadskalkyle!$B$6,($J275*TiltakstyperKostnadskalkyle!L$6)/TiltakstyperKostnadskalkyle!$Q$6,
IF($F275=TiltakstyperKostnadskalkyle!$B$7,($J275*TiltakstyperKostnadskalkyle!L$7)/TiltakstyperKostnadskalkyle!$Q$7,
IF($F275=TiltakstyperKostnadskalkyle!$B$8,($J275*TiltakstyperKostnadskalkyle!L$8)/TiltakstyperKostnadskalkyle!$Q$8,
IF($F275=TiltakstyperKostnadskalkyle!$B$9,($J275*TiltakstyperKostnadskalkyle!L$9)/TiltakstyperKostnadskalkyle!$Q$9,
IF($F275=TiltakstyperKostnadskalkyle!$B$10,($J275*TiltakstyperKostnadskalkyle!L$10)/TiltakstyperKostnadskalkyle!$Q$10,
IF($F275=TiltakstyperKostnadskalkyle!$B$11,($J275*TiltakstyperKostnadskalkyle!L$11)/TiltakstyperKostnadskalkyle!$Q$11,
IF($F275=TiltakstyperKostnadskalkyle!$B$12,($J275*TiltakstyperKostnadskalkyle!L$12)/TiltakstyperKostnadskalkyle!$Q$12,
IF($F275=TiltakstyperKostnadskalkyle!$B$13,($J275*TiltakstyperKostnadskalkyle!L$13)/TiltakstyperKostnadskalkyle!$Q$13,
IF($F275=TiltakstyperKostnadskalkyle!$B$14,($J275*TiltakstyperKostnadskalkyle!L$14)/TiltakstyperKostnadskalkyle!$Q$14,
IF($F275=TiltakstyperKostnadskalkyle!$B$15,($J275*TiltakstyperKostnadskalkyle!L$15)/TiltakstyperKostnadskalkyle!$Q$15,
IF($F275=TiltakstyperKostnadskalkyle!$B$16,($J275*TiltakstyperKostnadskalkyle!L$16)/TiltakstyperKostnadskalkyle!$Q$16,
IF($F275=TiltakstyperKostnadskalkyle!$B$17,($J275*TiltakstyperKostnadskalkyle!L$17)/TiltakstyperKostnadskalkyle!$Q$17,
IF($F275=TiltakstyperKostnadskalkyle!$B$18,($J275*TiltakstyperKostnadskalkyle!L$18)/TiltakstyperKostnadskalkyle!$Q$18,
"0"))))))))))))))</f>
        <v>0</v>
      </c>
      <c r="T275" s="18">
        <f>IF($F275=TiltakstyperKostnadskalkyle!$B$5,($J275*TiltakstyperKostnadskalkyle!M$5)/TiltakstyperKostnadskalkyle!$Q$5,
IF($F275=TiltakstyperKostnadskalkyle!$B$6,($J275*TiltakstyperKostnadskalkyle!M$6)/TiltakstyperKostnadskalkyle!$Q$6,
IF($F275=TiltakstyperKostnadskalkyle!$B$7,($J275*TiltakstyperKostnadskalkyle!M$7)/TiltakstyperKostnadskalkyle!$Q$7,
IF($F275=TiltakstyperKostnadskalkyle!$B$8,($J275*TiltakstyperKostnadskalkyle!M$8)/TiltakstyperKostnadskalkyle!$Q$8,
IF($F275=TiltakstyperKostnadskalkyle!$B$9,($J275*TiltakstyperKostnadskalkyle!M$9)/TiltakstyperKostnadskalkyle!$Q$9,
IF($F275=TiltakstyperKostnadskalkyle!$B$10,($J275*TiltakstyperKostnadskalkyle!M$10)/TiltakstyperKostnadskalkyle!$Q$10,
IF($F275=TiltakstyperKostnadskalkyle!$B$11,($J275*TiltakstyperKostnadskalkyle!M$11)/TiltakstyperKostnadskalkyle!$Q$11,
IF($F275=TiltakstyperKostnadskalkyle!$B$12,($J275*TiltakstyperKostnadskalkyle!M$12)/TiltakstyperKostnadskalkyle!$Q$12,
IF($F275=TiltakstyperKostnadskalkyle!$B$13,($J275*TiltakstyperKostnadskalkyle!M$13)/TiltakstyperKostnadskalkyle!$Q$13,
IF($F275=TiltakstyperKostnadskalkyle!$B$14,($J275*TiltakstyperKostnadskalkyle!M$14)/TiltakstyperKostnadskalkyle!$Q$14,
IF($F275=TiltakstyperKostnadskalkyle!$B$15,($J275*TiltakstyperKostnadskalkyle!M$15)/TiltakstyperKostnadskalkyle!$Q$15,
IF($F275=TiltakstyperKostnadskalkyle!$B$16,($J275*TiltakstyperKostnadskalkyle!M$16)/TiltakstyperKostnadskalkyle!$Q$16,
IF($F275=TiltakstyperKostnadskalkyle!$B$17,($J275*TiltakstyperKostnadskalkyle!M$17)/TiltakstyperKostnadskalkyle!$Q$17,
IF($F275=TiltakstyperKostnadskalkyle!$B$18,($J275*TiltakstyperKostnadskalkyle!M$18)/TiltakstyperKostnadskalkyle!$Q$18,
"0"))))))))))))))</f>
        <v>0</v>
      </c>
      <c r="U275" s="18">
        <f>IF($F275=TiltakstyperKostnadskalkyle!$B$5,($J275*TiltakstyperKostnadskalkyle!N$5)/TiltakstyperKostnadskalkyle!$Q$5,
IF($F275=TiltakstyperKostnadskalkyle!$B$6,($J275*TiltakstyperKostnadskalkyle!N$6)/TiltakstyperKostnadskalkyle!$Q$6,
IF($F275=TiltakstyperKostnadskalkyle!$B$7,($J275*TiltakstyperKostnadskalkyle!N$7)/TiltakstyperKostnadskalkyle!$Q$7,
IF($F275=TiltakstyperKostnadskalkyle!$B$8,($J275*TiltakstyperKostnadskalkyle!N$8)/TiltakstyperKostnadskalkyle!$Q$8,
IF($F275=TiltakstyperKostnadskalkyle!$B$9,($J275*TiltakstyperKostnadskalkyle!N$9)/TiltakstyperKostnadskalkyle!$Q$9,
IF($F275=TiltakstyperKostnadskalkyle!$B$10,($J275*TiltakstyperKostnadskalkyle!N$10)/TiltakstyperKostnadskalkyle!$Q$10,
IF($F275=TiltakstyperKostnadskalkyle!$B$11,($J275*TiltakstyperKostnadskalkyle!N$11)/TiltakstyperKostnadskalkyle!$Q$11,
IF($F275=TiltakstyperKostnadskalkyle!$B$12,($J275*TiltakstyperKostnadskalkyle!N$12)/TiltakstyperKostnadskalkyle!$Q$12,
IF($F275=TiltakstyperKostnadskalkyle!$B$13,($J275*TiltakstyperKostnadskalkyle!N$13)/TiltakstyperKostnadskalkyle!$Q$13,
IF($F275=TiltakstyperKostnadskalkyle!$B$14,($J275*TiltakstyperKostnadskalkyle!N$14)/TiltakstyperKostnadskalkyle!$Q$14,
IF($F275=TiltakstyperKostnadskalkyle!$B$15,($J275*TiltakstyperKostnadskalkyle!N$15)/TiltakstyperKostnadskalkyle!$Q$15,
IF($F275=TiltakstyperKostnadskalkyle!$B$16,($J275*TiltakstyperKostnadskalkyle!N$16)/TiltakstyperKostnadskalkyle!$Q$16,
IF($F275=TiltakstyperKostnadskalkyle!$B$17,($J275*TiltakstyperKostnadskalkyle!N$17)/TiltakstyperKostnadskalkyle!$Q$17,
IF($F275=TiltakstyperKostnadskalkyle!$B$18,($J275*TiltakstyperKostnadskalkyle!N$18)/TiltakstyperKostnadskalkyle!$Q$18,
"0"))))))))))))))</f>
        <v>0</v>
      </c>
      <c r="V275" s="18">
        <f>IF($F275=TiltakstyperKostnadskalkyle!$B$5,($J275*TiltakstyperKostnadskalkyle!O$5)/TiltakstyperKostnadskalkyle!$Q$5,
IF($F275=TiltakstyperKostnadskalkyle!$B$6,($J275*TiltakstyperKostnadskalkyle!O$6)/TiltakstyperKostnadskalkyle!$Q$6,
IF($F275=TiltakstyperKostnadskalkyle!$B$7,($J275*TiltakstyperKostnadskalkyle!O$7)/TiltakstyperKostnadskalkyle!$Q$7,
IF($F275=TiltakstyperKostnadskalkyle!$B$8,($J275*TiltakstyperKostnadskalkyle!O$8)/TiltakstyperKostnadskalkyle!$Q$8,
IF($F275=TiltakstyperKostnadskalkyle!$B$9,($J275*TiltakstyperKostnadskalkyle!O$9)/TiltakstyperKostnadskalkyle!$Q$9,
IF($F275=TiltakstyperKostnadskalkyle!$B$10,($J275*TiltakstyperKostnadskalkyle!O$10)/TiltakstyperKostnadskalkyle!$Q$10,
IF($F275=TiltakstyperKostnadskalkyle!$B$11,($J275*TiltakstyperKostnadskalkyle!O$11)/TiltakstyperKostnadskalkyle!$Q$11,
IF($F275=TiltakstyperKostnadskalkyle!$B$12,($J275*TiltakstyperKostnadskalkyle!O$12)/TiltakstyperKostnadskalkyle!$Q$12,
IF($F275=TiltakstyperKostnadskalkyle!$B$13,($J275*TiltakstyperKostnadskalkyle!O$13)/TiltakstyperKostnadskalkyle!$Q$13,
IF($F275=TiltakstyperKostnadskalkyle!$B$14,($J275*TiltakstyperKostnadskalkyle!O$14)/TiltakstyperKostnadskalkyle!$Q$14,
IF($F275=TiltakstyperKostnadskalkyle!$B$15,($J275*TiltakstyperKostnadskalkyle!O$15)/TiltakstyperKostnadskalkyle!$Q$15,
IF($F275=TiltakstyperKostnadskalkyle!$B$16,($J275*TiltakstyperKostnadskalkyle!O$16)/TiltakstyperKostnadskalkyle!$Q$16,
IF($F275=TiltakstyperKostnadskalkyle!$B$17,($J275*TiltakstyperKostnadskalkyle!O$17)/TiltakstyperKostnadskalkyle!$Q$17,
IF($F275=TiltakstyperKostnadskalkyle!$B$18,($J275*TiltakstyperKostnadskalkyle!O$18)/TiltakstyperKostnadskalkyle!$Q$18,
"0"))))))))))))))</f>
        <v>0</v>
      </c>
      <c r="W275" s="18">
        <f>IF($F275=TiltakstyperKostnadskalkyle!$B$5,($J275*TiltakstyperKostnadskalkyle!P$5)/TiltakstyperKostnadskalkyle!$Q$5,
IF($F275=TiltakstyperKostnadskalkyle!$B$6,($J275*TiltakstyperKostnadskalkyle!P$6)/TiltakstyperKostnadskalkyle!$Q$6,
IF($F275=TiltakstyperKostnadskalkyle!$B$7,($J275*TiltakstyperKostnadskalkyle!P$7)/TiltakstyperKostnadskalkyle!$Q$7,
IF($F275=TiltakstyperKostnadskalkyle!$B$8,($J275*TiltakstyperKostnadskalkyle!P$8)/TiltakstyperKostnadskalkyle!$Q$8,
IF($F275=TiltakstyperKostnadskalkyle!$B$9,($J275*TiltakstyperKostnadskalkyle!P$9)/TiltakstyperKostnadskalkyle!$Q$9,
IF($F275=TiltakstyperKostnadskalkyle!$B$10,($J275*TiltakstyperKostnadskalkyle!P$10)/TiltakstyperKostnadskalkyle!$Q$10,
IF($F275=TiltakstyperKostnadskalkyle!$B$11,($J275*TiltakstyperKostnadskalkyle!P$11)/TiltakstyperKostnadskalkyle!$Q$11,
IF($F275=TiltakstyperKostnadskalkyle!$B$12,($J275*TiltakstyperKostnadskalkyle!P$12)/TiltakstyperKostnadskalkyle!$Q$12,
IF($F275=TiltakstyperKostnadskalkyle!$B$13,($J275*TiltakstyperKostnadskalkyle!P$13)/TiltakstyperKostnadskalkyle!$Q$13,
IF($F275=TiltakstyperKostnadskalkyle!$B$14,($J275*TiltakstyperKostnadskalkyle!P$14)/TiltakstyperKostnadskalkyle!$Q$14,
IF($F275=TiltakstyperKostnadskalkyle!$B$15,($J275*TiltakstyperKostnadskalkyle!P$15)/TiltakstyperKostnadskalkyle!$Q$15,
IF($F275=TiltakstyperKostnadskalkyle!$B$16,($J275*TiltakstyperKostnadskalkyle!P$16)/TiltakstyperKostnadskalkyle!$Q$16,
IF($F275=TiltakstyperKostnadskalkyle!$B$17,($J275*TiltakstyperKostnadskalkyle!P$17)/TiltakstyperKostnadskalkyle!$Q$17,
IF($F275=TiltakstyperKostnadskalkyle!$B$18,($J275*TiltakstyperKostnadskalkyle!P$18)/TiltakstyperKostnadskalkyle!$Q$18,
"0"))))))))))))))</f>
        <v>0</v>
      </c>
    </row>
    <row r="276" spans="2:23" x14ac:dyDescent="0.25">
      <c r="B276" s="22" t="s">
        <v>27</v>
      </c>
      <c r="C276" s="23" t="s">
        <v>44</v>
      </c>
      <c r="D276" s="23" t="s">
        <v>141</v>
      </c>
      <c r="E276" s="23" t="s">
        <v>142</v>
      </c>
      <c r="F276" s="23" t="s">
        <v>35</v>
      </c>
      <c r="G276" s="23">
        <v>2029</v>
      </c>
      <c r="H276" s="24">
        <v>116</v>
      </c>
      <c r="I276" s="33" t="s">
        <v>32</v>
      </c>
      <c r="J276" s="18">
        <f>IF(F276=TiltakstyperKostnadskalkyle!$B$5,TiltakstyperKostnadskalkyle!$R$5*Handlingsplan!H276,
IF(F276=TiltakstyperKostnadskalkyle!$B$6,TiltakstyperKostnadskalkyle!$R$6*Handlingsplan!H276,
IF(F276=TiltakstyperKostnadskalkyle!$B$7,TiltakstyperKostnadskalkyle!$R$7*Handlingsplan!H276,
IF(F276=TiltakstyperKostnadskalkyle!$B$8,TiltakstyperKostnadskalkyle!$R$8*Handlingsplan!H276,
IF(F276=TiltakstyperKostnadskalkyle!$B$9,TiltakstyperKostnadskalkyle!$R$9*Handlingsplan!H276,
IF(F276=TiltakstyperKostnadskalkyle!$B$10,TiltakstyperKostnadskalkyle!$R$10*Handlingsplan!H276,
IF(F276=TiltakstyperKostnadskalkyle!$B$11,TiltakstyperKostnadskalkyle!$R$11*Handlingsplan!H276,
IF(F276=TiltakstyperKostnadskalkyle!$B$12,TiltakstyperKostnadskalkyle!$R$12*Handlingsplan!H276,
IF(F276=TiltakstyperKostnadskalkyle!$B$13,TiltakstyperKostnadskalkyle!$R$13*Handlingsplan!H276,
IF(F276=TiltakstyperKostnadskalkyle!$B$14,TiltakstyperKostnadskalkyle!$R$14*Handlingsplan!H276,
IF(F276=TiltakstyperKostnadskalkyle!$B$15,TiltakstyperKostnadskalkyle!$R$15*Handlingsplan!H276,
IF(F276=TiltakstyperKostnadskalkyle!$B$16,TiltakstyperKostnadskalkyle!$R$16*Handlingsplan!H276,
IF(F276=TiltakstyperKostnadskalkyle!$B$17,TiltakstyperKostnadskalkyle!$R$17*Handlingsplan!H276,
IF(F276=TiltakstyperKostnadskalkyle!$B$18,TiltakstyperKostnadskalkyle!$R$18*Handlingsplan!H276,
0))))))))))))))</f>
        <v>348000</v>
      </c>
      <c r="K276" s="18">
        <f>IF($F276=TiltakstyperKostnadskalkyle!$B$5,($J276*TiltakstyperKostnadskalkyle!D$5)/TiltakstyperKostnadskalkyle!$Q$5,
IF($F276=TiltakstyperKostnadskalkyle!$B$6,($J276*TiltakstyperKostnadskalkyle!D$6)/TiltakstyperKostnadskalkyle!$Q$6,
IF($F276=TiltakstyperKostnadskalkyle!$B$7,($J276*TiltakstyperKostnadskalkyle!D$7)/TiltakstyperKostnadskalkyle!$Q$7,
IF($F276=TiltakstyperKostnadskalkyle!$B$8,($J276*TiltakstyperKostnadskalkyle!D$8)/TiltakstyperKostnadskalkyle!$Q$8,
IF($F276=TiltakstyperKostnadskalkyle!$B$9,($J276*TiltakstyperKostnadskalkyle!D$9)/TiltakstyperKostnadskalkyle!$Q$9,
IF($F276=TiltakstyperKostnadskalkyle!$B$10,($J276*TiltakstyperKostnadskalkyle!D$10)/TiltakstyperKostnadskalkyle!$Q$10,
IF($F276=TiltakstyperKostnadskalkyle!$B$11,($J276*TiltakstyperKostnadskalkyle!D$11)/TiltakstyperKostnadskalkyle!$Q$11,
IF($F276=TiltakstyperKostnadskalkyle!$B$12,($J276*TiltakstyperKostnadskalkyle!D$12)/TiltakstyperKostnadskalkyle!$Q$12,
IF($F276=TiltakstyperKostnadskalkyle!$B$13,($J276*TiltakstyperKostnadskalkyle!D$13)/TiltakstyperKostnadskalkyle!$Q$13,
IF($F276=TiltakstyperKostnadskalkyle!$B$14,($J276*TiltakstyperKostnadskalkyle!D$14)/TiltakstyperKostnadskalkyle!$Q$14,
IF($F276=TiltakstyperKostnadskalkyle!$B$15,($J276*TiltakstyperKostnadskalkyle!D$15)/TiltakstyperKostnadskalkyle!$Q$15,
IF($F276=TiltakstyperKostnadskalkyle!$B$16,($J276*TiltakstyperKostnadskalkyle!D$16)/TiltakstyperKostnadskalkyle!$Q$16,
IF($F276=TiltakstyperKostnadskalkyle!$B$17,($J276*TiltakstyperKostnadskalkyle!D$17)/TiltakstyperKostnadskalkyle!$Q$17,
IF($F276=TiltakstyperKostnadskalkyle!$B$18,($J276*TiltakstyperKostnadskalkyle!D$18)/TiltakstyperKostnadskalkyle!$Q$18,
"0"))))))))))))))</f>
        <v>26769.23076923077</v>
      </c>
      <c r="L276" s="18">
        <f>IF($F276=TiltakstyperKostnadskalkyle!$B$5,($J276*TiltakstyperKostnadskalkyle!E$5)/TiltakstyperKostnadskalkyle!$Q$5,
IF($F276=TiltakstyperKostnadskalkyle!$B$6,($J276*TiltakstyperKostnadskalkyle!E$6)/TiltakstyperKostnadskalkyle!$Q$6,
IF($F276=TiltakstyperKostnadskalkyle!$B$7,($J276*TiltakstyperKostnadskalkyle!E$7)/TiltakstyperKostnadskalkyle!$Q$7,
IF($F276=TiltakstyperKostnadskalkyle!$B$8,($J276*TiltakstyperKostnadskalkyle!E$8)/TiltakstyperKostnadskalkyle!$Q$8,
IF($F276=TiltakstyperKostnadskalkyle!$B$9,($J276*TiltakstyperKostnadskalkyle!E$9)/TiltakstyperKostnadskalkyle!$Q$9,
IF($F276=TiltakstyperKostnadskalkyle!$B$10,($J276*TiltakstyperKostnadskalkyle!E$10)/TiltakstyperKostnadskalkyle!$Q$10,
IF($F276=TiltakstyperKostnadskalkyle!$B$11,($J276*TiltakstyperKostnadskalkyle!E$11)/TiltakstyperKostnadskalkyle!$Q$11,
IF($F276=TiltakstyperKostnadskalkyle!$B$12,($J276*TiltakstyperKostnadskalkyle!E$12)/TiltakstyperKostnadskalkyle!$Q$12,
IF($F276=TiltakstyperKostnadskalkyle!$B$13,($J276*TiltakstyperKostnadskalkyle!E$13)/TiltakstyperKostnadskalkyle!$Q$13,
IF($F276=TiltakstyperKostnadskalkyle!$B$14,($J276*TiltakstyperKostnadskalkyle!E$14)/TiltakstyperKostnadskalkyle!$Q$14,
IF($F276=TiltakstyperKostnadskalkyle!$B$15,($J276*TiltakstyperKostnadskalkyle!E$15)/TiltakstyperKostnadskalkyle!$Q$15,
IF($F276=TiltakstyperKostnadskalkyle!$B$16,($J276*TiltakstyperKostnadskalkyle!E$16)/TiltakstyperKostnadskalkyle!$Q$16,
IF($F276=TiltakstyperKostnadskalkyle!$B$17,($J276*TiltakstyperKostnadskalkyle!E$17)/TiltakstyperKostnadskalkyle!$Q$17,
IF($F276=TiltakstyperKostnadskalkyle!$B$18,($J276*TiltakstyperKostnadskalkyle!E$18)/TiltakstyperKostnadskalkyle!$Q$18,
"0"))))))))))))))</f>
        <v>26769.23076923077</v>
      </c>
      <c r="M276" s="18">
        <f>IF($F276=TiltakstyperKostnadskalkyle!$B$5,($J276*TiltakstyperKostnadskalkyle!F$5)/TiltakstyperKostnadskalkyle!$Q$5,
IF($F276=TiltakstyperKostnadskalkyle!$B$6,($J276*TiltakstyperKostnadskalkyle!F$6)/TiltakstyperKostnadskalkyle!$Q$6,
IF($F276=TiltakstyperKostnadskalkyle!$B$7,($J276*TiltakstyperKostnadskalkyle!F$7)/TiltakstyperKostnadskalkyle!$Q$7,
IF($F276=TiltakstyperKostnadskalkyle!$B$8,($J276*TiltakstyperKostnadskalkyle!F$8)/TiltakstyperKostnadskalkyle!$Q$8,
IF($F276=TiltakstyperKostnadskalkyle!$B$9,($J276*TiltakstyperKostnadskalkyle!F$9)/TiltakstyperKostnadskalkyle!$Q$9,
IF($F276=TiltakstyperKostnadskalkyle!$B$10,($J276*TiltakstyperKostnadskalkyle!F$10)/TiltakstyperKostnadskalkyle!$Q$10,
IF($F276=TiltakstyperKostnadskalkyle!$B$11,($J276*TiltakstyperKostnadskalkyle!F$11)/TiltakstyperKostnadskalkyle!$Q$11,
IF($F276=TiltakstyperKostnadskalkyle!$B$12,($J276*TiltakstyperKostnadskalkyle!F$12)/TiltakstyperKostnadskalkyle!$Q$12,
IF($F276=TiltakstyperKostnadskalkyle!$B$13,($J276*TiltakstyperKostnadskalkyle!F$13)/TiltakstyperKostnadskalkyle!$Q$13,
IF($F276=TiltakstyperKostnadskalkyle!$B$14,($J276*TiltakstyperKostnadskalkyle!F$14)/TiltakstyperKostnadskalkyle!$Q$14,
IF($F276=TiltakstyperKostnadskalkyle!$B$15,($J276*TiltakstyperKostnadskalkyle!F$15)/TiltakstyperKostnadskalkyle!$Q$15,
IF($F276=TiltakstyperKostnadskalkyle!$B$16,($J276*TiltakstyperKostnadskalkyle!F$16)/TiltakstyperKostnadskalkyle!$Q$16,
IF($F276=TiltakstyperKostnadskalkyle!$B$17,($J276*TiltakstyperKostnadskalkyle!F$17)/TiltakstyperKostnadskalkyle!$Q$17,
IF($F276=TiltakstyperKostnadskalkyle!$B$18,($J276*TiltakstyperKostnadskalkyle!F$18)/TiltakstyperKostnadskalkyle!$Q$18,
"0"))))))))))))))</f>
        <v>140538.46153846153</v>
      </c>
      <c r="N276" s="18">
        <f>IF($F276=TiltakstyperKostnadskalkyle!$B$5,($J276*TiltakstyperKostnadskalkyle!G$5)/TiltakstyperKostnadskalkyle!$Q$5,
IF($F276=TiltakstyperKostnadskalkyle!$B$6,($J276*TiltakstyperKostnadskalkyle!G$6)/TiltakstyperKostnadskalkyle!$Q$6,
IF($F276=TiltakstyperKostnadskalkyle!$B$7,($J276*TiltakstyperKostnadskalkyle!G$7)/TiltakstyperKostnadskalkyle!$Q$7,
IF($F276=TiltakstyperKostnadskalkyle!$B$8,($J276*TiltakstyperKostnadskalkyle!G$8)/TiltakstyperKostnadskalkyle!$Q$8,
IF($F276=TiltakstyperKostnadskalkyle!$B$9,($J276*TiltakstyperKostnadskalkyle!G$9)/TiltakstyperKostnadskalkyle!$Q$9,
IF($F276=TiltakstyperKostnadskalkyle!$B$10,($J276*TiltakstyperKostnadskalkyle!G$10)/TiltakstyperKostnadskalkyle!$Q$10,
IF($F276=TiltakstyperKostnadskalkyle!$B$11,($J276*TiltakstyperKostnadskalkyle!G$11)/TiltakstyperKostnadskalkyle!$Q$11,
IF($F276=TiltakstyperKostnadskalkyle!$B$12,($J276*TiltakstyperKostnadskalkyle!G$12)/TiltakstyperKostnadskalkyle!$Q$12,
IF($F276=TiltakstyperKostnadskalkyle!$B$13,($J276*TiltakstyperKostnadskalkyle!G$13)/TiltakstyperKostnadskalkyle!$Q$13,
IF($F276=TiltakstyperKostnadskalkyle!$B$14,($J276*TiltakstyperKostnadskalkyle!G$14)/TiltakstyperKostnadskalkyle!$Q$14,
IF($F276=TiltakstyperKostnadskalkyle!$B$15,($J276*TiltakstyperKostnadskalkyle!G$15)/TiltakstyperKostnadskalkyle!$Q$15,
IF($F276=TiltakstyperKostnadskalkyle!$B$16,($J276*TiltakstyperKostnadskalkyle!G$16)/TiltakstyperKostnadskalkyle!$Q$16,
IF($F276=TiltakstyperKostnadskalkyle!$B$17,($J276*TiltakstyperKostnadskalkyle!G$17)/TiltakstyperKostnadskalkyle!$Q$17,
IF($F276=TiltakstyperKostnadskalkyle!$B$18,($J276*TiltakstyperKostnadskalkyle!G$18)/TiltakstyperKostnadskalkyle!$Q$18,
"0"))))))))))))))</f>
        <v>70269.230769230766</v>
      </c>
      <c r="O276" s="18">
        <f>IF($F276=TiltakstyperKostnadskalkyle!$B$5,($J276*TiltakstyperKostnadskalkyle!H$5)/TiltakstyperKostnadskalkyle!$Q$5,
IF($F276=TiltakstyperKostnadskalkyle!$B$6,($J276*TiltakstyperKostnadskalkyle!H$6)/TiltakstyperKostnadskalkyle!$Q$6,
IF($F276=TiltakstyperKostnadskalkyle!$B$7,($J276*TiltakstyperKostnadskalkyle!H$7)/TiltakstyperKostnadskalkyle!$Q$7,
IF($F276=TiltakstyperKostnadskalkyle!$B$8,($J276*TiltakstyperKostnadskalkyle!H$8)/TiltakstyperKostnadskalkyle!$Q$8,
IF($F276=TiltakstyperKostnadskalkyle!$B$9,($J276*TiltakstyperKostnadskalkyle!H$9)/TiltakstyperKostnadskalkyle!$Q$9,
IF($F276=TiltakstyperKostnadskalkyle!$B$10,($J276*TiltakstyperKostnadskalkyle!H$10)/TiltakstyperKostnadskalkyle!$Q$10,
IF($F276=TiltakstyperKostnadskalkyle!$B$11,($J276*TiltakstyperKostnadskalkyle!H$11)/TiltakstyperKostnadskalkyle!$Q$11,
IF($F276=TiltakstyperKostnadskalkyle!$B$12,($J276*TiltakstyperKostnadskalkyle!H$12)/TiltakstyperKostnadskalkyle!$Q$12,
IF($F276=TiltakstyperKostnadskalkyle!$B$13,($J276*TiltakstyperKostnadskalkyle!H$13)/TiltakstyperKostnadskalkyle!$Q$13,
IF($F276=TiltakstyperKostnadskalkyle!$B$14,($J276*TiltakstyperKostnadskalkyle!H$14)/TiltakstyperKostnadskalkyle!$Q$14,
IF($F276=TiltakstyperKostnadskalkyle!$B$15,($J276*TiltakstyperKostnadskalkyle!H$15)/TiltakstyperKostnadskalkyle!$Q$15,
IF($F276=TiltakstyperKostnadskalkyle!$B$16,($J276*TiltakstyperKostnadskalkyle!H$16)/TiltakstyperKostnadskalkyle!$Q$16,
IF($F276=TiltakstyperKostnadskalkyle!$B$17,($J276*TiltakstyperKostnadskalkyle!H$17)/TiltakstyperKostnadskalkyle!$Q$17,
IF($F276=TiltakstyperKostnadskalkyle!$B$18,($J276*TiltakstyperKostnadskalkyle!H$18)/TiltakstyperKostnadskalkyle!$Q$18,
"0"))))))))))))))</f>
        <v>26769.23076923077</v>
      </c>
      <c r="P276" s="18">
        <f>IF($F276=TiltakstyperKostnadskalkyle!$B$5,($J276*TiltakstyperKostnadskalkyle!I$5)/TiltakstyperKostnadskalkyle!$Q$5,
IF($F276=TiltakstyperKostnadskalkyle!$B$6,($J276*TiltakstyperKostnadskalkyle!I$6)/TiltakstyperKostnadskalkyle!$Q$6,
IF($F276=TiltakstyperKostnadskalkyle!$B$7,($J276*TiltakstyperKostnadskalkyle!I$7)/TiltakstyperKostnadskalkyle!$Q$7,
IF($F276=TiltakstyperKostnadskalkyle!$B$8,($J276*TiltakstyperKostnadskalkyle!I$8)/TiltakstyperKostnadskalkyle!$Q$8,
IF($F276=TiltakstyperKostnadskalkyle!$B$9,($J276*TiltakstyperKostnadskalkyle!I$9)/TiltakstyperKostnadskalkyle!$Q$9,
IF($F276=TiltakstyperKostnadskalkyle!$B$10,($J276*TiltakstyperKostnadskalkyle!I$10)/TiltakstyperKostnadskalkyle!$Q$10,
IF($F276=TiltakstyperKostnadskalkyle!$B$11,($J276*TiltakstyperKostnadskalkyle!I$11)/TiltakstyperKostnadskalkyle!$Q$11,
IF($F276=TiltakstyperKostnadskalkyle!$B$12,($J276*TiltakstyperKostnadskalkyle!I$12)/TiltakstyperKostnadskalkyle!$Q$12,
IF($F276=TiltakstyperKostnadskalkyle!$B$13,($J276*TiltakstyperKostnadskalkyle!I$13)/TiltakstyperKostnadskalkyle!$Q$13,
IF($F276=TiltakstyperKostnadskalkyle!$B$14,($J276*TiltakstyperKostnadskalkyle!I$14)/TiltakstyperKostnadskalkyle!$Q$14,
IF($F276=TiltakstyperKostnadskalkyle!$B$15,($J276*TiltakstyperKostnadskalkyle!I$15)/TiltakstyperKostnadskalkyle!$Q$15,
IF($F276=TiltakstyperKostnadskalkyle!$B$16,($J276*TiltakstyperKostnadskalkyle!I$16)/TiltakstyperKostnadskalkyle!$Q$16,
IF($F276=TiltakstyperKostnadskalkyle!$B$17,($J276*TiltakstyperKostnadskalkyle!I$17)/TiltakstyperKostnadskalkyle!$Q$17,
IF($F276=TiltakstyperKostnadskalkyle!$B$18,($J276*TiltakstyperKostnadskalkyle!I$18)/TiltakstyperKostnadskalkyle!$Q$18,
"0"))))))))))))))</f>
        <v>16730.76923076923</v>
      </c>
      <c r="Q276" s="18">
        <f>IF($F276=TiltakstyperKostnadskalkyle!$B$5,($J276*TiltakstyperKostnadskalkyle!J$5)/TiltakstyperKostnadskalkyle!$Q$5,
IF($F276=TiltakstyperKostnadskalkyle!$B$6,($J276*TiltakstyperKostnadskalkyle!J$6)/TiltakstyperKostnadskalkyle!$Q$6,
IF($F276=TiltakstyperKostnadskalkyle!$B$7,($J276*TiltakstyperKostnadskalkyle!J$7)/TiltakstyperKostnadskalkyle!$Q$7,
IF($F276=TiltakstyperKostnadskalkyle!$B$8,($J276*TiltakstyperKostnadskalkyle!J$8)/TiltakstyperKostnadskalkyle!$Q$8,
IF($F276=TiltakstyperKostnadskalkyle!$B$9,($J276*TiltakstyperKostnadskalkyle!J$9)/TiltakstyperKostnadskalkyle!$Q$9,
IF($F276=TiltakstyperKostnadskalkyle!$B$10,($J276*TiltakstyperKostnadskalkyle!J$10)/TiltakstyperKostnadskalkyle!$Q$10,
IF($F276=TiltakstyperKostnadskalkyle!$B$11,($J276*TiltakstyperKostnadskalkyle!J$11)/TiltakstyperKostnadskalkyle!$Q$11,
IF($F276=TiltakstyperKostnadskalkyle!$B$12,($J276*TiltakstyperKostnadskalkyle!J$12)/TiltakstyperKostnadskalkyle!$Q$12,
IF($F276=TiltakstyperKostnadskalkyle!$B$13,($J276*TiltakstyperKostnadskalkyle!J$13)/TiltakstyperKostnadskalkyle!$Q$13,
IF($F276=TiltakstyperKostnadskalkyle!$B$14,($J276*TiltakstyperKostnadskalkyle!J$14)/TiltakstyperKostnadskalkyle!$Q$14,
IF($F276=TiltakstyperKostnadskalkyle!$B$15,($J276*TiltakstyperKostnadskalkyle!J$15)/TiltakstyperKostnadskalkyle!$Q$15,
IF($F276=TiltakstyperKostnadskalkyle!$B$16,($J276*TiltakstyperKostnadskalkyle!J$16)/TiltakstyperKostnadskalkyle!$Q$16,
IF($F276=TiltakstyperKostnadskalkyle!$B$17,($J276*TiltakstyperKostnadskalkyle!J$17)/TiltakstyperKostnadskalkyle!$Q$17,
IF($F276=TiltakstyperKostnadskalkyle!$B$18,($J276*TiltakstyperKostnadskalkyle!J$18)/TiltakstyperKostnadskalkyle!$Q$18,
"0"))))))))))))))</f>
        <v>13384.615384615385</v>
      </c>
      <c r="R276" s="18">
        <f>IF($F276=TiltakstyperKostnadskalkyle!$B$5,($J276*TiltakstyperKostnadskalkyle!K$5)/TiltakstyperKostnadskalkyle!$Q$5,
IF($F276=TiltakstyperKostnadskalkyle!$B$6,($J276*TiltakstyperKostnadskalkyle!K$6)/TiltakstyperKostnadskalkyle!$Q$6,
IF($F276=TiltakstyperKostnadskalkyle!$B$7,($J276*TiltakstyperKostnadskalkyle!K$7)/TiltakstyperKostnadskalkyle!$Q$7,
IF($F276=TiltakstyperKostnadskalkyle!$B$8,($J276*TiltakstyperKostnadskalkyle!K$8)/TiltakstyperKostnadskalkyle!$Q$8,
IF($F276=TiltakstyperKostnadskalkyle!$B$9,($J276*TiltakstyperKostnadskalkyle!K$9)/TiltakstyperKostnadskalkyle!$Q$9,
IF($F276=TiltakstyperKostnadskalkyle!$B$10,($J276*TiltakstyperKostnadskalkyle!K$10)/TiltakstyperKostnadskalkyle!$Q$10,
IF($F276=TiltakstyperKostnadskalkyle!$B$11,($J276*TiltakstyperKostnadskalkyle!K$11)/TiltakstyperKostnadskalkyle!$Q$11,
IF($F276=TiltakstyperKostnadskalkyle!$B$12,($J276*TiltakstyperKostnadskalkyle!K$12)/TiltakstyperKostnadskalkyle!$Q$12,
IF($F276=TiltakstyperKostnadskalkyle!$B$13,($J276*TiltakstyperKostnadskalkyle!K$13)/TiltakstyperKostnadskalkyle!$Q$13,
IF($F276=TiltakstyperKostnadskalkyle!$B$14,($J276*TiltakstyperKostnadskalkyle!K$14)/TiltakstyperKostnadskalkyle!$Q$14,
IF($F276=TiltakstyperKostnadskalkyle!$B$15,($J276*TiltakstyperKostnadskalkyle!K$15)/TiltakstyperKostnadskalkyle!$Q$15,
IF($F276=TiltakstyperKostnadskalkyle!$B$16,($J276*TiltakstyperKostnadskalkyle!K$16)/TiltakstyperKostnadskalkyle!$Q$16,
IF($F276=TiltakstyperKostnadskalkyle!$B$17,($J276*TiltakstyperKostnadskalkyle!K$17)/TiltakstyperKostnadskalkyle!$Q$17,
IF($F276=TiltakstyperKostnadskalkyle!$B$18,($J276*TiltakstyperKostnadskalkyle!K$18)/TiltakstyperKostnadskalkyle!$Q$18,
"0"))))))))))))))</f>
        <v>26769.23076923077</v>
      </c>
      <c r="S276" s="18">
        <f>IF($F276=TiltakstyperKostnadskalkyle!$B$5,($J276*TiltakstyperKostnadskalkyle!L$5)/TiltakstyperKostnadskalkyle!$Q$5,
IF($F276=TiltakstyperKostnadskalkyle!$B$6,($J276*TiltakstyperKostnadskalkyle!L$6)/TiltakstyperKostnadskalkyle!$Q$6,
IF($F276=TiltakstyperKostnadskalkyle!$B$7,($J276*TiltakstyperKostnadskalkyle!L$7)/TiltakstyperKostnadskalkyle!$Q$7,
IF($F276=TiltakstyperKostnadskalkyle!$B$8,($J276*TiltakstyperKostnadskalkyle!L$8)/TiltakstyperKostnadskalkyle!$Q$8,
IF($F276=TiltakstyperKostnadskalkyle!$B$9,($J276*TiltakstyperKostnadskalkyle!L$9)/TiltakstyperKostnadskalkyle!$Q$9,
IF($F276=TiltakstyperKostnadskalkyle!$B$10,($J276*TiltakstyperKostnadskalkyle!L$10)/TiltakstyperKostnadskalkyle!$Q$10,
IF($F276=TiltakstyperKostnadskalkyle!$B$11,($J276*TiltakstyperKostnadskalkyle!L$11)/TiltakstyperKostnadskalkyle!$Q$11,
IF($F276=TiltakstyperKostnadskalkyle!$B$12,($J276*TiltakstyperKostnadskalkyle!L$12)/TiltakstyperKostnadskalkyle!$Q$12,
IF($F276=TiltakstyperKostnadskalkyle!$B$13,($J276*TiltakstyperKostnadskalkyle!L$13)/TiltakstyperKostnadskalkyle!$Q$13,
IF($F276=TiltakstyperKostnadskalkyle!$B$14,($J276*TiltakstyperKostnadskalkyle!L$14)/TiltakstyperKostnadskalkyle!$Q$14,
IF($F276=TiltakstyperKostnadskalkyle!$B$15,($J276*TiltakstyperKostnadskalkyle!L$15)/TiltakstyperKostnadskalkyle!$Q$15,
IF($F276=TiltakstyperKostnadskalkyle!$B$16,($J276*TiltakstyperKostnadskalkyle!L$16)/TiltakstyperKostnadskalkyle!$Q$16,
IF($F276=TiltakstyperKostnadskalkyle!$B$17,($J276*TiltakstyperKostnadskalkyle!L$17)/TiltakstyperKostnadskalkyle!$Q$17,
IF($F276=TiltakstyperKostnadskalkyle!$B$18,($J276*TiltakstyperKostnadskalkyle!L$18)/TiltakstyperKostnadskalkyle!$Q$18,
"0"))))))))))))))</f>
        <v>0</v>
      </c>
      <c r="T276" s="18">
        <f>IF($F276=TiltakstyperKostnadskalkyle!$B$5,($J276*TiltakstyperKostnadskalkyle!M$5)/TiltakstyperKostnadskalkyle!$Q$5,
IF($F276=TiltakstyperKostnadskalkyle!$B$6,($J276*TiltakstyperKostnadskalkyle!M$6)/TiltakstyperKostnadskalkyle!$Q$6,
IF($F276=TiltakstyperKostnadskalkyle!$B$7,($J276*TiltakstyperKostnadskalkyle!M$7)/TiltakstyperKostnadskalkyle!$Q$7,
IF($F276=TiltakstyperKostnadskalkyle!$B$8,($J276*TiltakstyperKostnadskalkyle!M$8)/TiltakstyperKostnadskalkyle!$Q$8,
IF($F276=TiltakstyperKostnadskalkyle!$B$9,($J276*TiltakstyperKostnadskalkyle!M$9)/TiltakstyperKostnadskalkyle!$Q$9,
IF($F276=TiltakstyperKostnadskalkyle!$B$10,($J276*TiltakstyperKostnadskalkyle!M$10)/TiltakstyperKostnadskalkyle!$Q$10,
IF($F276=TiltakstyperKostnadskalkyle!$B$11,($J276*TiltakstyperKostnadskalkyle!M$11)/TiltakstyperKostnadskalkyle!$Q$11,
IF($F276=TiltakstyperKostnadskalkyle!$B$12,($J276*TiltakstyperKostnadskalkyle!M$12)/TiltakstyperKostnadskalkyle!$Q$12,
IF($F276=TiltakstyperKostnadskalkyle!$B$13,($J276*TiltakstyperKostnadskalkyle!M$13)/TiltakstyperKostnadskalkyle!$Q$13,
IF($F276=TiltakstyperKostnadskalkyle!$B$14,($J276*TiltakstyperKostnadskalkyle!M$14)/TiltakstyperKostnadskalkyle!$Q$14,
IF($F276=TiltakstyperKostnadskalkyle!$B$15,($J276*TiltakstyperKostnadskalkyle!M$15)/TiltakstyperKostnadskalkyle!$Q$15,
IF($F276=TiltakstyperKostnadskalkyle!$B$16,($J276*TiltakstyperKostnadskalkyle!M$16)/TiltakstyperKostnadskalkyle!$Q$16,
IF($F276=TiltakstyperKostnadskalkyle!$B$17,($J276*TiltakstyperKostnadskalkyle!M$17)/TiltakstyperKostnadskalkyle!$Q$17,
IF($F276=TiltakstyperKostnadskalkyle!$B$18,($J276*TiltakstyperKostnadskalkyle!M$18)/TiltakstyperKostnadskalkyle!$Q$18,
"0"))))))))))))))</f>
        <v>0</v>
      </c>
      <c r="U276" s="18">
        <f>IF($F276=TiltakstyperKostnadskalkyle!$B$5,($J276*TiltakstyperKostnadskalkyle!N$5)/TiltakstyperKostnadskalkyle!$Q$5,
IF($F276=TiltakstyperKostnadskalkyle!$B$6,($J276*TiltakstyperKostnadskalkyle!N$6)/TiltakstyperKostnadskalkyle!$Q$6,
IF($F276=TiltakstyperKostnadskalkyle!$B$7,($J276*TiltakstyperKostnadskalkyle!N$7)/TiltakstyperKostnadskalkyle!$Q$7,
IF($F276=TiltakstyperKostnadskalkyle!$B$8,($J276*TiltakstyperKostnadskalkyle!N$8)/TiltakstyperKostnadskalkyle!$Q$8,
IF($F276=TiltakstyperKostnadskalkyle!$B$9,($J276*TiltakstyperKostnadskalkyle!N$9)/TiltakstyperKostnadskalkyle!$Q$9,
IF($F276=TiltakstyperKostnadskalkyle!$B$10,($J276*TiltakstyperKostnadskalkyle!N$10)/TiltakstyperKostnadskalkyle!$Q$10,
IF($F276=TiltakstyperKostnadskalkyle!$B$11,($J276*TiltakstyperKostnadskalkyle!N$11)/TiltakstyperKostnadskalkyle!$Q$11,
IF($F276=TiltakstyperKostnadskalkyle!$B$12,($J276*TiltakstyperKostnadskalkyle!N$12)/TiltakstyperKostnadskalkyle!$Q$12,
IF($F276=TiltakstyperKostnadskalkyle!$B$13,($J276*TiltakstyperKostnadskalkyle!N$13)/TiltakstyperKostnadskalkyle!$Q$13,
IF($F276=TiltakstyperKostnadskalkyle!$B$14,($J276*TiltakstyperKostnadskalkyle!N$14)/TiltakstyperKostnadskalkyle!$Q$14,
IF($F276=TiltakstyperKostnadskalkyle!$B$15,($J276*TiltakstyperKostnadskalkyle!N$15)/TiltakstyperKostnadskalkyle!$Q$15,
IF($F276=TiltakstyperKostnadskalkyle!$B$16,($J276*TiltakstyperKostnadskalkyle!N$16)/TiltakstyperKostnadskalkyle!$Q$16,
IF($F276=TiltakstyperKostnadskalkyle!$B$17,($J276*TiltakstyperKostnadskalkyle!N$17)/TiltakstyperKostnadskalkyle!$Q$17,
IF($F276=TiltakstyperKostnadskalkyle!$B$18,($J276*TiltakstyperKostnadskalkyle!N$18)/TiltakstyperKostnadskalkyle!$Q$18,
"0"))))))))))))))</f>
        <v>0</v>
      </c>
      <c r="V276" s="18">
        <f>IF($F276=TiltakstyperKostnadskalkyle!$B$5,($J276*TiltakstyperKostnadskalkyle!O$5)/TiltakstyperKostnadskalkyle!$Q$5,
IF($F276=TiltakstyperKostnadskalkyle!$B$6,($J276*TiltakstyperKostnadskalkyle!O$6)/TiltakstyperKostnadskalkyle!$Q$6,
IF($F276=TiltakstyperKostnadskalkyle!$B$7,($J276*TiltakstyperKostnadskalkyle!O$7)/TiltakstyperKostnadskalkyle!$Q$7,
IF($F276=TiltakstyperKostnadskalkyle!$B$8,($J276*TiltakstyperKostnadskalkyle!O$8)/TiltakstyperKostnadskalkyle!$Q$8,
IF($F276=TiltakstyperKostnadskalkyle!$B$9,($J276*TiltakstyperKostnadskalkyle!O$9)/TiltakstyperKostnadskalkyle!$Q$9,
IF($F276=TiltakstyperKostnadskalkyle!$B$10,($J276*TiltakstyperKostnadskalkyle!O$10)/TiltakstyperKostnadskalkyle!$Q$10,
IF($F276=TiltakstyperKostnadskalkyle!$B$11,($J276*TiltakstyperKostnadskalkyle!O$11)/TiltakstyperKostnadskalkyle!$Q$11,
IF($F276=TiltakstyperKostnadskalkyle!$B$12,($J276*TiltakstyperKostnadskalkyle!O$12)/TiltakstyperKostnadskalkyle!$Q$12,
IF($F276=TiltakstyperKostnadskalkyle!$B$13,($J276*TiltakstyperKostnadskalkyle!O$13)/TiltakstyperKostnadskalkyle!$Q$13,
IF($F276=TiltakstyperKostnadskalkyle!$B$14,($J276*TiltakstyperKostnadskalkyle!O$14)/TiltakstyperKostnadskalkyle!$Q$14,
IF($F276=TiltakstyperKostnadskalkyle!$B$15,($J276*TiltakstyperKostnadskalkyle!O$15)/TiltakstyperKostnadskalkyle!$Q$15,
IF($F276=TiltakstyperKostnadskalkyle!$B$16,($J276*TiltakstyperKostnadskalkyle!O$16)/TiltakstyperKostnadskalkyle!$Q$16,
IF($F276=TiltakstyperKostnadskalkyle!$B$17,($J276*TiltakstyperKostnadskalkyle!O$17)/TiltakstyperKostnadskalkyle!$Q$17,
IF($F276=TiltakstyperKostnadskalkyle!$B$18,($J276*TiltakstyperKostnadskalkyle!O$18)/TiltakstyperKostnadskalkyle!$Q$18,
"0"))))))))))))))</f>
        <v>0</v>
      </c>
      <c r="W276" s="18">
        <f>IF($F276=TiltakstyperKostnadskalkyle!$B$5,($J276*TiltakstyperKostnadskalkyle!P$5)/TiltakstyperKostnadskalkyle!$Q$5,
IF($F276=TiltakstyperKostnadskalkyle!$B$6,($J276*TiltakstyperKostnadskalkyle!P$6)/TiltakstyperKostnadskalkyle!$Q$6,
IF($F276=TiltakstyperKostnadskalkyle!$B$7,($J276*TiltakstyperKostnadskalkyle!P$7)/TiltakstyperKostnadskalkyle!$Q$7,
IF($F276=TiltakstyperKostnadskalkyle!$B$8,($J276*TiltakstyperKostnadskalkyle!P$8)/TiltakstyperKostnadskalkyle!$Q$8,
IF($F276=TiltakstyperKostnadskalkyle!$B$9,($J276*TiltakstyperKostnadskalkyle!P$9)/TiltakstyperKostnadskalkyle!$Q$9,
IF($F276=TiltakstyperKostnadskalkyle!$B$10,($J276*TiltakstyperKostnadskalkyle!P$10)/TiltakstyperKostnadskalkyle!$Q$10,
IF($F276=TiltakstyperKostnadskalkyle!$B$11,($J276*TiltakstyperKostnadskalkyle!P$11)/TiltakstyperKostnadskalkyle!$Q$11,
IF($F276=TiltakstyperKostnadskalkyle!$B$12,($J276*TiltakstyperKostnadskalkyle!P$12)/TiltakstyperKostnadskalkyle!$Q$12,
IF($F276=TiltakstyperKostnadskalkyle!$B$13,($J276*TiltakstyperKostnadskalkyle!P$13)/TiltakstyperKostnadskalkyle!$Q$13,
IF($F276=TiltakstyperKostnadskalkyle!$B$14,($J276*TiltakstyperKostnadskalkyle!P$14)/TiltakstyperKostnadskalkyle!$Q$14,
IF($F276=TiltakstyperKostnadskalkyle!$B$15,($J276*TiltakstyperKostnadskalkyle!P$15)/TiltakstyperKostnadskalkyle!$Q$15,
IF($F276=TiltakstyperKostnadskalkyle!$B$16,($J276*TiltakstyperKostnadskalkyle!P$16)/TiltakstyperKostnadskalkyle!$Q$16,
IF($F276=TiltakstyperKostnadskalkyle!$B$17,($J276*TiltakstyperKostnadskalkyle!P$17)/TiltakstyperKostnadskalkyle!$Q$17,
IF($F276=TiltakstyperKostnadskalkyle!$B$18,($J276*TiltakstyperKostnadskalkyle!P$18)/TiltakstyperKostnadskalkyle!$Q$18,
"0"))))))))))))))</f>
        <v>0</v>
      </c>
    </row>
    <row r="277" spans="2:23" x14ac:dyDescent="0.25">
      <c r="B277" s="22"/>
      <c r="C277" s="23"/>
      <c r="D277" s="23"/>
      <c r="E277" s="23"/>
      <c r="F277" s="23"/>
      <c r="G277" s="23"/>
      <c r="H277" s="24"/>
      <c r="I277" s="33"/>
      <c r="J277" s="18">
        <f>IF(F277=TiltakstyperKostnadskalkyle!$B$5,TiltakstyperKostnadskalkyle!$R$5*Handlingsplan!H277,
IF(F277=TiltakstyperKostnadskalkyle!$B$6,TiltakstyperKostnadskalkyle!$R$6*Handlingsplan!H277,
IF(F277=TiltakstyperKostnadskalkyle!$B$7,TiltakstyperKostnadskalkyle!$R$7*Handlingsplan!H277,
IF(F277=TiltakstyperKostnadskalkyle!$B$8,TiltakstyperKostnadskalkyle!$R$8*Handlingsplan!H277,
IF(F277=TiltakstyperKostnadskalkyle!$B$9,TiltakstyperKostnadskalkyle!$R$9*Handlingsplan!H277,
IF(F277=TiltakstyperKostnadskalkyle!$B$10,TiltakstyperKostnadskalkyle!$R$10*Handlingsplan!H277,
IF(F277=TiltakstyperKostnadskalkyle!$B$11,TiltakstyperKostnadskalkyle!$R$11*Handlingsplan!H277,
IF(F277=TiltakstyperKostnadskalkyle!$B$12,TiltakstyperKostnadskalkyle!$R$12*Handlingsplan!H277,
IF(F277=TiltakstyperKostnadskalkyle!$B$13,TiltakstyperKostnadskalkyle!$R$13*Handlingsplan!H277,
IF(F277=TiltakstyperKostnadskalkyle!$B$14,TiltakstyperKostnadskalkyle!$R$14*Handlingsplan!H277,
IF(F277=TiltakstyperKostnadskalkyle!$B$15,TiltakstyperKostnadskalkyle!$R$15*Handlingsplan!H277,
IF(F277=TiltakstyperKostnadskalkyle!$B$16,TiltakstyperKostnadskalkyle!$R$16*Handlingsplan!H277,
IF(F277=TiltakstyperKostnadskalkyle!$B$17,TiltakstyperKostnadskalkyle!$R$17*Handlingsplan!H277,
IF(F277=TiltakstyperKostnadskalkyle!$B$18,TiltakstyperKostnadskalkyle!$R$18*Handlingsplan!H277,
0))))))))))))))</f>
        <v>0</v>
      </c>
      <c r="K277" s="18" t="str">
        <f>IF($F277=TiltakstyperKostnadskalkyle!$B$5,($J277*TiltakstyperKostnadskalkyle!D$5)/TiltakstyperKostnadskalkyle!$Q$5,
IF($F277=TiltakstyperKostnadskalkyle!$B$6,($J277*TiltakstyperKostnadskalkyle!D$6)/TiltakstyperKostnadskalkyle!$Q$6,
IF($F277=TiltakstyperKostnadskalkyle!$B$7,($J277*TiltakstyperKostnadskalkyle!D$7)/TiltakstyperKostnadskalkyle!$Q$7,
IF($F277=TiltakstyperKostnadskalkyle!$B$8,($J277*TiltakstyperKostnadskalkyle!D$8)/TiltakstyperKostnadskalkyle!$Q$8,
IF($F277=TiltakstyperKostnadskalkyle!$B$9,($J277*TiltakstyperKostnadskalkyle!D$9)/TiltakstyperKostnadskalkyle!$Q$9,
IF($F277=TiltakstyperKostnadskalkyle!$B$10,($J277*TiltakstyperKostnadskalkyle!D$10)/TiltakstyperKostnadskalkyle!$Q$10,
IF($F277=TiltakstyperKostnadskalkyle!$B$11,($J277*TiltakstyperKostnadskalkyle!D$11)/TiltakstyperKostnadskalkyle!$Q$11,
IF($F277=TiltakstyperKostnadskalkyle!$B$12,($J277*TiltakstyperKostnadskalkyle!D$12)/TiltakstyperKostnadskalkyle!$Q$12,
IF($F277=TiltakstyperKostnadskalkyle!$B$13,($J277*TiltakstyperKostnadskalkyle!D$13)/TiltakstyperKostnadskalkyle!$Q$13,
IF($F277=TiltakstyperKostnadskalkyle!$B$14,($J277*TiltakstyperKostnadskalkyle!D$14)/TiltakstyperKostnadskalkyle!$Q$14,
IF($F277=TiltakstyperKostnadskalkyle!$B$15,($J277*TiltakstyperKostnadskalkyle!D$15)/TiltakstyperKostnadskalkyle!$Q$15,
IF($F277=TiltakstyperKostnadskalkyle!$B$16,($J277*TiltakstyperKostnadskalkyle!D$16)/TiltakstyperKostnadskalkyle!$Q$16,
IF($F277=TiltakstyperKostnadskalkyle!$B$17,($J277*TiltakstyperKostnadskalkyle!D$17)/TiltakstyperKostnadskalkyle!$Q$17,
IF($F277=TiltakstyperKostnadskalkyle!$B$18,($J277*TiltakstyperKostnadskalkyle!D$18)/TiltakstyperKostnadskalkyle!$Q$18,
"0"))))))))))))))</f>
        <v>0</v>
      </c>
      <c r="L277" s="18" t="str">
        <f>IF($F277=TiltakstyperKostnadskalkyle!$B$5,($J277*TiltakstyperKostnadskalkyle!E$5)/TiltakstyperKostnadskalkyle!$Q$5,
IF($F277=TiltakstyperKostnadskalkyle!$B$6,($J277*TiltakstyperKostnadskalkyle!E$6)/TiltakstyperKostnadskalkyle!$Q$6,
IF($F277=TiltakstyperKostnadskalkyle!$B$7,($J277*TiltakstyperKostnadskalkyle!E$7)/TiltakstyperKostnadskalkyle!$Q$7,
IF($F277=TiltakstyperKostnadskalkyle!$B$8,($J277*TiltakstyperKostnadskalkyle!E$8)/TiltakstyperKostnadskalkyle!$Q$8,
IF($F277=TiltakstyperKostnadskalkyle!$B$9,($J277*TiltakstyperKostnadskalkyle!E$9)/TiltakstyperKostnadskalkyle!$Q$9,
IF($F277=TiltakstyperKostnadskalkyle!$B$10,($J277*TiltakstyperKostnadskalkyle!E$10)/TiltakstyperKostnadskalkyle!$Q$10,
IF($F277=TiltakstyperKostnadskalkyle!$B$11,($J277*TiltakstyperKostnadskalkyle!E$11)/TiltakstyperKostnadskalkyle!$Q$11,
IF($F277=TiltakstyperKostnadskalkyle!$B$12,($J277*TiltakstyperKostnadskalkyle!E$12)/TiltakstyperKostnadskalkyle!$Q$12,
IF($F277=TiltakstyperKostnadskalkyle!$B$13,($J277*TiltakstyperKostnadskalkyle!E$13)/TiltakstyperKostnadskalkyle!$Q$13,
IF($F277=TiltakstyperKostnadskalkyle!$B$14,($J277*TiltakstyperKostnadskalkyle!E$14)/TiltakstyperKostnadskalkyle!$Q$14,
IF($F277=TiltakstyperKostnadskalkyle!$B$15,($J277*TiltakstyperKostnadskalkyle!E$15)/TiltakstyperKostnadskalkyle!$Q$15,
IF($F277=TiltakstyperKostnadskalkyle!$B$16,($J277*TiltakstyperKostnadskalkyle!E$16)/TiltakstyperKostnadskalkyle!$Q$16,
IF($F277=TiltakstyperKostnadskalkyle!$B$17,($J277*TiltakstyperKostnadskalkyle!E$17)/TiltakstyperKostnadskalkyle!$Q$17,
IF($F277=TiltakstyperKostnadskalkyle!$B$18,($J277*TiltakstyperKostnadskalkyle!E$18)/TiltakstyperKostnadskalkyle!$Q$18,
"0"))))))))))))))</f>
        <v>0</v>
      </c>
      <c r="M277" s="18" t="str">
        <f>IF($F277=TiltakstyperKostnadskalkyle!$B$5,($J277*TiltakstyperKostnadskalkyle!F$5)/TiltakstyperKostnadskalkyle!$Q$5,
IF($F277=TiltakstyperKostnadskalkyle!$B$6,($J277*TiltakstyperKostnadskalkyle!F$6)/TiltakstyperKostnadskalkyle!$Q$6,
IF($F277=TiltakstyperKostnadskalkyle!$B$7,($J277*TiltakstyperKostnadskalkyle!F$7)/TiltakstyperKostnadskalkyle!$Q$7,
IF($F277=TiltakstyperKostnadskalkyle!$B$8,($J277*TiltakstyperKostnadskalkyle!F$8)/TiltakstyperKostnadskalkyle!$Q$8,
IF($F277=TiltakstyperKostnadskalkyle!$B$9,($J277*TiltakstyperKostnadskalkyle!F$9)/TiltakstyperKostnadskalkyle!$Q$9,
IF($F277=TiltakstyperKostnadskalkyle!$B$10,($J277*TiltakstyperKostnadskalkyle!F$10)/TiltakstyperKostnadskalkyle!$Q$10,
IF($F277=TiltakstyperKostnadskalkyle!$B$11,($J277*TiltakstyperKostnadskalkyle!F$11)/TiltakstyperKostnadskalkyle!$Q$11,
IF($F277=TiltakstyperKostnadskalkyle!$B$12,($J277*TiltakstyperKostnadskalkyle!F$12)/TiltakstyperKostnadskalkyle!$Q$12,
IF($F277=TiltakstyperKostnadskalkyle!$B$13,($J277*TiltakstyperKostnadskalkyle!F$13)/TiltakstyperKostnadskalkyle!$Q$13,
IF($F277=TiltakstyperKostnadskalkyle!$B$14,($J277*TiltakstyperKostnadskalkyle!F$14)/TiltakstyperKostnadskalkyle!$Q$14,
IF($F277=TiltakstyperKostnadskalkyle!$B$15,($J277*TiltakstyperKostnadskalkyle!F$15)/TiltakstyperKostnadskalkyle!$Q$15,
IF($F277=TiltakstyperKostnadskalkyle!$B$16,($J277*TiltakstyperKostnadskalkyle!F$16)/TiltakstyperKostnadskalkyle!$Q$16,
IF($F277=TiltakstyperKostnadskalkyle!$B$17,($J277*TiltakstyperKostnadskalkyle!F$17)/TiltakstyperKostnadskalkyle!$Q$17,
IF($F277=TiltakstyperKostnadskalkyle!$B$18,($J277*TiltakstyperKostnadskalkyle!F$18)/TiltakstyperKostnadskalkyle!$Q$18,
"0"))))))))))))))</f>
        <v>0</v>
      </c>
      <c r="N277" s="18" t="str">
        <f>IF($F277=TiltakstyperKostnadskalkyle!$B$5,($J277*TiltakstyperKostnadskalkyle!G$5)/TiltakstyperKostnadskalkyle!$Q$5,
IF($F277=TiltakstyperKostnadskalkyle!$B$6,($J277*TiltakstyperKostnadskalkyle!G$6)/TiltakstyperKostnadskalkyle!$Q$6,
IF($F277=TiltakstyperKostnadskalkyle!$B$7,($J277*TiltakstyperKostnadskalkyle!G$7)/TiltakstyperKostnadskalkyle!$Q$7,
IF($F277=TiltakstyperKostnadskalkyle!$B$8,($J277*TiltakstyperKostnadskalkyle!G$8)/TiltakstyperKostnadskalkyle!$Q$8,
IF($F277=TiltakstyperKostnadskalkyle!$B$9,($J277*TiltakstyperKostnadskalkyle!G$9)/TiltakstyperKostnadskalkyle!$Q$9,
IF($F277=TiltakstyperKostnadskalkyle!$B$10,($J277*TiltakstyperKostnadskalkyle!G$10)/TiltakstyperKostnadskalkyle!$Q$10,
IF($F277=TiltakstyperKostnadskalkyle!$B$11,($J277*TiltakstyperKostnadskalkyle!G$11)/TiltakstyperKostnadskalkyle!$Q$11,
IF($F277=TiltakstyperKostnadskalkyle!$B$12,($J277*TiltakstyperKostnadskalkyle!G$12)/TiltakstyperKostnadskalkyle!$Q$12,
IF($F277=TiltakstyperKostnadskalkyle!$B$13,($J277*TiltakstyperKostnadskalkyle!G$13)/TiltakstyperKostnadskalkyle!$Q$13,
IF($F277=TiltakstyperKostnadskalkyle!$B$14,($J277*TiltakstyperKostnadskalkyle!G$14)/TiltakstyperKostnadskalkyle!$Q$14,
IF($F277=TiltakstyperKostnadskalkyle!$B$15,($J277*TiltakstyperKostnadskalkyle!G$15)/TiltakstyperKostnadskalkyle!$Q$15,
IF($F277=TiltakstyperKostnadskalkyle!$B$16,($J277*TiltakstyperKostnadskalkyle!G$16)/TiltakstyperKostnadskalkyle!$Q$16,
IF($F277=TiltakstyperKostnadskalkyle!$B$17,($J277*TiltakstyperKostnadskalkyle!G$17)/TiltakstyperKostnadskalkyle!$Q$17,
IF($F277=TiltakstyperKostnadskalkyle!$B$18,($J277*TiltakstyperKostnadskalkyle!G$18)/TiltakstyperKostnadskalkyle!$Q$18,
"0"))))))))))))))</f>
        <v>0</v>
      </c>
      <c r="O277" s="18" t="str">
        <f>IF($F277=TiltakstyperKostnadskalkyle!$B$5,($J277*TiltakstyperKostnadskalkyle!H$5)/TiltakstyperKostnadskalkyle!$Q$5,
IF($F277=TiltakstyperKostnadskalkyle!$B$6,($J277*TiltakstyperKostnadskalkyle!H$6)/TiltakstyperKostnadskalkyle!$Q$6,
IF($F277=TiltakstyperKostnadskalkyle!$B$7,($J277*TiltakstyperKostnadskalkyle!H$7)/TiltakstyperKostnadskalkyle!$Q$7,
IF($F277=TiltakstyperKostnadskalkyle!$B$8,($J277*TiltakstyperKostnadskalkyle!H$8)/TiltakstyperKostnadskalkyle!$Q$8,
IF($F277=TiltakstyperKostnadskalkyle!$B$9,($J277*TiltakstyperKostnadskalkyle!H$9)/TiltakstyperKostnadskalkyle!$Q$9,
IF($F277=TiltakstyperKostnadskalkyle!$B$10,($J277*TiltakstyperKostnadskalkyle!H$10)/TiltakstyperKostnadskalkyle!$Q$10,
IF($F277=TiltakstyperKostnadskalkyle!$B$11,($J277*TiltakstyperKostnadskalkyle!H$11)/TiltakstyperKostnadskalkyle!$Q$11,
IF($F277=TiltakstyperKostnadskalkyle!$B$12,($J277*TiltakstyperKostnadskalkyle!H$12)/TiltakstyperKostnadskalkyle!$Q$12,
IF($F277=TiltakstyperKostnadskalkyle!$B$13,($J277*TiltakstyperKostnadskalkyle!H$13)/TiltakstyperKostnadskalkyle!$Q$13,
IF($F277=TiltakstyperKostnadskalkyle!$B$14,($J277*TiltakstyperKostnadskalkyle!H$14)/TiltakstyperKostnadskalkyle!$Q$14,
IF($F277=TiltakstyperKostnadskalkyle!$B$15,($J277*TiltakstyperKostnadskalkyle!H$15)/TiltakstyperKostnadskalkyle!$Q$15,
IF($F277=TiltakstyperKostnadskalkyle!$B$16,($J277*TiltakstyperKostnadskalkyle!H$16)/TiltakstyperKostnadskalkyle!$Q$16,
IF($F277=TiltakstyperKostnadskalkyle!$B$17,($J277*TiltakstyperKostnadskalkyle!H$17)/TiltakstyperKostnadskalkyle!$Q$17,
IF($F277=TiltakstyperKostnadskalkyle!$B$18,($J277*TiltakstyperKostnadskalkyle!H$18)/TiltakstyperKostnadskalkyle!$Q$18,
"0"))))))))))))))</f>
        <v>0</v>
      </c>
      <c r="P277" s="18" t="str">
        <f>IF($F277=TiltakstyperKostnadskalkyle!$B$5,($J277*TiltakstyperKostnadskalkyle!I$5)/TiltakstyperKostnadskalkyle!$Q$5,
IF($F277=TiltakstyperKostnadskalkyle!$B$6,($J277*TiltakstyperKostnadskalkyle!I$6)/TiltakstyperKostnadskalkyle!$Q$6,
IF($F277=TiltakstyperKostnadskalkyle!$B$7,($J277*TiltakstyperKostnadskalkyle!I$7)/TiltakstyperKostnadskalkyle!$Q$7,
IF($F277=TiltakstyperKostnadskalkyle!$B$8,($J277*TiltakstyperKostnadskalkyle!I$8)/TiltakstyperKostnadskalkyle!$Q$8,
IF($F277=TiltakstyperKostnadskalkyle!$B$9,($J277*TiltakstyperKostnadskalkyle!I$9)/TiltakstyperKostnadskalkyle!$Q$9,
IF($F277=TiltakstyperKostnadskalkyle!$B$10,($J277*TiltakstyperKostnadskalkyle!I$10)/TiltakstyperKostnadskalkyle!$Q$10,
IF($F277=TiltakstyperKostnadskalkyle!$B$11,($J277*TiltakstyperKostnadskalkyle!I$11)/TiltakstyperKostnadskalkyle!$Q$11,
IF($F277=TiltakstyperKostnadskalkyle!$B$12,($J277*TiltakstyperKostnadskalkyle!I$12)/TiltakstyperKostnadskalkyle!$Q$12,
IF($F277=TiltakstyperKostnadskalkyle!$B$13,($J277*TiltakstyperKostnadskalkyle!I$13)/TiltakstyperKostnadskalkyle!$Q$13,
IF($F277=TiltakstyperKostnadskalkyle!$B$14,($J277*TiltakstyperKostnadskalkyle!I$14)/TiltakstyperKostnadskalkyle!$Q$14,
IF($F277=TiltakstyperKostnadskalkyle!$B$15,($J277*TiltakstyperKostnadskalkyle!I$15)/TiltakstyperKostnadskalkyle!$Q$15,
IF($F277=TiltakstyperKostnadskalkyle!$B$16,($J277*TiltakstyperKostnadskalkyle!I$16)/TiltakstyperKostnadskalkyle!$Q$16,
IF($F277=TiltakstyperKostnadskalkyle!$B$17,($J277*TiltakstyperKostnadskalkyle!I$17)/TiltakstyperKostnadskalkyle!$Q$17,
IF($F277=TiltakstyperKostnadskalkyle!$B$18,($J277*TiltakstyperKostnadskalkyle!I$18)/TiltakstyperKostnadskalkyle!$Q$18,
"0"))))))))))))))</f>
        <v>0</v>
      </c>
      <c r="Q277" s="18" t="str">
        <f>IF($F277=TiltakstyperKostnadskalkyle!$B$5,($J277*TiltakstyperKostnadskalkyle!J$5)/TiltakstyperKostnadskalkyle!$Q$5,
IF($F277=TiltakstyperKostnadskalkyle!$B$6,($J277*TiltakstyperKostnadskalkyle!J$6)/TiltakstyperKostnadskalkyle!$Q$6,
IF($F277=TiltakstyperKostnadskalkyle!$B$7,($J277*TiltakstyperKostnadskalkyle!J$7)/TiltakstyperKostnadskalkyle!$Q$7,
IF($F277=TiltakstyperKostnadskalkyle!$B$8,($J277*TiltakstyperKostnadskalkyle!J$8)/TiltakstyperKostnadskalkyle!$Q$8,
IF($F277=TiltakstyperKostnadskalkyle!$B$9,($J277*TiltakstyperKostnadskalkyle!J$9)/TiltakstyperKostnadskalkyle!$Q$9,
IF($F277=TiltakstyperKostnadskalkyle!$B$10,($J277*TiltakstyperKostnadskalkyle!J$10)/TiltakstyperKostnadskalkyle!$Q$10,
IF($F277=TiltakstyperKostnadskalkyle!$B$11,($J277*TiltakstyperKostnadskalkyle!J$11)/TiltakstyperKostnadskalkyle!$Q$11,
IF($F277=TiltakstyperKostnadskalkyle!$B$12,($J277*TiltakstyperKostnadskalkyle!J$12)/TiltakstyperKostnadskalkyle!$Q$12,
IF($F277=TiltakstyperKostnadskalkyle!$B$13,($J277*TiltakstyperKostnadskalkyle!J$13)/TiltakstyperKostnadskalkyle!$Q$13,
IF($F277=TiltakstyperKostnadskalkyle!$B$14,($J277*TiltakstyperKostnadskalkyle!J$14)/TiltakstyperKostnadskalkyle!$Q$14,
IF($F277=TiltakstyperKostnadskalkyle!$B$15,($J277*TiltakstyperKostnadskalkyle!J$15)/TiltakstyperKostnadskalkyle!$Q$15,
IF($F277=TiltakstyperKostnadskalkyle!$B$16,($J277*TiltakstyperKostnadskalkyle!J$16)/TiltakstyperKostnadskalkyle!$Q$16,
IF($F277=TiltakstyperKostnadskalkyle!$B$17,($J277*TiltakstyperKostnadskalkyle!J$17)/TiltakstyperKostnadskalkyle!$Q$17,
IF($F277=TiltakstyperKostnadskalkyle!$B$18,($J277*TiltakstyperKostnadskalkyle!J$18)/TiltakstyperKostnadskalkyle!$Q$18,
"0"))))))))))))))</f>
        <v>0</v>
      </c>
      <c r="R277" s="18" t="str">
        <f>IF($F277=TiltakstyperKostnadskalkyle!$B$5,($J277*TiltakstyperKostnadskalkyle!K$5)/TiltakstyperKostnadskalkyle!$Q$5,
IF($F277=TiltakstyperKostnadskalkyle!$B$6,($J277*TiltakstyperKostnadskalkyle!K$6)/TiltakstyperKostnadskalkyle!$Q$6,
IF($F277=TiltakstyperKostnadskalkyle!$B$7,($J277*TiltakstyperKostnadskalkyle!K$7)/TiltakstyperKostnadskalkyle!$Q$7,
IF($F277=TiltakstyperKostnadskalkyle!$B$8,($J277*TiltakstyperKostnadskalkyle!K$8)/TiltakstyperKostnadskalkyle!$Q$8,
IF($F277=TiltakstyperKostnadskalkyle!$B$9,($J277*TiltakstyperKostnadskalkyle!K$9)/TiltakstyperKostnadskalkyle!$Q$9,
IF($F277=TiltakstyperKostnadskalkyle!$B$10,($J277*TiltakstyperKostnadskalkyle!K$10)/TiltakstyperKostnadskalkyle!$Q$10,
IF($F277=TiltakstyperKostnadskalkyle!$B$11,($J277*TiltakstyperKostnadskalkyle!K$11)/TiltakstyperKostnadskalkyle!$Q$11,
IF($F277=TiltakstyperKostnadskalkyle!$B$12,($J277*TiltakstyperKostnadskalkyle!K$12)/TiltakstyperKostnadskalkyle!$Q$12,
IF($F277=TiltakstyperKostnadskalkyle!$B$13,($J277*TiltakstyperKostnadskalkyle!K$13)/TiltakstyperKostnadskalkyle!$Q$13,
IF($F277=TiltakstyperKostnadskalkyle!$B$14,($J277*TiltakstyperKostnadskalkyle!K$14)/TiltakstyperKostnadskalkyle!$Q$14,
IF($F277=TiltakstyperKostnadskalkyle!$B$15,($J277*TiltakstyperKostnadskalkyle!K$15)/TiltakstyperKostnadskalkyle!$Q$15,
IF($F277=TiltakstyperKostnadskalkyle!$B$16,($J277*TiltakstyperKostnadskalkyle!K$16)/TiltakstyperKostnadskalkyle!$Q$16,
IF($F277=TiltakstyperKostnadskalkyle!$B$17,($J277*TiltakstyperKostnadskalkyle!K$17)/TiltakstyperKostnadskalkyle!$Q$17,
IF($F277=TiltakstyperKostnadskalkyle!$B$18,($J277*TiltakstyperKostnadskalkyle!K$18)/TiltakstyperKostnadskalkyle!$Q$18,
"0"))))))))))))))</f>
        <v>0</v>
      </c>
      <c r="S277" s="18" t="str">
        <f>IF($F277=TiltakstyperKostnadskalkyle!$B$5,($J277*TiltakstyperKostnadskalkyle!L$5)/TiltakstyperKostnadskalkyle!$Q$5,
IF($F277=TiltakstyperKostnadskalkyle!$B$6,($J277*TiltakstyperKostnadskalkyle!L$6)/TiltakstyperKostnadskalkyle!$Q$6,
IF($F277=TiltakstyperKostnadskalkyle!$B$7,($J277*TiltakstyperKostnadskalkyle!L$7)/TiltakstyperKostnadskalkyle!$Q$7,
IF($F277=TiltakstyperKostnadskalkyle!$B$8,($J277*TiltakstyperKostnadskalkyle!L$8)/TiltakstyperKostnadskalkyle!$Q$8,
IF($F277=TiltakstyperKostnadskalkyle!$B$9,($J277*TiltakstyperKostnadskalkyle!L$9)/TiltakstyperKostnadskalkyle!$Q$9,
IF($F277=TiltakstyperKostnadskalkyle!$B$10,($J277*TiltakstyperKostnadskalkyle!L$10)/TiltakstyperKostnadskalkyle!$Q$10,
IF($F277=TiltakstyperKostnadskalkyle!$B$11,($J277*TiltakstyperKostnadskalkyle!L$11)/TiltakstyperKostnadskalkyle!$Q$11,
IF($F277=TiltakstyperKostnadskalkyle!$B$12,($J277*TiltakstyperKostnadskalkyle!L$12)/TiltakstyperKostnadskalkyle!$Q$12,
IF($F277=TiltakstyperKostnadskalkyle!$B$13,($J277*TiltakstyperKostnadskalkyle!L$13)/TiltakstyperKostnadskalkyle!$Q$13,
IF($F277=TiltakstyperKostnadskalkyle!$B$14,($J277*TiltakstyperKostnadskalkyle!L$14)/TiltakstyperKostnadskalkyle!$Q$14,
IF($F277=TiltakstyperKostnadskalkyle!$B$15,($J277*TiltakstyperKostnadskalkyle!L$15)/TiltakstyperKostnadskalkyle!$Q$15,
IF($F277=TiltakstyperKostnadskalkyle!$B$16,($J277*TiltakstyperKostnadskalkyle!L$16)/TiltakstyperKostnadskalkyle!$Q$16,
IF($F277=TiltakstyperKostnadskalkyle!$B$17,($J277*TiltakstyperKostnadskalkyle!L$17)/TiltakstyperKostnadskalkyle!$Q$17,
IF($F277=TiltakstyperKostnadskalkyle!$B$18,($J277*TiltakstyperKostnadskalkyle!L$18)/TiltakstyperKostnadskalkyle!$Q$18,
"0"))))))))))))))</f>
        <v>0</v>
      </c>
      <c r="T277" s="18" t="str">
        <f>IF($F277=TiltakstyperKostnadskalkyle!$B$5,($J277*TiltakstyperKostnadskalkyle!M$5)/TiltakstyperKostnadskalkyle!$Q$5,
IF($F277=TiltakstyperKostnadskalkyle!$B$6,($J277*TiltakstyperKostnadskalkyle!M$6)/TiltakstyperKostnadskalkyle!$Q$6,
IF($F277=TiltakstyperKostnadskalkyle!$B$7,($J277*TiltakstyperKostnadskalkyle!M$7)/TiltakstyperKostnadskalkyle!$Q$7,
IF($F277=TiltakstyperKostnadskalkyle!$B$8,($J277*TiltakstyperKostnadskalkyle!M$8)/TiltakstyperKostnadskalkyle!$Q$8,
IF($F277=TiltakstyperKostnadskalkyle!$B$9,($J277*TiltakstyperKostnadskalkyle!M$9)/TiltakstyperKostnadskalkyle!$Q$9,
IF($F277=TiltakstyperKostnadskalkyle!$B$10,($J277*TiltakstyperKostnadskalkyle!M$10)/TiltakstyperKostnadskalkyle!$Q$10,
IF($F277=TiltakstyperKostnadskalkyle!$B$11,($J277*TiltakstyperKostnadskalkyle!M$11)/TiltakstyperKostnadskalkyle!$Q$11,
IF($F277=TiltakstyperKostnadskalkyle!$B$12,($J277*TiltakstyperKostnadskalkyle!M$12)/TiltakstyperKostnadskalkyle!$Q$12,
IF($F277=TiltakstyperKostnadskalkyle!$B$13,($J277*TiltakstyperKostnadskalkyle!M$13)/TiltakstyperKostnadskalkyle!$Q$13,
IF($F277=TiltakstyperKostnadskalkyle!$B$14,($J277*TiltakstyperKostnadskalkyle!M$14)/TiltakstyperKostnadskalkyle!$Q$14,
IF($F277=TiltakstyperKostnadskalkyle!$B$15,($J277*TiltakstyperKostnadskalkyle!M$15)/TiltakstyperKostnadskalkyle!$Q$15,
IF($F277=TiltakstyperKostnadskalkyle!$B$16,($J277*TiltakstyperKostnadskalkyle!M$16)/TiltakstyperKostnadskalkyle!$Q$16,
IF($F277=TiltakstyperKostnadskalkyle!$B$17,($J277*TiltakstyperKostnadskalkyle!M$17)/TiltakstyperKostnadskalkyle!$Q$17,
IF($F277=TiltakstyperKostnadskalkyle!$B$18,($J277*TiltakstyperKostnadskalkyle!M$18)/TiltakstyperKostnadskalkyle!$Q$18,
"0"))))))))))))))</f>
        <v>0</v>
      </c>
      <c r="U277" s="18" t="str">
        <f>IF($F277=TiltakstyperKostnadskalkyle!$B$5,($J277*TiltakstyperKostnadskalkyle!N$5)/TiltakstyperKostnadskalkyle!$Q$5,
IF($F277=TiltakstyperKostnadskalkyle!$B$6,($J277*TiltakstyperKostnadskalkyle!N$6)/TiltakstyperKostnadskalkyle!$Q$6,
IF($F277=TiltakstyperKostnadskalkyle!$B$7,($J277*TiltakstyperKostnadskalkyle!N$7)/TiltakstyperKostnadskalkyle!$Q$7,
IF($F277=TiltakstyperKostnadskalkyle!$B$8,($J277*TiltakstyperKostnadskalkyle!N$8)/TiltakstyperKostnadskalkyle!$Q$8,
IF($F277=TiltakstyperKostnadskalkyle!$B$9,($J277*TiltakstyperKostnadskalkyle!N$9)/TiltakstyperKostnadskalkyle!$Q$9,
IF($F277=TiltakstyperKostnadskalkyle!$B$10,($J277*TiltakstyperKostnadskalkyle!N$10)/TiltakstyperKostnadskalkyle!$Q$10,
IF($F277=TiltakstyperKostnadskalkyle!$B$11,($J277*TiltakstyperKostnadskalkyle!N$11)/TiltakstyperKostnadskalkyle!$Q$11,
IF($F277=TiltakstyperKostnadskalkyle!$B$12,($J277*TiltakstyperKostnadskalkyle!N$12)/TiltakstyperKostnadskalkyle!$Q$12,
IF($F277=TiltakstyperKostnadskalkyle!$B$13,($J277*TiltakstyperKostnadskalkyle!N$13)/TiltakstyperKostnadskalkyle!$Q$13,
IF($F277=TiltakstyperKostnadskalkyle!$B$14,($J277*TiltakstyperKostnadskalkyle!N$14)/TiltakstyperKostnadskalkyle!$Q$14,
IF($F277=TiltakstyperKostnadskalkyle!$B$15,($J277*TiltakstyperKostnadskalkyle!N$15)/TiltakstyperKostnadskalkyle!$Q$15,
IF($F277=TiltakstyperKostnadskalkyle!$B$16,($J277*TiltakstyperKostnadskalkyle!N$16)/TiltakstyperKostnadskalkyle!$Q$16,
IF($F277=TiltakstyperKostnadskalkyle!$B$17,($J277*TiltakstyperKostnadskalkyle!N$17)/TiltakstyperKostnadskalkyle!$Q$17,
IF($F277=TiltakstyperKostnadskalkyle!$B$18,($J277*TiltakstyperKostnadskalkyle!N$18)/TiltakstyperKostnadskalkyle!$Q$18,
"0"))))))))))))))</f>
        <v>0</v>
      </c>
      <c r="V277" s="18" t="str">
        <f>IF($F277=TiltakstyperKostnadskalkyle!$B$5,($J277*TiltakstyperKostnadskalkyle!O$5)/TiltakstyperKostnadskalkyle!$Q$5,
IF($F277=TiltakstyperKostnadskalkyle!$B$6,($J277*TiltakstyperKostnadskalkyle!O$6)/TiltakstyperKostnadskalkyle!$Q$6,
IF($F277=TiltakstyperKostnadskalkyle!$B$7,($J277*TiltakstyperKostnadskalkyle!O$7)/TiltakstyperKostnadskalkyle!$Q$7,
IF($F277=TiltakstyperKostnadskalkyle!$B$8,($J277*TiltakstyperKostnadskalkyle!O$8)/TiltakstyperKostnadskalkyle!$Q$8,
IF($F277=TiltakstyperKostnadskalkyle!$B$9,($J277*TiltakstyperKostnadskalkyle!O$9)/TiltakstyperKostnadskalkyle!$Q$9,
IF($F277=TiltakstyperKostnadskalkyle!$B$10,($J277*TiltakstyperKostnadskalkyle!O$10)/TiltakstyperKostnadskalkyle!$Q$10,
IF($F277=TiltakstyperKostnadskalkyle!$B$11,($J277*TiltakstyperKostnadskalkyle!O$11)/TiltakstyperKostnadskalkyle!$Q$11,
IF($F277=TiltakstyperKostnadskalkyle!$B$12,($J277*TiltakstyperKostnadskalkyle!O$12)/TiltakstyperKostnadskalkyle!$Q$12,
IF($F277=TiltakstyperKostnadskalkyle!$B$13,($J277*TiltakstyperKostnadskalkyle!O$13)/TiltakstyperKostnadskalkyle!$Q$13,
IF($F277=TiltakstyperKostnadskalkyle!$B$14,($J277*TiltakstyperKostnadskalkyle!O$14)/TiltakstyperKostnadskalkyle!$Q$14,
IF($F277=TiltakstyperKostnadskalkyle!$B$15,($J277*TiltakstyperKostnadskalkyle!O$15)/TiltakstyperKostnadskalkyle!$Q$15,
IF($F277=TiltakstyperKostnadskalkyle!$B$16,($J277*TiltakstyperKostnadskalkyle!O$16)/TiltakstyperKostnadskalkyle!$Q$16,
IF($F277=TiltakstyperKostnadskalkyle!$B$17,($J277*TiltakstyperKostnadskalkyle!O$17)/TiltakstyperKostnadskalkyle!$Q$17,
IF($F277=TiltakstyperKostnadskalkyle!$B$18,($J277*TiltakstyperKostnadskalkyle!O$18)/TiltakstyperKostnadskalkyle!$Q$18,
"0"))))))))))))))</f>
        <v>0</v>
      </c>
      <c r="W277" s="18" t="str">
        <f>IF($F277=TiltakstyperKostnadskalkyle!$B$5,($J277*TiltakstyperKostnadskalkyle!P$5)/TiltakstyperKostnadskalkyle!$Q$5,
IF($F277=TiltakstyperKostnadskalkyle!$B$6,($J277*TiltakstyperKostnadskalkyle!P$6)/TiltakstyperKostnadskalkyle!$Q$6,
IF($F277=TiltakstyperKostnadskalkyle!$B$7,($J277*TiltakstyperKostnadskalkyle!P$7)/TiltakstyperKostnadskalkyle!$Q$7,
IF($F277=TiltakstyperKostnadskalkyle!$B$8,($J277*TiltakstyperKostnadskalkyle!P$8)/TiltakstyperKostnadskalkyle!$Q$8,
IF($F277=TiltakstyperKostnadskalkyle!$B$9,($J277*TiltakstyperKostnadskalkyle!P$9)/TiltakstyperKostnadskalkyle!$Q$9,
IF($F277=TiltakstyperKostnadskalkyle!$B$10,($J277*TiltakstyperKostnadskalkyle!P$10)/TiltakstyperKostnadskalkyle!$Q$10,
IF($F277=TiltakstyperKostnadskalkyle!$B$11,($J277*TiltakstyperKostnadskalkyle!P$11)/TiltakstyperKostnadskalkyle!$Q$11,
IF($F277=TiltakstyperKostnadskalkyle!$B$12,($J277*TiltakstyperKostnadskalkyle!P$12)/TiltakstyperKostnadskalkyle!$Q$12,
IF($F277=TiltakstyperKostnadskalkyle!$B$13,($J277*TiltakstyperKostnadskalkyle!P$13)/TiltakstyperKostnadskalkyle!$Q$13,
IF($F277=TiltakstyperKostnadskalkyle!$B$14,($J277*TiltakstyperKostnadskalkyle!P$14)/TiltakstyperKostnadskalkyle!$Q$14,
IF($F277=TiltakstyperKostnadskalkyle!$B$15,($J277*TiltakstyperKostnadskalkyle!P$15)/TiltakstyperKostnadskalkyle!$Q$15,
IF($F277=TiltakstyperKostnadskalkyle!$B$16,($J277*TiltakstyperKostnadskalkyle!P$16)/TiltakstyperKostnadskalkyle!$Q$16,
IF($F277=TiltakstyperKostnadskalkyle!$B$17,($J277*TiltakstyperKostnadskalkyle!P$17)/TiltakstyperKostnadskalkyle!$Q$17,
IF($F277=TiltakstyperKostnadskalkyle!$B$18,($J277*TiltakstyperKostnadskalkyle!P$18)/TiltakstyperKostnadskalkyle!$Q$18,
"0"))))))))))))))</f>
        <v>0</v>
      </c>
    </row>
    <row r="278" spans="2:23" ht="15.75" thickBot="1" x14ac:dyDescent="0.3">
      <c r="B278" s="25"/>
      <c r="C278" s="26"/>
      <c r="D278" s="26"/>
      <c r="E278" s="26"/>
      <c r="F278" s="26"/>
      <c r="G278" s="26"/>
      <c r="H278" s="27"/>
      <c r="I278" s="34"/>
      <c r="J278" s="18">
        <f>IF(F278=TiltakstyperKostnadskalkyle!$B$5,TiltakstyperKostnadskalkyle!$R$5*Handlingsplan!H278,
IF(F278=TiltakstyperKostnadskalkyle!$B$6,TiltakstyperKostnadskalkyle!$R$6*Handlingsplan!H278,
IF(F278=TiltakstyperKostnadskalkyle!$B$7,TiltakstyperKostnadskalkyle!$R$7*Handlingsplan!H278,
IF(F278=TiltakstyperKostnadskalkyle!$B$8,TiltakstyperKostnadskalkyle!$R$8*Handlingsplan!H278,
IF(F278=TiltakstyperKostnadskalkyle!$B$9,TiltakstyperKostnadskalkyle!$R$9*Handlingsplan!H278,
IF(F278=TiltakstyperKostnadskalkyle!$B$10,TiltakstyperKostnadskalkyle!$R$10*Handlingsplan!H278,
IF(F278=TiltakstyperKostnadskalkyle!$B$11,TiltakstyperKostnadskalkyle!$R$11*Handlingsplan!H278,
IF(F278=TiltakstyperKostnadskalkyle!$B$12,TiltakstyperKostnadskalkyle!$R$12*Handlingsplan!H278,
IF(F278=TiltakstyperKostnadskalkyle!$B$13,TiltakstyperKostnadskalkyle!$R$13*Handlingsplan!H278,
IF(F278=TiltakstyperKostnadskalkyle!$B$14,TiltakstyperKostnadskalkyle!$R$14*Handlingsplan!H278,
IF(F278=TiltakstyperKostnadskalkyle!$B$15,TiltakstyperKostnadskalkyle!$R$15*Handlingsplan!H278,
IF(F278=TiltakstyperKostnadskalkyle!$B$16,TiltakstyperKostnadskalkyle!$R$16*Handlingsplan!H278,
IF(F278=TiltakstyperKostnadskalkyle!$B$17,TiltakstyperKostnadskalkyle!$R$17*Handlingsplan!H278,
IF(F278=TiltakstyperKostnadskalkyle!$B$18,TiltakstyperKostnadskalkyle!$R$18*Handlingsplan!H278,
0))))))))))))))</f>
        <v>0</v>
      </c>
      <c r="K278" s="18" t="str">
        <f>IF($F278=TiltakstyperKostnadskalkyle!$B$5,($J278*TiltakstyperKostnadskalkyle!D$5)/TiltakstyperKostnadskalkyle!$Q$5,
IF($F278=TiltakstyperKostnadskalkyle!$B$6,($J278*TiltakstyperKostnadskalkyle!D$6)/TiltakstyperKostnadskalkyle!$Q$6,
IF($F278=TiltakstyperKostnadskalkyle!$B$7,($J278*TiltakstyperKostnadskalkyle!D$7)/TiltakstyperKostnadskalkyle!$Q$7,
IF($F278=TiltakstyperKostnadskalkyle!$B$8,($J278*TiltakstyperKostnadskalkyle!D$8)/TiltakstyperKostnadskalkyle!$Q$8,
IF($F278=TiltakstyperKostnadskalkyle!$B$9,($J278*TiltakstyperKostnadskalkyle!D$9)/TiltakstyperKostnadskalkyle!$Q$9,
IF($F278=TiltakstyperKostnadskalkyle!$B$10,($J278*TiltakstyperKostnadskalkyle!D$10)/TiltakstyperKostnadskalkyle!$Q$10,
IF($F278=TiltakstyperKostnadskalkyle!$B$11,($J278*TiltakstyperKostnadskalkyle!D$11)/TiltakstyperKostnadskalkyle!$Q$11,
IF($F278=TiltakstyperKostnadskalkyle!$B$12,($J278*TiltakstyperKostnadskalkyle!D$12)/TiltakstyperKostnadskalkyle!$Q$12,
IF($F278=TiltakstyperKostnadskalkyle!$B$13,($J278*TiltakstyperKostnadskalkyle!D$13)/TiltakstyperKostnadskalkyle!$Q$13,
IF($F278=TiltakstyperKostnadskalkyle!$B$14,($J278*TiltakstyperKostnadskalkyle!D$14)/TiltakstyperKostnadskalkyle!$Q$14,
IF($F278=TiltakstyperKostnadskalkyle!$B$15,($J278*TiltakstyperKostnadskalkyle!D$15)/TiltakstyperKostnadskalkyle!$Q$15,
IF($F278=TiltakstyperKostnadskalkyle!$B$16,($J278*TiltakstyperKostnadskalkyle!D$16)/TiltakstyperKostnadskalkyle!$Q$16,
IF($F278=TiltakstyperKostnadskalkyle!$B$17,($J278*TiltakstyperKostnadskalkyle!D$17)/TiltakstyperKostnadskalkyle!$Q$17,
IF($F278=TiltakstyperKostnadskalkyle!$B$18,($J278*TiltakstyperKostnadskalkyle!D$18)/TiltakstyperKostnadskalkyle!$Q$18,
"0"))))))))))))))</f>
        <v>0</v>
      </c>
      <c r="L278" s="18" t="str">
        <f>IF($F278=TiltakstyperKostnadskalkyle!$B$5,($J278*TiltakstyperKostnadskalkyle!E$5)/TiltakstyperKostnadskalkyle!$Q$5,
IF($F278=TiltakstyperKostnadskalkyle!$B$6,($J278*TiltakstyperKostnadskalkyle!E$6)/TiltakstyperKostnadskalkyle!$Q$6,
IF($F278=TiltakstyperKostnadskalkyle!$B$7,($J278*TiltakstyperKostnadskalkyle!E$7)/TiltakstyperKostnadskalkyle!$Q$7,
IF($F278=TiltakstyperKostnadskalkyle!$B$8,($J278*TiltakstyperKostnadskalkyle!E$8)/TiltakstyperKostnadskalkyle!$Q$8,
IF($F278=TiltakstyperKostnadskalkyle!$B$9,($J278*TiltakstyperKostnadskalkyle!E$9)/TiltakstyperKostnadskalkyle!$Q$9,
IF($F278=TiltakstyperKostnadskalkyle!$B$10,($J278*TiltakstyperKostnadskalkyle!E$10)/TiltakstyperKostnadskalkyle!$Q$10,
IF($F278=TiltakstyperKostnadskalkyle!$B$11,($J278*TiltakstyperKostnadskalkyle!E$11)/TiltakstyperKostnadskalkyle!$Q$11,
IF($F278=TiltakstyperKostnadskalkyle!$B$12,($J278*TiltakstyperKostnadskalkyle!E$12)/TiltakstyperKostnadskalkyle!$Q$12,
IF($F278=TiltakstyperKostnadskalkyle!$B$13,($J278*TiltakstyperKostnadskalkyle!E$13)/TiltakstyperKostnadskalkyle!$Q$13,
IF($F278=TiltakstyperKostnadskalkyle!$B$14,($J278*TiltakstyperKostnadskalkyle!E$14)/TiltakstyperKostnadskalkyle!$Q$14,
IF($F278=TiltakstyperKostnadskalkyle!$B$15,($J278*TiltakstyperKostnadskalkyle!E$15)/TiltakstyperKostnadskalkyle!$Q$15,
IF($F278=TiltakstyperKostnadskalkyle!$B$16,($J278*TiltakstyperKostnadskalkyle!E$16)/TiltakstyperKostnadskalkyle!$Q$16,
IF($F278=TiltakstyperKostnadskalkyle!$B$17,($J278*TiltakstyperKostnadskalkyle!E$17)/TiltakstyperKostnadskalkyle!$Q$17,
IF($F278=TiltakstyperKostnadskalkyle!$B$18,($J278*TiltakstyperKostnadskalkyle!E$18)/TiltakstyperKostnadskalkyle!$Q$18,
"0"))))))))))))))</f>
        <v>0</v>
      </c>
      <c r="M278" s="18" t="str">
        <f>IF($F278=TiltakstyperKostnadskalkyle!$B$5,($J278*TiltakstyperKostnadskalkyle!F$5)/TiltakstyperKostnadskalkyle!$Q$5,
IF($F278=TiltakstyperKostnadskalkyle!$B$6,($J278*TiltakstyperKostnadskalkyle!F$6)/TiltakstyperKostnadskalkyle!$Q$6,
IF($F278=TiltakstyperKostnadskalkyle!$B$7,($J278*TiltakstyperKostnadskalkyle!F$7)/TiltakstyperKostnadskalkyle!$Q$7,
IF($F278=TiltakstyperKostnadskalkyle!$B$8,($J278*TiltakstyperKostnadskalkyle!F$8)/TiltakstyperKostnadskalkyle!$Q$8,
IF($F278=TiltakstyperKostnadskalkyle!$B$9,($J278*TiltakstyperKostnadskalkyle!F$9)/TiltakstyperKostnadskalkyle!$Q$9,
IF($F278=TiltakstyperKostnadskalkyle!$B$10,($J278*TiltakstyperKostnadskalkyle!F$10)/TiltakstyperKostnadskalkyle!$Q$10,
IF($F278=TiltakstyperKostnadskalkyle!$B$11,($J278*TiltakstyperKostnadskalkyle!F$11)/TiltakstyperKostnadskalkyle!$Q$11,
IF($F278=TiltakstyperKostnadskalkyle!$B$12,($J278*TiltakstyperKostnadskalkyle!F$12)/TiltakstyperKostnadskalkyle!$Q$12,
IF($F278=TiltakstyperKostnadskalkyle!$B$13,($J278*TiltakstyperKostnadskalkyle!F$13)/TiltakstyperKostnadskalkyle!$Q$13,
IF($F278=TiltakstyperKostnadskalkyle!$B$14,($J278*TiltakstyperKostnadskalkyle!F$14)/TiltakstyperKostnadskalkyle!$Q$14,
IF($F278=TiltakstyperKostnadskalkyle!$B$15,($J278*TiltakstyperKostnadskalkyle!F$15)/TiltakstyperKostnadskalkyle!$Q$15,
IF($F278=TiltakstyperKostnadskalkyle!$B$16,($J278*TiltakstyperKostnadskalkyle!F$16)/TiltakstyperKostnadskalkyle!$Q$16,
IF($F278=TiltakstyperKostnadskalkyle!$B$17,($J278*TiltakstyperKostnadskalkyle!F$17)/TiltakstyperKostnadskalkyle!$Q$17,
IF($F278=TiltakstyperKostnadskalkyle!$B$18,($J278*TiltakstyperKostnadskalkyle!F$18)/TiltakstyperKostnadskalkyle!$Q$18,
"0"))))))))))))))</f>
        <v>0</v>
      </c>
      <c r="N278" s="18" t="str">
        <f>IF($F278=TiltakstyperKostnadskalkyle!$B$5,($J278*TiltakstyperKostnadskalkyle!G$5)/TiltakstyperKostnadskalkyle!$Q$5,
IF($F278=TiltakstyperKostnadskalkyle!$B$6,($J278*TiltakstyperKostnadskalkyle!G$6)/TiltakstyperKostnadskalkyle!$Q$6,
IF($F278=TiltakstyperKostnadskalkyle!$B$7,($J278*TiltakstyperKostnadskalkyle!G$7)/TiltakstyperKostnadskalkyle!$Q$7,
IF($F278=TiltakstyperKostnadskalkyle!$B$8,($J278*TiltakstyperKostnadskalkyle!G$8)/TiltakstyperKostnadskalkyle!$Q$8,
IF($F278=TiltakstyperKostnadskalkyle!$B$9,($J278*TiltakstyperKostnadskalkyle!G$9)/TiltakstyperKostnadskalkyle!$Q$9,
IF($F278=TiltakstyperKostnadskalkyle!$B$10,($J278*TiltakstyperKostnadskalkyle!G$10)/TiltakstyperKostnadskalkyle!$Q$10,
IF($F278=TiltakstyperKostnadskalkyle!$B$11,($J278*TiltakstyperKostnadskalkyle!G$11)/TiltakstyperKostnadskalkyle!$Q$11,
IF($F278=TiltakstyperKostnadskalkyle!$B$12,($J278*TiltakstyperKostnadskalkyle!G$12)/TiltakstyperKostnadskalkyle!$Q$12,
IF($F278=TiltakstyperKostnadskalkyle!$B$13,($J278*TiltakstyperKostnadskalkyle!G$13)/TiltakstyperKostnadskalkyle!$Q$13,
IF($F278=TiltakstyperKostnadskalkyle!$B$14,($J278*TiltakstyperKostnadskalkyle!G$14)/TiltakstyperKostnadskalkyle!$Q$14,
IF($F278=TiltakstyperKostnadskalkyle!$B$15,($J278*TiltakstyperKostnadskalkyle!G$15)/TiltakstyperKostnadskalkyle!$Q$15,
IF($F278=TiltakstyperKostnadskalkyle!$B$16,($J278*TiltakstyperKostnadskalkyle!G$16)/TiltakstyperKostnadskalkyle!$Q$16,
IF($F278=TiltakstyperKostnadskalkyle!$B$17,($J278*TiltakstyperKostnadskalkyle!G$17)/TiltakstyperKostnadskalkyle!$Q$17,
IF($F278=TiltakstyperKostnadskalkyle!$B$18,($J278*TiltakstyperKostnadskalkyle!G$18)/TiltakstyperKostnadskalkyle!$Q$18,
"0"))))))))))))))</f>
        <v>0</v>
      </c>
      <c r="O278" s="18" t="str">
        <f>IF($F278=TiltakstyperKostnadskalkyle!$B$5,($J278*TiltakstyperKostnadskalkyle!H$5)/TiltakstyperKostnadskalkyle!$Q$5,
IF($F278=TiltakstyperKostnadskalkyle!$B$6,($J278*TiltakstyperKostnadskalkyle!H$6)/TiltakstyperKostnadskalkyle!$Q$6,
IF($F278=TiltakstyperKostnadskalkyle!$B$7,($J278*TiltakstyperKostnadskalkyle!H$7)/TiltakstyperKostnadskalkyle!$Q$7,
IF($F278=TiltakstyperKostnadskalkyle!$B$8,($J278*TiltakstyperKostnadskalkyle!H$8)/TiltakstyperKostnadskalkyle!$Q$8,
IF($F278=TiltakstyperKostnadskalkyle!$B$9,($J278*TiltakstyperKostnadskalkyle!H$9)/TiltakstyperKostnadskalkyle!$Q$9,
IF($F278=TiltakstyperKostnadskalkyle!$B$10,($J278*TiltakstyperKostnadskalkyle!H$10)/TiltakstyperKostnadskalkyle!$Q$10,
IF($F278=TiltakstyperKostnadskalkyle!$B$11,($J278*TiltakstyperKostnadskalkyle!H$11)/TiltakstyperKostnadskalkyle!$Q$11,
IF($F278=TiltakstyperKostnadskalkyle!$B$12,($J278*TiltakstyperKostnadskalkyle!H$12)/TiltakstyperKostnadskalkyle!$Q$12,
IF($F278=TiltakstyperKostnadskalkyle!$B$13,($J278*TiltakstyperKostnadskalkyle!H$13)/TiltakstyperKostnadskalkyle!$Q$13,
IF($F278=TiltakstyperKostnadskalkyle!$B$14,($J278*TiltakstyperKostnadskalkyle!H$14)/TiltakstyperKostnadskalkyle!$Q$14,
IF($F278=TiltakstyperKostnadskalkyle!$B$15,($J278*TiltakstyperKostnadskalkyle!H$15)/TiltakstyperKostnadskalkyle!$Q$15,
IF($F278=TiltakstyperKostnadskalkyle!$B$16,($J278*TiltakstyperKostnadskalkyle!H$16)/TiltakstyperKostnadskalkyle!$Q$16,
IF($F278=TiltakstyperKostnadskalkyle!$B$17,($J278*TiltakstyperKostnadskalkyle!H$17)/TiltakstyperKostnadskalkyle!$Q$17,
IF($F278=TiltakstyperKostnadskalkyle!$B$18,($J278*TiltakstyperKostnadskalkyle!H$18)/TiltakstyperKostnadskalkyle!$Q$18,
"0"))))))))))))))</f>
        <v>0</v>
      </c>
      <c r="P278" s="18" t="str">
        <f>IF($F278=TiltakstyperKostnadskalkyle!$B$5,($J278*TiltakstyperKostnadskalkyle!I$5)/TiltakstyperKostnadskalkyle!$Q$5,
IF($F278=TiltakstyperKostnadskalkyle!$B$6,($J278*TiltakstyperKostnadskalkyle!I$6)/TiltakstyperKostnadskalkyle!$Q$6,
IF($F278=TiltakstyperKostnadskalkyle!$B$7,($J278*TiltakstyperKostnadskalkyle!I$7)/TiltakstyperKostnadskalkyle!$Q$7,
IF($F278=TiltakstyperKostnadskalkyle!$B$8,($J278*TiltakstyperKostnadskalkyle!I$8)/TiltakstyperKostnadskalkyle!$Q$8,
IF($F278=TiltakstyperKostnadskalkyle!$B$9,($J278*TiltakstyperKostnadskalkyle!I$9)/TiltakstyperKostnadskalkyle!$Q$9,
IF($F278=TiltakstyperKostnadskalkyle!$B$10,($J278*TiltakstyperKostnadskalkyle!I$10)/TiltakstyperKostnadskalkyle!$Q$10,
IF($F278=TiltakstyperKostnadskalkyle!$B$11,($J278*TiltakstyperKostnadskalkyle!I$11)/TiltakstyperKostnadskalkyle!$Q$11,
IF($F278=TiltakstyperKostnadskalkyle!$B$12,($J278*TiltakstyperKostnadskalkyle!I$12)/TiltakstyperKostnadskalkyle!$Q$12,
IF($F278=TiltakstyperKostnadskalkyle!$B$13,($J278*TiltakstyperKostnadskalkyle!I$13)/TiltakstyperKostnadskalkyle!$Q$13,
IF($F278=TiltakstyperKostnadskalkyle!$B$14,($J278*TiltakstyperKostnadskalkyle!I$14)/TiltakstyperKostnadskalkyle!$Q$14,
IF($F278=TiltakstyperKostnadskalkyle!$B$15,($J278*TiltakstyperKostnadskalkyle!I$15)/TiltakstyperKostnadskalkyle!$Q$15,
IF($F278=TiltakstyperKostnadskalkyle!$B$16,($J278*TiltakstyperKostnadskalkyle!I$16)/TiltakstyperKostnadskalkyle!$Q$16,
IF($F278=TiltakstyperKostnadskalkyle!$B$17,($J278*TiltakstyperKostnadskalkyle!I$17)/TiltakstyperKostnadskalkyle!$Q$17,
IF($F278=TiltakstyperKostnadskalkyle!$B$18,($J278*TiltakstyperKostnadskalkyle!I$18)/TiltakstyperKostnadskalkyle!$Q$18,
"0"))))))))))))))</f>
        <v>0</v>
      </c>
      <c r="Q278" s="18" t="str">
        <f>IF($F278=TiltakstyperKostnadskalkyle!$B$5,($J278*TiltakstyperKostnadskalkyle!J$5)/TiltakstyperKostnadskalkyle!$Q$5,
IF($F278=TiltakstyperKostnadskalkyle!$B$6,($J278*TiltakstyperKostnadskalkyle!J$6)/TiltakstyperKostnadskalkyle!$Q$6,
IF($F278=TiltakstyperKostnadskalkyle!$B$7,($J278*TiltakstyperKostnadskalkyle!J$7)/TiltakstyperKostnadskalkyle!$Q$7,
IF($F278=TiltakstyperKostnadskalkyle!$B$8,($J278*TiltakstyperKostnadskalkyle!J$8)/TiltakstyperKostnadskalkyle!$Q$8,
IF($F278=TiltakstyperKostnadskalkyle!$B$9,($J278*TiltakstyperKostnadskalkyle!J$9)/TiltakstyperKostnadskalkyle!$Q$9,
IF($F278=TiltakstyperKostnadskalkyle!$B$10,($J278*TiltakstyperKostnadskalkyle!J$10)/TiltakstyperKostnadskalkyle!$Q$10,
IF($F278=TiltakstyperKostnadskalkyle!$B$11,($J278*TiltakstyperKostnadskalkyle!J$11)/TiltakstyperKostnadskalkyle!$Q$11,
IF($F278=TiltakstyperKostnadskalkyle!$B$12,($J278*TiltakstyperKostnadskalkyle!J$12)/TiltakstyperKostnadskalkyle!$Q$12,
IF($F278=TiltakstyperKostnadskalkyle!$B$13,($J278*TiltakstyperKostnadskalkyle!J$13)/TiltakstyperKostnadskalkyle!$Q$13,
IF($F278=TiltakstyperKostnadskalkyle!$B$14,($J278*TiltakstyperKostnadskalkyle!J$14)/TiltakstyperKostnadskalkyle!$Q$14,
IF($F278=TiltakstyperKostnadskalkyle!$B$15,($J278*TiltakstyperKostnadskalkyle!J$15)/TiltakstyperKostnadskalkyle!$Q$15,
IF($F278=TiltakstyperKostnadskalkyle!$B$16,($J278*TiltakstyperKostnadskalkyle!J$16)/TiltakstyperKostnadskalkyle!$Q$16,
IF($F278=TiltakstyperKostnadskalkyle!$B$17,($J278*TiltakstyperKostnadskalkyle!J$17)/TiltakstyperKostnadskalkyle!$Q$17,
IF($F278=TiltakstyperKostnadskalkyle!$B$18,($J278*TiltakstyperKostnadskalkyle!J$18)/TiltakstyperKostnadskalkyle!$Q$18,
"0"))))))))))))))</f>
        <v>0</v>
      </c>
      <c r="R278" s="18" t="str">
        <f>IF($F278=TiltakstyperKostnadskalkyle!$B$5,($J278*TiltakstyperKostnadskalkyle!K$5)/TiltakstyperKostnadskalkyle!$Q$5,
IF($F278=TiltakstyperKostnadskalkyle!$B$6,($J278*TiltakstyperKostnadskalkyle!K$6)/TiltakstyperKostnadskalkyle!$Q$6,
IF($F278=TiltakstyperKostnadskalkyle!$B$7,($J278*TiltakstyperKostnadskalkyle!K$7)/TiltakstyperKostnadskalkyle!$Q$7,
IF($F278=TiltakstyperKostnadskalkyle!$B$8,($J278*TiltakstyperKostnadskalkyle!K$8)/TiltakstyperKostnadskalkyle!$Q$8,
IF($F278=TiltakstyperKostnadskalkyle!$B$9,($J278*TiltakstyperKostnadskalkyle!K$9)/TiltakstyperKostnadskalkyle!$Q$9,
IF($F278=TiltakstyperKostnadskalkyle!$B$10,($J278*TiltakstyperKostnadskalkyle!K$10)/TiltakstyperKostnadskalkyle!$Q$10,
IF($F278=TiltakstyperKostnadskalkyle!$B$11,($J278*TiltakstyperKostnadskalkyle!K$11)/TiltakstyperKostnadskalkyle!$Q$11,
IF($F278=TiltakstyperKostnadskalkyle!$B$12,($J278*TiltakstyperKostnadskalkyle!K$12)/TiltakstyperKostnadskalkyle!$Q$12,
IF($F278=TiltakstyperKostnadskalkyle!$B$13,($J278*TiltakstyperKostnadskalkyle!K$13)/TiltakstyperKostnadskalkyle!$Q$13,
IF($F278=TiltakstyperKostnadskalkyle!$B$14,($J278*TiltakstyperKostnadskalkyle!K$14)/TiltakstyperKostnadskalkyle!$Q$14,
IF($F278=TiltakstyperKostnadskalkyle!$B$15,($J278*TiltakstyperKostnadskalkyle!K$15)/TiltakstyperKostnadskalkyle!$Q$15,
IF($F278=TiltakstyperKostnadskalkyle!$B$16,($J278*TiltakstyperKostnadskalkyle!K$16)/TiltakstyperKostnadskalkyle!$Q$16,
IF($F278=TiltakstyperKostnadskalkyle!$B$17,($J278*TiltakstyperKostnadskalkyle!K$17)/TiltakstyperKostnadskalkyle!$Q$17,
IF($F278=TiltakstyperKostnadskalkyle!$B$18,($J278*TiltakstyperKostnadskalkyle!K$18)/TiltakstyperKostnadskalkyle!$Q$18,
"0"))))))))))))))</f>
        <v>0</v>
      </c>
      <c r="S278" s="18" t="str">
        <f>IF($F278=TiltakstyperKostnadskalkyle!$B$5,($J278*TiltakstyperKostnadskalkyle!L$5)/TiltakstyperKostnadskalkyle!$Q$5,
IF($F278=TiltakstyperKostnadskalkyle!$B$6,($J278*TiltakstyperKostnadskalkyle!L$6)/TiltakstyperKostnadskalkyle!$Q$6,
IF($F278=TiltakstyperKostnadskalkyle!$B$7,($J278*TiltakstyperKostnadskalkyle!L$7)/TiltakstyperKostnadskalkyle!$Q$7,
IF($F278=TiltakstyperKostnadskalkyle!$B$8,($J278*TiltakstyperKostnadskalkyle!L$8)/TiltakstyperKostnadskalkyle!$Q$8,
IF($F278=TiltakstyperKostnadskalkyle!$B$9,($J278*TiltakstyperKostnadskalkyle!L$9)/TiltakstyperKostnadskalkyle!$Q$9,
IF($F278=TiltakstyperKostnadskalkyle!$B$10,($J278*TiltakstyperKostnadskalkyle!L$10)/TiltakstyperKostnadskalkyle!$Q$10,
IF($F278=TiltakstyperKostnadskalkyle!$B$11,($J278*TiltakstyperKostnadskalkyle!L$11)/TiltakstyperKostnadskalkyle!$Q$11,
IF($F278=TiltakstyperKostnadskalkyle!$B$12,($J278*TiltakstyperKostnadskalkyle!L$12)/TiltakstyperKostnadskalkyle!$Q$12,
IF($F278=TiltakstyperKostnadskalkyle!$B$13,($J278*TiltakstyperKostnadskalkyle!L$13)/TiltakstyperKostnadskalkyle!$Q$13,
IF($F278=TiltakstyperKostnadskalkyle!$B$14,($J278*TiltakstyperKostnadskalkyle!L$14)/TiltakstyperKostnadskalkyle!$Q$14,
IF($F278=TiltakstyperKostnadskalkyle!$B$15,($J278*TiltakstyperKostnadskalkyle!L$15)/TiltakstyperKostnadskalkyle!$Q$15,
IF($F278=TiltakstyperKostnadskalkyle!$B$16,($J278*TiltakstyperKostnadskalkyle!L$16)/TiltakstyperKostnadskalkyle!$Q$16,
IF($F278=TiltakstyperKostnadskalkyle!$B$17,($J278*TiltakstyperKostnadskalkyle!L$17)/TiltakstyperKostnadskalkyle!$Q$17,
IF($F278=TiltakstyperKostnadskalkyle!$B$18,($J278*TiltakstyperKostnadskalkyle!L$18)/TiltakstyperKostnadskalkyle!$Q$18,
"0"))))))))))))))</f>
        <v>0</v>
      </c>
      <c r="T278" s="18" t="str">
        <f>IF($F278=TiltakstyperKostnadskalkyle!$B$5,($J278*TiltakstyperKostnadskalkyle!M$5)/TiltakstyperKostnadskalkyle!$Q$5,
IF($F278=TiltakstyperKostnadskalkyle!$B$6,($J278*TiltakstyperKostnadskalkyle!M$6)/TiltakstyperKostnadskalkyle!$Q$6,
IF($F278=TiltakstyperKostnadskalkyle!$B$7,($J278*TiltakstyperKostnadskalkyle!M$7)/TiltakstyperKostnadskalkyle!$Q$7,
IF($F278=TiltakstyperKostnadskalkyle!$B$8,($J278*TiltakstyperKostnadskalkyle!M$8)/TiltakstyperKostnadskalkyle!$Q$8,
IF($F278=TiltakstyperKostnadskalkyle!$B$9,($J278*TiltakstyperKostnadskalkyle!M$9)/TiltakstyperKostnadskalkyle!$Q$9,
IF($F278=TiltakstyperKostnadskalkyle!$B$10,($J278*TiltakstyperKostnadskalkyle!M$10)/TiltakstyperKostnadskalkyle!$Q$10,
IF($F278=TiltakstyperKostnadskalkyle!$B$11,($J278*TiltakstyperKostnadskalkyle!M$11)/TiltakstyperKostnadskalkyle!$Q$11,
IF($F278=TiltakstyperKostnadskalkyle!$B$12,($J278*TiltakstyperKostnadskalkyle!M$12)/TiltakstyperKostnadskalkyle!$Q$12,
IF($F278=TiltakstyperKostnadskalkyle!$B$13,($J278*TiltakstyperKostnadskalkyle!M$13)/TiltakstyperKostnadskalkyle!$Q$13,
IF($F278=TiltakstyperKostnadskalkyle!$B$14,($J278*TiltakstyperKostnadskalkyle!M$14)/TiltakstyperKostnadskalkyle!$Q$14,
IF($F278=TiltakstyperKostnadskalkyle!$B$15,($J278*TiltakstyperKostnadskalkyle!M$15)/TiltakstyperKostnadskalkyle!$Q$15,
IF($F278=TiltakstyperKostnadskalkyle!$B$16,($J278*TiltakstyperKostnadskalkyle!M$16)/TiltakstyperKostnadskalkyle!$Q$16,
IF($F278=TiltakstyperKostnadskalkyle!$B$17,($J278*TiltakstyperKostnadskalkyle!M$17)/TiltakstyperKostnadskalkyle!$Q$17,
IF($F278=TiltakstyperKostnadskalkyle!$B$18,($J278*TiltakstyperKostnadskalkyle!M$18)/TiltakstyperKostnadskalkyle!$Q$18,
"0"))))))))))))))</f>
        <v>0</v>
      </c>
      <c r="U278" s="18" t="str">
        <f>IF($F278=TiltakstyperKostnadskalkyle!$B$5,($J278*TiltakstyperKostnadskalkyle!N$5)/TiltakstyperKostnadskalkyle!$Q$5,
IF($F278=TiltakstyperKostnadskalkyle!$B$6,($J278*TiltakstyperKostnadskalkyle!N$6)/TiltakstyperKostnadskalkyle!$Q$6,
IF($F278=TiltakstyperKostnadskalkyle!$B$7,($J278*TiltakstyperKostnadskalkyle!N$7)/TiltakstyperKostnadskalkyle!$Q$7,
IF($F278=TiltakstyperKostnadskalkyle!$B$8,($J278*TiltakstyperKostnadskalkyle!N$8)/TiltakstyperKostnadskalkyle!$Q$8,
IF($F278=TiltakstyperKostnadskalkyle!$B$9,($J278*TiltakstyperKostnadskalkyle!N$9)/TiltakstyperKostnadskalkyle!$Q$9,
IF($F278=TiltakstyperKostnadskalkyle!$B$10,($J278*TiltakstyperKostnadskalkyle!N$10)/TiltakstyperKostnadskalkyle!$Q$10,
IF($F278=TiltakstyperKostnadskalkyle!$B$11,($J278*TiltakstyperKostnadskalkyle!N$11)/TiltakstyperKostnadskalkyle!$Q$11,
IF($F278=TiltakstyperKostnadskalkyle!$B$12,($J278*TiltakstyperKostnadskalkyle!N$12)/TiltakstyperKostnadskalkyle!$Q$12,
IF($F278=TiltakstyperKostnadskalkyle!$B$13,($J278*TiltakstyperKostnadskalkyle!N$13)/TiltakstyperKostnadskalkyle!$Q$13,
IF($F278=TiltakstyperKostnadskalkyle!$B$14,($J278*TiltakstyperKostnadskalkyle!N$14)/TiltakstyperKostnadskalkyle!$Q$14,
IF($F278=TiltakstyperKostnadskalkyle!$B$15,($J278*TiltakstyperKostnadskalkyle!N$15)/TiltakstyperKostnadskalkyle!$Q$15,
IF($F278=TiltakstyperKostnadskalkyle!$B$16,($J278*TiltakstyperKostnadskalkyle!N$16)/TiltakstyperKostnadskalkyle!$Q$16,
IF($F278=TiltakstyperKostnadskalkyle!$B$17,($J278*TiltakstyperKostnadskalkyle!N$17)/TiltakstyperKostnadskalkyle!$Q$17,
IF($F278=TiltakstyperKostnadskalkyle!$B$18,($J278*TiltakstyperKostnadskalkyle!N$18)/TiltakstyperKostnadskalkyle!$Q$18,
"0"))))))))))))))</f>
        <v>0</v>
      </c>
      <c r="V278" s="18" t="str">
        <f>IF($F278=TiltakstyperKostnadskalkyle!$B$5,($J278*TiltakstyperKostnadskalkyle!O$5)/TiltakstyperKostnadskalkyle!$Q$5,
IF($F278=TiltakstyperKostnadskalkyle!$B$6,($J278*TiltakstyperKostnadskalkyle!O$6)/TiltakstyperKostnadskalkyle!$Q$6,
IF($F278=TiltakstyperKostnadskalkyle!$B$7,($J278*TiltakstyperKostnadskalkyle!O$7)/TiltakstyperKostnadskalkyle!$Q$7,
IF($F278=TiltakstyperKostnadskalkyle!$B$8,($J278*TiltakstyperKostnadskalkyle!O$8)/TiltakstyperKostnadskalkyle!$Q$8,
IF($F278=TiltakstyperKostnadskalkyle!$B$9,($J278*TiltakstyperKostnadskalkyle!O$9)/TiltakstyperKostnadskalkyle!$Q$9,
IF($F278=TiltakstyperKostnadskalkyle!$B$10,($J278*TiltakstyperKostnadskalkyle!O$10)/TiltakstyperKostnadskalkyle!$Q$10,
IF($F278=TiltakstyperKostnadskalkyle!$B$11,($J278*TiltakstyperKostnadskalkyle!O$11)/TiltakstyperKostnadskalkyle!$Q$11,
IF($F278=TiltakstyperKostnadskalkyle!$B$12,($J278*TiltakstyperKostnadskalkyle!O$12)/TiltakstyperKostnadskalkyle!$Q$12,
IF($F278=TiltakstyperKostnadskalkyle!$B$13,($J278*TiltakstyperKostnadskalkyle!O$13)/TiltakstyperKostnadskalkyle!$Q$13,
IF($F278=TiltakstyperKostnadskalkyle!$B$14,($J278*TiltakstyperKostnadskalkyle!O$14)/TiltakstyperKostnadskalkyle!$Q$14,
IF($F278=TiltakstyperKostnadskalkyle!$B$15,($J278*TiltakstyperKostnadskalkyle!O$15)/TiltakstyperKostnadskalkyle!$Q$15,
IF($F278=TiltakstyperKostnadskalkyle!$B$16,($J278*TiltakstyperKostnadskalkyle!O$16)/TiltakstyperKostnadskalkyle!$Q$16,
IF($F278=TiltakstyperKostnadskalkyle!$B$17,($J278*TiltakstyperKostnadskalkyle!O$17)/TiltakstyperKostnadskalkyle!$Q$17,
IF($F278=TiltakstyperKostnadskalkyle!$B$18,($J278*TiltakstyperKostnadskalkyle!O$18)/TiltakstyperKostnadskalkyle!$Q$18,
"0"))))))))))))))</f>
        <v>0</v>
      </c>
      <c r="W278" s="18" t="str">
        <f>IF($F278=TiltakstyperKostnadskalkyle!$B$5,($J278*TiltakstyperKostnadskalkyle!P$5)/TiltakstyperKostnadskalkyle!$Q$5,
IF($F278=TiltakstyperKostnadskalkyle!$B$6,($J278*TiltakstyperKostnadskalkyle!P$6)/TiltakstyperKostnadskalkyle!$Q$6,
IF($F278=TiltakstyperKostnadskalkyle!$B$7,($J278*TiltakstyperKostnadskalkyle!P$7)/TiltakstyperKostnadskalkyle!$Q$7,
IF($F278=TiltakstyperKostnadskalkyle!$B$8,($J278*TiltakstyperKostnadskalkyle!P$8)/TiltakstyperKostnadskalkyle!$Q$8,
IF($F278=TiltakstyperKostnadskalkyle!$B$9,($J278*TiltakstyperKostnadskalkyle!P$9)/TiltakstyperKostnadskalkyle!$Q$9,
IF($F278=TiltakstyperKostnadskalkyle!$B$10,($J278*TiltakstyperKostnadskalkyle!P$10)/TiltakstyperKostnadskalkyle!$Q$10,
IF($F278=TiltakstyperKostnadskalkyle!$B$11,($J278*TiltakstyperKostnadskalkyle!P$11)/TiltakstyperKostnadskalkyle!$Q$11,
IF($F278=TiltakstyperKostnadskalkyle!$B$12,($J278*TiltakstyperKostnadskalkyle!P$12)/TiltakstyperKostnadskalkyle!$Q$12,
IF($F278=TiltakstyperKostnadskalkyle!$B$13,($J278*TiltakstyperKostnadskalkyle!P$13)/TiltakstyperKostnadskalkyle!$Q$13,
IF($F278=TiltakstyperKostnadskalkyle!$B$14,($J278*TiltakstyperKostnadskalkyle!P$14)/TiltakstyperKostnadskalkyle!$Q$14,
IF($F278=TiltakstyperKostnadskalkyle!$B$15,($J278*TiltakstyperKostnadskalkyle!P$15)/TiltakstyperKostnadskalkyle!$Q$15,
IF($F278=TiltakstyperKostnadskalkyle!$B$16,($J278*TiltakstyperKostnadskalkyle!P$16)/TiltakstyperKostnadskalkyle!$Q$16,
IF($F278=TiltakstyperKostnadskalkyle!$B$17,($J278*TiltakstyperKostnadskalkyle!P$17)/TiltakstyperKostnadskalkyle!$Q$17,
IF($F278=TiltakstyperKostnadskalkyle!$B$18,($J278*TiltakstyperKostnadskalkyle!P$18)/TiltakstyperKostnadskalkyle!$Q$18,
"0"))))))))))))))</f>
        <v>0</v>
      </c>
    </row>
  </sheetData>
  <autoFilter ref="B14:W278" xr:uid="{00000000-0009-0000-0000-000000000000}"/>
  <sortState xmlns:xlrd2="http://schemas.microsoft.com/office/spreadsheetml/2017/richdata2" ref="B10:V41">
    <sortCondition ref="G10:G41"/>
  </sortState>
  <phoneticPr fontId="7"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Feil" error="Du har skrevet inn en feil prosjekttype. Velg prosjekttype fra rullegardinliste." promptTitle="Prosjekttype" prompt="Sett inn prosjekttype" xr:uid="{00000000-0002-0000-0000-000000000000}">
          <x14:formula1>
            <xm:f>TiltakstyperKostnadskalkyle!$B$5:$B$25</xm:f>
          </x14:formula1>
          <xm:sqref>F15:F278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S30"/>
  <sheetViews>
    <sheetView tabSelected="1" topLeftCell="B1" zoomScaleNormal="100" workbookViewId="0">
      <selection activeCell="B1" sqref="B1"/>
    </sheetView>
  </sheetViews>
  <sheetFormatPr baseColWidth="10" defaultColWidth="11.42578125" defaultRowHeight="15" x14ac:dyDescent="0.25"/>
  <cols>
    <col min="1" max="1" width="4.5703125" customWidth="1"/>
    <col min="2" max="2" width="54.85546875" bestFit="1" customWidth="1"/>
    <col min="3" max="3" width="89.28515625" bestFit="1" customWidth="1"/>
    <col min="4" max="16" width="5.7109375" customWidth="1"/>
    <col min="17" max="17" width="9.5703125" customWidth="1"/>
    <col min="18" max="18" width="13.140625" bestFit="1" customWidth="1"/>
  </cols>
  <sheetData>
    <row r="4" spans="2:19" x14ac:dyDescent="0.25">
      <c r="B4" s="10" t="s">
        <v>143</v>
      </c>
      <c r="C4" s="10" t="s">
        <v>144</v>
      </c>
      <c r="D4" s="10" t="s">
        <v>14</v>
      </c>
      <c r="E4" s="10" t="s">
        <v>15</v>
      </c>
      <c r="F4" s="10" t="s">
        <v>16</v>
      </c>
      <c r="G4" s="10" t="s">
        <v>17</v>
      </c>
      <c r="H4" s="10" t="s">
        <v>18</v>
      </c>
      <c r="I4" s="10" t="s">
        <v>19</v>
      </c>
      <c r="J4" s="10" t="s">
        <v>20</v>
      </c>
      <c r="K4" s="10" t="s">
        <v>21</v>
      </c>
      <c r="L4" s="10" t="s">
        <v>22</v>
      </c>
      <c r="M4" s="10" t="s">
        <v>23</v>
      </c>
      <c r="N4" s="10" t="s">
        <v>24</v>
      </c>
      <c r="O4" s="10" t="s">
        <v>25</v>
      </c>
      <c r="P4" s="10" t="s">
        <v>26</v>
      </c>
      <c r="Q4" s="10" t="s">
        <v>145</v>
      </c>
      <c r="R4" s="10" t="s">
        <v>146</v>
      </c>
    </row>
    <row r="5" spans="2:19" x14ac:dyDescent="0.25">
      <c r="B5" t="s">
        <v>147</v>
      </c>
      <c r="C5" t="s">
        <v>148</v>
      </c>
      <c r="D5" s="13">
        <v>4</v>
      </c>
      <c r="E5" s="13">
        <v>12</v>
      </c>
      <c r="F5" s="13">
        <v>35</v>
      </c>
      <c r="G5" s="13">
        <v>27</v>
      </c>
      <c r="H5" s="13">
        <v>12</v>
      </c>
      <c r="I5" s="13">
        <v>6</v>
      </c>
      <c r="J5" s="13">
        <v>0</v>
      </c>
      <c r="K5" s="13">
        <v>4</v>
      </c>
      <c r="L5" s="13">
        <v>0</v>
      </c>
      <c r="M5" s="13">
        <v>0</v>
      </c>
      <c r="N5" s="13">
        <v>0</v>
      </c>
      <c r="O5" s="13">
        <v>0</v>
      </c>
      <c r="P5" s="13">
        <v>0</v>
      </c>
      <c r="Q5" s="13">
        <f>SUM(D5:P5)</f>
        <v>100</v>
      </c>
    </row>
    <row r="6" spans="2:19" x14ac:dyDescent="0.25">
      <c r="B6" t="s">
        <v>149</v>
      </c>
      <c r="C6" t="s">
        <v>150</v>
      </c>
      <c r="D6" s="13">
        <v>6</v>
      </c>
      <c r="E6" s="13">
        <v>12</v>
      </c>
      <c r="F6" s="13">
        <v>55</v>
      </c>
      <c r="G6" s="13">
        <v>8</v>
      </c>
      <c r="H6" s="13">
        <v>12</v>
      </c>
      <c r="I6" s="13">
        <v>1</v>
      </c>
      <c r="J6" s="13">
        <v>4</v>
      </c>
      <c r="K6" s="13">
        <v>6</v>
      </c>
      <c r="L6" s="13">
        <v>0</v>
      </c>
      <c r="M6" s="13">
        <v>0</v>
      </c>
      <c r="N6" s="13">
        <v>0</v>
      </c>
      <c r="O6" s="13">
        <v>0</v>
      </c>
      <c r="P6" s="13">
        <v>0</v>
      </c>
      <c r="Q6" s="13">
        <f>SUM(D6:P6)</f>
        <v>104</v>
      </c>
      <c r="R6" s="12">
        <v>20000</v>
      </c>
    </row>
    <row r="7" spans="2:19" x14ac:dyDescent="0.25">
      <c r="B7" t="s">
        <v>151</v>
      </c>
      <c r="C7" t="s">
        <v>152</v>
      </c>
      <c r="D7" s="13">
        <v>8</v>
      </c>
      <c r="E7" s="13">
        <v>8</v>
      </c>
      <c r="F7" s="13">
        <v>42</v>
      </c>
      <c r="G7" s="13">
        <v>21</v>
      </c>
      <c r="H7" s="13">
        <v>8</v>
      </c>
      <c r="I7" s="13">
        <v>5</v>
      </c>
      <c r="J7" s="13">
        <v>4</v>
      </c>
      <c r="K7" s="13">
        <v>8</v>
      </c>
      <c r="L7" s="13">
        <v>0</v>
      </c>
      <c r="M7" s="13">
        <v>0</v>
      </c>
      <c r="N7" s="13">
        <v>0</v>
      </c>
      <c r="O7" s="13">
        <v>0</v>
      </c>
      <c r="P7" s="13">
        <v>0</v>
      </c>
      <c r="Q7" s="13">
        <f t="shared" ref="Q7:Q18" si="0">SUM(D7:P7)</f>
        <v>104</v>
      </c>
      <c r="R7" s="12">
        <v>0</v>
      </c>
    </row>
    <row r="8" spans="2:19" x14ac:dyDescent="0.25">
      <c r="B8" t="s">
        <v>35</v>
      </c>
      <c r="C8" t="s">
        <v>153</v>
      </c>
      <c r="D8" s="13">
        <v>8</v>
      </c>
      <c r="E8" s="13">
        <v>8</v>
      </c>
      <c r="F8" s="13">
        <v>42</v>
      </c>
      <c r="G8" s="13">
        <v>21</v>
      </c>
      <c r="H8" s="13">
        <v>8</v>
      </c>
      <c r="I8" s="13">
        <v>5</v>
      </c>
      <c r="J8" s="13">
        <v>4</v>
      </c>
      <c r="K8" s="13">
        <v>8</v>
      </c>
      <c r="L8" s="13">
        <v>0</v>
      </c>
      <c r="M8" s="13">
        <v>0</v>
      </c>
      <c r="N8" s="13">
        <v>0</v>
      </c>
      <c r="O8" s="13">
        <v>0</v>
      </c>
      <c r="P8" s="13">
        <v>0</v>
      </c>
      <c r="Q8" s="13">
        <f t="shared" ref="Q8" si="1">SUM(D8:P8)</f>
        <v>104</v>
      </c>
      <c r="R8" s="12">
        <v>3000</v>
      </c>
      <c r="S8" t="s">
        <v>154</v>
      </c>
    </row>
    <row r="9" spans="2:19" x14ac:dyDescent="0.25">
      <c r="B9" t="s">
        <v>155</v>
      </c>
      <c r="C9" t="s">
        <v>156</v>
      </c>
      <c r="D9" s="13">
        <v>13.5</v>
      </c>
      <c r="E9" s="13">
        <v>7</v>
      </c>
      <c r="F9" s="13">
        <v>39</v>
      </c>
      <c r="G9" s="13">
        <v>16</v>
      </c>
      <c r="H9" s="13">
        <v>7</v>
      </c>
      <c r="I9" s="13">
        <v>4</v>
      </c>
      <c r="J9" s="13">
        <v>4</v>
      </c>
      <c r="K9" s="13">
        <v>13.5</v>
      </c>
      <c r="L9" s="13">
        <v>0</v>
      </c>
      <c r="M9" s="13">
        <v>0</v>
      </c>
      <c r="N9" s="13">
        <v>0</v>
      </c>
      <c r="O9" s="13">
        <v>0</v>
      </c>
      <c r="P9" s="13">
        <v>0</v>
      </c>
      <c r="Q9" s="13">
        <f t="shared" si="0"/>
        <v>104</v>
      </c>
      <c r="R9" s="12"/>
    </row>
    <row r="10" spans="2:19" x14ac:dyDescent="0.25">
      <c r="B10" t="s">
        <v>63</v>
      </c>
      <c r="C10" t="s">
        <v>157</v>
      </c>
      <c r="D10" s="13">
        <v>13.5</v>
      </c>
      <c r="E10" s="13">
        <v>7</v>
      </c>
      <c r="F10" s="13">
        <v>39</v>
      </c>
      <c r="G10" s="13">
        <v>16</v>
      </c>
      <c r="H10" s="13">
        <v>7</v>
      </c>
      <c r="I10" s="13">
        <v>4</v>
      </c>
      <c r="J10" s="13">
        <v>4</v>
      </c>
      <c r="K10" s="13">
        <v>13.5</v>
      </c>
      <c r="L10" s="13">
        <v>0</v>
      </c>
      <c r="M10" s="13">
        <v>0</v>
      </c>
      <c r="N10" s="13">
        <v>0</v>
      </c>
      <c r="O10" s="13">
        <v>0</v>
      </c>
      <c r="P10" s="13">
        <v>0</v>
      </c>
      <c r="Q10" s="13">
        <f t="shared" ref="Q10" si="2">SUM(D10:P10)</f>
        <v>104</v>
      </c>
      <c r="R10" s="12">
        <v>7500</v>
      </c>
    </row>
    <row r="11" spans="2:19" x14ac:dyDescent="0.25">
      <c r="B11" t="s">
        <v>158</v>
      </c>
      <c r="C11" t="s">
        <v>159</v>
      </c>
      <c r="D11" s="13">
        <v>3.5</v>
      </c>
      <c r="E11" s="13">
        <v>6</v>
      </c>
      <c r="F11" s="13">
        <v>32</v>
      </c>
      <c r="G11" s="13">
        <v>33</v>
      </c>
      <c r="H11" s="13">
        <v>6</v>
      </c>
      <c r="I11" s="13">
        <v>16</v>
      </c>
      <c r="J11" s="13">
        <v>2</v>
      </c>
      <c r="K11" s="13">
        <v>3.5</v>
      </c>
      <c r="L11" s="13">
        <v>0</v>
      </c>
      <c r="M11" s="13">
        <v>0</v>
      </c>
      <c r="N11" s="13">
        <v>0</v>
      </c>
      <c r="O11" s="13">
        <v>0</v>
      </c>
      <c r="P11" s="13">
        <v>0</v>
      </c>
      <c r="Q11" s="13">
        <f t="shared" si="0"/>
        <v>102</v>
      </c>
      <c r="R11" s="12">
        <v>500</v>
      </c>
    </row>
    <row r="12" spans="2:19" x14ac:dyDescent="0.25">
      <c r="B12" t="s">
        <v>160</v>
      </c>
      <c r="C12" t="s">
        <v>161</v>
      </c>
      <c r="D12" s="13">
        <v>1.5</v>
      </c>
      <c r="E12" s="13">
        <v>3</v>
      </c>
      <c r="F12" s="13">
        <v>20</v>
      </c>
      <c r="G12" s="13">
        <v>11</v>
      </c>
      <c r="H12" s="13">
        <v>3</v>
      </c>
      <c r="I12" s="13">
        <v>60</v>
      </c>
      <c r="J12" s="13">
        <v>2</v>
      </c>
      <c r="K12" s="13">
        <v>1.5</v>
      </c>
      <c r="L12" s="13">
        <v>0</v>
      </c>
      <c r="M12" s="13">
        <v>0</v>
      </c>
      <c r="N12" s="13">
        <v>0</v>
      </c>
      <c r="O12" s="13">
        <v>0</v>
      </c>
      <c r="P12" s="13">
        <v>0</v>
      </c>
      <c r="Q12" s="13">
        <f>SUM(D12:P12)</f>
        <v>102</v>
      </c>
      <c r="R12" s="12">
        <v>1100</v>
      </c>
    </row>
    <row r="13" spans="2:19" x14ac:dyDescent="0.25">
      <c r="B13" t="s">
        <v>162</v>
      </c>
      <c r="C13" t="s">
        <v>163</v>
      </c>
      <c r="D13" s="13">
        <v>3</v>
      </c>
      <c r="E13" s="13">
        <v>8</v>
      </c>
      <c r="F13" s="13">
        <v>32</v>
      </c>
      <c r="G13" s="13">
        <v>28</v>
      </c>
      <c r="H13" s="13">
        <v>8</v>
      </c>
      <c r="I13" s="13">
        <v>18</v>
      </c>
      <c r="J13" s="13">
        <v>2</v>
      </c>
      <c r="K13" s="13">
        <v>3</v>
      </c>
      <c r="L13" s="13">
        <v>0</v>
      </c>
      <c r="M13" s="13">
        <v>0</v>
      </c>
      <c r="N13" s="13">
        <v>0</v>
      </c>
      <c r="O13" s="13">
        <v>0</v>
      </c>
      <c r="P13" s="13">
        <v>0</v>
      </c>
      <c r="Q13" s="13">
        <f t="shared" si="0"/>
        <v>102</v>
      </c>
      <c r="R13" s="12">
        <v>50</v>
      </c>
    </row>
    <row r="14" spans="2:19" x14ac:dyDescent="0.25">
      <c r="B14" t="s">
        <v>68</v>
      </c>
      <c r="C14" t="s">
        <v>164</v>
      </c>
      <c r="D14" s="13">
        <v>7</v>
      </c>
      <c r="E14" s="13">
        <v>14</v>
      </c>
      <c r="F14" s="13">
        <v>50</v>
      </c>
      <c r="G14" s="13">
        <v>6</v>
      </c>
      <c r="H14" s="13">
        <v>14</v>
      </c>
      <c r="I14" s="13">
        <v>2</v>
      </c>
      <c r="J14" s="13">
        <v>4</v>
      </c>
      <c r="K14" s="13">
        <v>7</v>
      </c>
      <c r="L14" s="13">
        <v>0</v>
      </c>
      <c r="M14" s="13">
        <v>0</v>
      </c>
      <c r="N14" s="13">
        <v>0</v>
      </c>
      <c r="O14" s="13">
        <v>0</v>
      </c>
      <c r="P14" s="13">
        <v>0</v>
      </c>
      <c r="Q14" s="13">
        <f t="shared" si="0"/>
        <v>104</v>
      </c>
      <c r="R14" s="12">
        <v>1800</v>
      </c>
    </row>
    <row r="15" spans="2:19" x14ac:dyDescent="0.25">
      <c r="B15" t="s">
        <v>165</v>
      </c>
      <c r="C15" t="s">
        <v>166</v>
      </c>
      <c r="D15" s="13">
        <v>8</v>
      </c>
      <c r="E15" s="13">
        <v>14</v>
      </c>
      <c r="F15" s="13">
        <v>32</v>
      </c>
      <c r="G15" s="13">
        <v>14</v>
      </c>
      <c r="H15" s="13">
        <v>14</v>
      </c>
      <c r="I15" s="13">
        <v>10</v>
      </c>
      <c r="J15" s="13">
        <v>2</v>
      </c>
      <c r="K15" s="13">
        <v>8</v>
      </c>
      <c r="L15" s="13">
        <v>0</v>
      </c>
      <c r="M15" s="13">
        <v>0</v>
      </c>
      <c r="N15" s="13">
        <v>0</v>
      </c>
      <c r="O15" s="13">
        <v>0</v>
      </c>
      <c r="P15" s="13">
        <v>0</v>
      </c>
      <c r="Q15" s="13">
        <f t="shared" si="0"/>
        <v>102</v>
      </c>
      <c r="R15" s="12">
        <v>500</v>
      </c>
    </row>
    <row r="16" spans="2:19" x14ac:dyDescent="0.25">
      <c r="B16" t="s">
        <v>167</v>
      </c>
      <c r="C16" t="s">
        <v>168</v>
      </c>
      <c r="D16" s="13">
        <v>4</v>
      </c>
      <c r="E16" s="13">
        <v>3</v>
      </c>
      <c r="F16" s="13">
        <v>28</v>
      </c>
      <c r="G16" s="13">
        <v>12</v>
      </c>
      <c r="H16" s="13">
        <v>3</v>
      </c>
      <c r="I16" s="13">
        <v>6</v>
      </c>
      <c r="J16" s="13">
        <v>2</v>
      </c>
      <c r="K16" s="13">
        <v>4</v>
      </c>
      <c r="L16" s="13">
        <v>0</v>
      </c>
      <c r="M16" s="13">
        <v>0</v>
      </c>
      <c r="N16" s="13">
        <v>0</v>
      </c>
      <c r="O16" s="13">
        <v>0</v>
      </c>
      <c r="P16" s="13">
        <v>0</v>
      </c>
      <c r="Q16" s="13">
        <f t="shared" si="0"/>
        <v>62</v>
      </c>
      <c r="R16" s="12">
        <v>1500</v>
      </c>
    </row>
    <row r="17" spans="2:19" x14ac:dyDescent="0.25">
      <c r="B17" t="s">
        <v>56</v>
      </c>
      <c r="C17" t="s">
        <v>169</v>
      </c>
      <c r="D17" s="13">
        <v>10</v>
      </c>
      <c r="E17" s="13">
        <v>7</v>
      </c>
      <c r="F17" s="13">
        <v>42</v>
      </c>
      <c r="G17" s="13">
        <v>10</v>
      </c>
      <c r="H17" s="13">
        <v>7</v>
      </c>
      <c r="I17" s="13">
        <v>2</v>
      </c>
      <c r="J17" s="13">
        <v>2</v>
      </c>
      <c r="K17" s="13">
        <v>10</v>
      </c>
      <c r="L17" s="13">
        <v>0</v>
      </c>
      <c r="M17" s="13">
        <v>10</v>
      </c>
      <c r="N17" s="13">
        <v>0</v>
      </c>
      <c r="O17" s="13">
        <v>0</v>
      </c>
      <c r="P17" s="13">
        <v>0</v>
      </c>
      <c r="Q17" s="13">
        <f t="shared" si="0"/>
        <v>100</v>
      </c>
      <c r="R17" s="12">
        <v>1400</v>
      </c>
      <c r="S17" t="s">
        <v>170</v>
      </c>
    </row>
    <row r="18" spans="2:19" x14ac:dyDescent="0.25">
      <c r="B18" t="s">
        <v>31</v>
      </c>
      <c r="C18" t="s">
        <v>171</v>
      </c>
      <c r="D18" s="13">
        <v>3</v>
      </c>
      <c r="E18" s="13">
        <v>3</v>
      </c>
      <c r="F18" s="13">
        <v>82</v>
      </c>
      <c r="G18" s="13">
        <v>3</v>
      </c>
      <c r="H18" s="13">
        <v>3</v>
      </c>
      <c r="I18" s="13">
        <v>3</v>
      </c>
      <c r="J18" s="13">
        <v>0</v>
      </c>
      <c r="K18" s="13">
        <v>3</v>
      </c>
      <c r="L18" s="13">
        <v>0</v>
      </c>
      <c r="M18" s="13">
        <v>0</v>
      </c>
      <c r="N18" s="13">
        <v>0</v>
      </c>
      <c r="O18" s="13">
        <v>0</v>
      </c>
      <c r="P18" s="13">
        <v>0</v>
      </c>
      <c r="Q18" s="13">
        <f t="shared" si="0"/>
        <v>100</v>
      </c>
      <c r="R18" s="12">
        <v>1800</v>
      </c>
      <c r="S18" t="s">
        <v>172</v>
      </c>
    </row>
    <row r="19" spans="2:19" x14ac:dyDescent="0.25">
      <c r="B19" t="s">
        <v>173</v>
      </c>
      <c r="C19" t="s">
        <v>174</v>
      </c>
    </row>
    <row r="20" spans="2:19" x14ac:dyDescent="0.25">
      <c r="B20" t="s">
        <v>175</v>
      </c>
      <c r="C20" t="s">
        <v>176</v>
      </c>
    </row>
    <row r="21" spans="2:19" x14ac:dyDescent="0.25">
      <c r="B21" t="s">
        <v>177</v>
      </c>
      <c r="C21" t="s">
        <v>178</v>
      </c>
    </row>
    <row r="27" spans="2:19" x14ac:dyDescent="0.25">
      <c r="B27" s="110" t="s">
        <v>179</v>
      </c>
      <c r="C27" s="20"/>
    </row>
    <row r="28" spans="2:19" x14ac:dyDescent="0.25">
      <c r="B28" t="s">
        <v>180</v>
      </c>
    </row>
    <row r="29" spans="2:19" x14ac:dyDescent="0.25">
      <c r="B29" t="s">
        <v>181</v>
      </c>
    </row>
    <row r="30" spans="2:19" x14ac:dyDescent="0.25">
      <c r="B30" t="s">
        <v>182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19" sqref="C19"/>
    </sheetView>
  </sheetViews>
  <sheetFormatPr baseColWidth="10" defaultColWidth="11.42578125" defaultRowHeight="15" x14ac:dyDescent="0.25"/>
  <cols>
    <col min="3" max="3" width="23" bestFit="1" customWidth="1"/>
  </cols>
  <sheetData>
    <row r="2" spans="2:3" x14ac:dyDescent="0.25">
      <c r="B2" t="s">
        <v>14</v>
      </c>
      <c r="C2" t="s">
        <v>183</v>
      </c>
    </row>
    <row r="3" spans="2:3" x14ac:dyDescent="0.25">
      <c r="B3" t="s">
        <v>15</v>
      </c>
      <c r="C3" t="s">
        <v>184</v>
      </c>
    </row>
    <row r="4" spans="2:3" x14ac:dyDescent="0.25">
      <c r="B4" t="s">
        <v>16</v>
      </c>
      <c r="C4" t="s">
        <v>185</v>
      </c>
    </row>
    <row r="5" spans="2:3" x14ac:dyDescent="0.25">
      <c r="B5" t="s">
        <v>17</v>
      </c>
      <c r="C5" t="s">
        <v>186</v>
      </c>
    </row>
    <row r="6" spans="2:3" x14ac:dyDescent="0.25">
      <c r="B6" t="s">
        <v>18</v>
      </c>
      <c r="C6" t="s">
        <v>187</v>
      </c>
    </row>
    <row r="7" spans="2:3" x14ac:dyDescent="0.25">
      <c r="B7" t="s">
        <v>19</v>
      </c>
      <c r="C7" t="s">
        <v>188</v>
      </c>
    </row>
    <row r="8" spans="2:3" x14ac:dyDescent="0.25">
      <c r="B8" t="s">
        <v>20</v>
      </c>
      <c r="C8" t="s">
        <v>189</v>
      </c>
    </row>
    <row r="9" spans="2:3" x14ac:dyDescent="0.25">
      <c r="B9" t="s">
        <v>21</v>
      </c>
      <c r="C9" t="s">
        <v>190</v>
      </c>
    </row>
    <row r="10" spans="2:3" x14ac:dyDescent="0.25">
      <c r="B10" t="s">
        <v>22</v>
      </c>
      <c r="C10" t="s">
        <v>191</v>
      </c>
    </row>
    <row r="11" spans="2:3" x14ac:dyDescent="0.25">
      <c r="B11" t="s">
        <v>23</v>
      </c>
      <c r="C11" t="s">
        <v>23</v>
      </c>
    </row>
    <row r="12" spans="2:3" x14ac:dyDescent="0.25">
      <c r="B12" t="s">
        <v>24</v>
      </c>
      <c r="C12" t="s">
        <v>192</v>
      </c>
    </row>
    <row r="13" spans="2:3" x14ac:dyDescent="0.25">
      <c r="B13" t="s">
        <v>25</v>
      </c>
      <c r="C13" t="s">
        <v>193</v>
      </c>
    </row>
    <row r="14" spans="2:3" x14ac:dyDescent="0.25">
      <c r="B14" t="s">
        <v>26</v>
      </c>
      <c r="C14" t="s">
        <v>194</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Z55"/>
  <sheetViews>
    <sheetView topLeftCell="C1" zoomScale="110" zoomScaleNormal="110" workbookViewId="0">
      <pane ySplit="3" topLeftCell="A5" activePane="bottomLeft" state="frozen"/>
      <selection pane="bottomLeft" activeCell="A8" sqref="A8:XFD8"/>
    </sheetView>
  </sheetViews>
  <sheetFormatPr baseColWidth="10" defaultColWidth="11.42578125" defaultRowHeight="15" x14ac:dyDescent="0.25"/>
  <cols>
    <col min="1" max="1" width="1.85546875" customWidth="1"/>
    <col min="3" max="3" width="14.85546875" bestFit="1" customWidth="1"/>
    <col min="4" max="4" width="18.7109375" bestFit="1" customWidth="1"/>
    <col min="5" max="6" width="11" customWidth="1"/>
    <col min="7" max="11" width="6.7109375" customWidth="1"/>
    <col min="12" max="12" width="12" customWidth="1"/>
    <col min="13" max="20" width="6.7109375" customWidth="1"/>
    <col min="21" max="21" width="12.28515625" customWidth="1"/>
    <col min="22" max="29" width="6.7109375" customWidth="1"/>
    <col min="30" max="30" width="13.28515625" customWidth="1"/>
    <col min="31" max="52" width="6.7109375" customWidth="1"/>
  </cols>
  <sheetData>
    <row r="1" spans="2:52" ht="15.75" thickBot="1" x14ac:dyDescent="0.3"/>
    <row r="2" spans="2:52" ht="15.75" thickBot="1" x14ac:dyDescent="0.3">
      <c r="E2" s="114" t="s">
        <v>195</v>
      </c>
      <c r="F2" s="115"/>
      <c r="G2" s="115"/>
      <c r="H2" s="115"/>
      <c r="I2" s="115"/>
      <c r="J2" s="115"/>
      <c r="K2" s="115"/>
      <c r="L2" s="115"/>
      <c r="M2" s="116" t="s">
        <v>196</v>
      </c>
      <c r="N2" s="117"/>
      <c r="O2" s="117"/>
      <c r="P2" s="117"/>
      <c r="Q2" s="117"/>
      <c r="R2" s="117"/>
      <c r="S2" s="117"/>
      <c r="T2" s="118"/>
      <c r="U2" s="119" t="s">
        <v>197</v>
      </c>
      <c r="V2" s="120"/>
      <c r="W2" s="120"/>
      <c r="X2" s="120"/>
      <c r="Y2" s="120"/>
      <c r="Z2" s="120"/>
      <c r="AA2" s="120"/>
      <c r="AB2" s="120"/>
      <c r="AC2" s="121" t="s">
        <v>160</v>
      </c>
      <c r="AD2" s="122"/>
      <c r="AE2" s="122"/>
      <c r="AF2" s="122"/>
      <c r="AG2" s="122"/>
      <c r="AH2" s="122"/>
      <c r="AI2" s="122"/>
      <c r="AJ2" s="123"/>
      <c r="AK2" s="124" t="s">
        <v>31</v>
      </c>
      <c r="AL2" s="125"/>
      <c r="AM2" s="125"/>
      <c r="AN2" s="125"/>
      <c r="AO2" s="125"/>
      <c r="AP2" s="125"/>
      <c r="AQ2" s="125"/>
      <c r="AR2" s="126"/>
      <c r="AS2" s="111" t="s">
        <v>198</v>
      </c>
      <c r="AT2" s="112"/>
      <c r="AU2" s="112"/>
      <c r="AV2" s="112"/>
      <c r="AW2" s="112"/>
      <c r="AX2" s="112"/>
      <c r="AY2" s="112"/>
      <c r="AZ2" s="113"/>
    </row>
    <row r="3" spans="2:52" ht="15.75" thickBot="1" x14ac:dyDescent="0.3">
      <c r="B3" s="41" t="s">
        <v>199</v>
      </c>
      <c r="C3" s="42" t="s">
        <v>200</v>
      </c>
      <c r="D3" s="43" t="s">
        <v>201</v>
      </c>
      <c r="E3" s="101">
        <v>2024</v>
      </c>
      <c r="F3" s="102">
        <v>2025</v>
      </c>
      <c r="G3" s="102">
        <v>2026</v>
      </c>
      <c r="H3" s="102">
        <v>2027</v>
      </c>
      <c r="I3" s="102">
        <v>2028</v>
      </c>
      <c r="J3" s="102">
        <v>2029</v>
      </c>
      <c r="K3" s="102">
        <v>2030</v>
      </c>
      <c r="L3" s="103">
        <v>2031</v>
      </c>
      <c r="M3" s="101">
        <v>2024</v>
      </c>
      <c r="N3" s="102">
        <v>2025</v>
      </c>
      <c r="O3" s="102">
        <v>2026</v>
      </c>
      <c r="P3" s="102">
        <v>2027</v>
      </c>
      <c r="Q3" s="102">
        <v>2028</v>
      </c>
      <c r="R3" s="102">
        <v>2029</v>
      </c>
      <c r="S3" s="102">
        <v>2030</v>
      </c>
      <c r="T3" s="103">
        <v>2031</v>
      </c>
      <c r="U3" s="101">
        <v>2024</v>
      </c>
      <c r="V3" s="102">
        <v>2025</v>
      </c>
      <c r="W3" s="102">
        <v>2026</v>
      </c>
      <c r="X3" s="102">
        <v>2027</v>
      </c>
      <c r="Y3" s="102">
        <v>2028</v>
      </c>
      <c r="Z3" s="102">
        <v>2029</v>
      </c>
      <c r="AA3" s="102">
        <v>2030</v>
      </c>
      <c r="AB3" s="103">
        <v>2031</v>
      </c>
      <c r="AC3" s="101">
        <v>2024</v>
      </c>
      <c r="AD3" s="102">
        <v>2025</v>
      </c>
      <c r="AE3" s="102">
        <v>2026</v>
      </c>
      <c r="AF3" s="102">
        <v>2027</v>
      </c>
      <c r="AG3" s="102">
        <v>2028</v>
      </c>
      <c r="AH3" s="102">
        <v>2029</v>
      </c>
      <c r="AI3" s="102">
        <v>2030</v>
      </c>
      <c r="AJ3" s="103">
        <v>2031</v>
      </c>
      <c r="AK3" s="101">
        <v>2024</v>
      </c>
      <c r="AL3" s="102">
        <v>2025</v>
      </c>
      <c r="AM3" s="102">
        <v>2026</v>
      </c>
      <c r="AN3" s="102">
        <v>2027</v>
      </c>
      <c r="AO3" s="102">
        <v>2028</v>
      </c>
      <c r="AP3" s="102">
        <v>2029</v>
      </c>
      <c r="AQ3" s="102">
        <v>2030</v>
      </c>
      <c r="AR3" s="104">
        <v>2031</v>
      </c>
      <c r="AS3" s="101">
        <v>2024</v>
      </c>
      <c r="AT3" s="102">
        <v>2025</v>
      </c>
      <c r="AU3" s="102">
        <v>2026</v>
      </c>
      <c r="AV3" s="102">
        <v>2027</v>
      </c>
      <c r="AW3" s="102">
        <v>2028</v>
      </c>
      <c r="AX3" s="102">
        <v>2029</v>
      </c>
      <c r="AY3" s="102">
        <v>2030</v>
      </c>
      <c r="AZ3" s="104">
        <v>2031</v>
      </c>
    </row>
    <row r="4" spans="2:52" x14ac:dyDescent="0.25">
      <c r="B4" s="44" t="s">
        <v>202</v>
      </c>
      <c r="C4" s="45" t="s">
        <v>203</v>
      </c>
      <c r="D4" s="46" t="s">
        <v>65</v>
      </c>
      <c r="E4" s="78" t="s">
        <v>204</v>
      </c>
      <c r="F4" s="81" t="s">
        <v>204</v>
      </c>
      <c r="G4" s="81" t="s">
        <v>204</v>
      </c>
      <c r="H4" s="81" t="s">
        <v>204</v>
      </c>
      <c r="I4" s="81" t="s">
        <v>204</v>
      </c>
      <c r="J4" s="81" t="s">
        <v>204</v>
      </c>
      <c r="K4" s="81" t="s">
        <v>204</v>
      </c>
      <c r="L4" s="94" t="s">
        <v>204</v>
      </c>
      <c r="M4" s="95"/>
      <c r="N4" s="82"/>
      <c r="O4" s="82"/>
      <c r="P4" s="82"/>
      <c r="Q4" s="82"/>
      <c r="R4" s="82"/>
      <c r="S4" s="82"/>
      <c r="T4" s="96"/>
      <c r="U4" s="97"/>
      <c r="V4" s="76"/>
      <c r="W4" s="76"/>
      <c r="X4" s="98"/>
      <c r="Y4" s="76"/>
      <c r="Z4" s="76"/>
      <c r="AA4" s="98"/>
      <c r="AB4" s="79"/>
      <c r="AC4" s="83"/>
      <c r="AD4" s="76"/>
      <c r="AE4" s="76"/>
      <c r="AF4" s="99"/>
      <c r="AG4" s="76"/>
      <c r="AH4" s="76"/>
      <c r="AI4" s="76"/>
      <c r="AJ4" s="79"/>
      <c r="AK4" s="83"/>
      <c r="AL4" s="84"/>
      <c r="AM4" s="76"/>
      <c r="AN4" s="84"/>
      <c r="AO4" s="76"/>
      <c r="AP4" s="84"/>
      <c r="AQ4" s="80"/>
      <c r="AR4" s="100"/>
      <c r="AS4" s="83"/>
      <c r="AT4" s="76"/>
      <c r="AU4" s="76"/>
      <c r="AV4" s="76"/>
      <c r="AW4" s="107"/>
      <c r="AX4" s="76"/>
      <c r="AY4" s="76"/>
      <c r="AZ4" s="105"/>
    </row>
    <row r="5" spans="2:52" x14ac:dyDescent="0.25">
      <c r="B5" s="44" t="s">
        <v>205</v>
      </c>
      <c r="C5" s="45" t="s">
        <v>30</v>
      </c>
      <c r="D5" s="46" t="s">
        <v>28</v>
      </c>
      <c r="E5" s="57"/>
      <c r="F5" s="53"/>
      <c r="G5" s="53"/>
      <c r="H5" s="51" t="s">
        <v>20</v>
      </c>
      <c r="I5" s="54"/>
      <c r="J5" s="54"/>
      <c r="K5" s="53"/>
      <c r="L5" s="61" t="s">
        <v>20</v>
      </c>
      <c r="M5" s="89"/>
      <c r="N5" s="54"/>
      <c r="O5" s="54"/>
      <c r="P5" s="55"/>
      <c r="Q5" s="55"/>
      <c r="R5" s="54"/>
      <c r="S5" s="54"/>
      <c r="T5" s="77"/>
      <c r="U5" s="57"/>
      <c r="V5" s="54"/>
      <c r="W5" s="54"/>
      <c r="X5" s="54"/>
      <c r="Y5" s="54"/>
      <c r="Z5" s="54"/>
      <c r="AA5" s="54"/>
      <c r="AB5" s="52"/>
      <c r="AC5" s="57"/>
      <c r="AD5" s="54"/>
      <c r="AE5" s="54"/>
      <c r="AF5" s="54"/>
      <c r="AG5" s="54"/>
      <c r="AH5" s="54"/>
      <c r="AI5" s="54"/>
      <c r="AJ5" s="52"/>
      <c r="AK5" s="65"/>
      <c r="AL5" s="53"/>
      <c r="AM5" s="54"/>
      <c r="AN5" s="54"/>
      <c r="AO5" s="58"/>
      <c r="AP5" s="54"/>
      <c r="AQ5" s="53"/>
      <c r="AR5" s="59"/>
      <c r="AS5" s="57"/>
      <c r="AT5" s="54"/>
      <c r="AU5" s="54"/>
      <c r="AV5" s="54"/>
      <c r="AW5" s="108"/>
      <c r="AX5" s="54"/>
      <c r="AY5" s="54"/>
      <c r="AZ5" s="106"/>
    </row>
    <row r="6" spans="2:52" x14ac:dyDescent="0.25">
      <c r="B6" s="47" t="s">
        <v>206</v>
      </c>
      <c r="C6" s="48" t="s">
        <v>38</v>
      </c>
      <c r="D6" s="49" t="s">
        <v>28</v>
      </c>
      <c r="E6" s="57"/>
      <c r="F6" s="51" t="s">
        <v>20</v>
      </c>
      <c r="G6" s="53"/>
      <c r="H6" s="51" t="s">
        <v>20</v>
      </c>
      <c r="I6" s="54"/>
      <c r="J6" s="51" t="s">
        <v>20</v>
      </c>
      <c r="K6" s="54"/>
      <c r="L6" s="61" t="s">
        <v>20</v>
      </c>
      <c r="M6" s="89"/>
      <c r="N6" s="55"/>
      <c r="O6" s="54"/>
      <c r="P6" s="55"/>
      <c r="Q6" s="55"/>
      <c r="R6" s="55"/>
      <c r="S6" s="54"/>
      <c r="T6" s="77"/>
      <c r="U6" s="57"/>
      <c r="V6" s="54"/>
      <c r="W6" s="54"/>
      <c r="X6" s="54"/>
      <c r="Y6" s="54"/>
      <c r="Z6" s="54"/>
      <c r="AA6" s="54"/>
      <c r="AB6" s="52"/>
      <c r="AC6" s="57"/>
      <c r="AD6" s="54"/>
      <c r="AE6" s="54"/>
      <c r="AF6" s="54"/>
      <c r="AG6" s="54"/>
      <c r="AH6" s="54"/>
      <c r="AI6" s="54"/>
      <c r="AJ6" s="52"/>
      <c r="AK6" s="65"/>
      <c r="AL6" s="53"/>
      <c r="AM6" s="54"/>
      <c r="AN6" s="54"/>
      <c r="AO6" s="58"/>
      <c r="AP6" s="54"/>
      <c r="AQ6" s="53"/>
      <c r="AR6" s="59"/>
      <c r="AS6" s="57"/>
      <c r="AT6" s="54"/>
      <c r="AU6" s="54"/>
      <c r="AV6" s="54"/>
      <c r="AW6" s="108"/>
      <c r="AX6" s="54"/>
      <c r="AY6" s="54"/>
      <c r="AZ6" s="106"/>
    </row>
    <row r="7" spans="2:52" x14ac:dyDescent="0.25">
      <c r="B7" s="47" t="s">
        <v>207</v>
      </c>
      <c r="C7" s="48" t="s">
        <v>42</v>
      </c>
      <c r="D7" s="49" t="s">
        <v>28</v>
      </c>
      <c r="E7" s="57"/>
      <c r="F7" s="51" t="s">
        <v>208</v>
      </c>
      <c r="G7" s="53"/>
      <c r="H7" s="51" t="s">
        <v>208</v>
      </c>
      <c r="I7" s="54"/>
      <c r="J7" s="51" t="s">
        <v>208</v>
      </c>
      <c r="K7" s="54"/>
      <c r="L7" s="61" t="s">
        <v>208</v>
      </c>
      <c r="M7" s="89"/>
      <c r="N7" s="55"/>
      <c r="O7" s="54"/>
      <c r="P7" s="55"/>
      <c r="Q7" s="55"/>
      <c r="R7" s="55"/>
      <c r="S7" s="54"/>
      <c r="T7" s="77"/>
      <c r="U7" s="57"/>
      <c r="V7" s="54"/>
      <c r="W7" s="54"/>
      <c r="X7" s="54"/>
      <c r="Y7" s="54"/>
      <c r="Z7" s="54"/>
      <c r="AA7" s="54"/>
      <c r="AB7" s="52"/>
      <c r="AC7" s="57"/>
      <c r="AD7" s="99"/>
      <c r="AE7" s="54"/>
      <c r="AF7" s="54"/>
      <c r="AG7" s="54"/>
      <c r="AH7" s="54"/>
      <c r="AI7" s="54"/>
      <c r="AJ7" s="52"/>
      <c r="AK7" s="65"/>
      <c r="AL7" s="53"/>
      <c r="AM7" s="54"/>
      <c r="AN7" s="54"/>
      <c r="AO7" s="58"/>
      <c r="AP7" s="54"/>
      <c r="AQ7" s="53"/>
      <c r="AR7" s="59"/>
      <c r="AS7" s="57"/>
      <c r="AT7" s="54"/>
      <c r="AU7" s="54"/>
      <c r="AV7" s="54"/>
      <c r="AW7" s="108"/>
      <c r="AX7" s="54"/>
      <c r="AY7" s="54"/>
      <c r="AZ7" s="106"/>
    </row>
    <row r="8" spans="2:52" x14ac:dyDescent="0.25">
      <c r="B8" s="47" t="s">
        <v>209</v>
      </c>
      <c r="C8" s="48" t="s">
        <v>43</v>
      </c>
      <c r="D8" s="49" t="s">
        <v>28</v>
      </c>
      <c r="E8" s="57"/>
      <c r="F8" s="51" t="s">
        <v>208</v>
      </c>
      <c r="G8" s="53"/>
      <c r="H8" s="51" t="s">
        <v>208</v>
      </c>
      <c r="I8" s="54"/>
      <c r="J8" s="51" t="s">
        <v>208</v>
      </c>
      <c r="K8" s="54"/>
      <c r="L8" s="61" t="s">
        <v>208</v>
      </c>
      <c r="M8" s="89"/>
      <c r="N8" s="55"/>
      <c r="O8" s="54"/>
      <c r="P8" s="55"/>
      <c r="Q8" s="55"/>
      <c r="R8" s="55"/>
      <c r="S8" s="54"/>
      <c r="T8" s="77"/>
      <c r="U8" s="57"/>
      <c r="V8" s="54"/>
      <c r="W8" s="54"/>
      <c r="X8" s="54"/>
      <c r="Y8" s="54"/>
      <c r="Z8" s="54"/>
      <c r="AA8" s="54"/>
      <c r="AB8" s="52"/>
      <c r="AC8" s="57"/>
      <c r="AD8" s="99"/>
      <c r="AE8" s="54"/>
      <c r="AF8" s="54"/>
      <c r="AG8" s="54"/>
      <c r="AH8" s="54"/>
      <c r="AI8" s="54"/>
      <c r="AJ8" s="52"/>
      <c r="AK8" s="65"/>
      <c r="AL8" s="53"/>
      <c r="AM8" s="54"/>
      <c r="AN8" s="54"/>
      <c r="AO8" s="58"/>
      <c r="AP8" s="54"/>
      <c r="AQ8" s="53"/>
      <c r="AR8" s="59"/>
      <c r="AS8" s="57"/>
      <c r="AT8" s="54"/>
      <c r="AU8" s="54"/>
      <c r="AV8" s="54"/>
      <c r="AW8" s="108"/>
      <c r="AX8" s="54"/>
      <c r="AY8" s="54"/>
      <c r="AZ8" s="106"/>
    </row>
    <row r="9" spans="2:52" x14ac:dyDescent="0.25">
      <c r="B9" s="47" t="s">
        <v>210</v>
      </c>
      <c r="C9" s="48" t="s">
        <v>46</v>
      </c>
      <c r="D9" s="49" t="s">
        <v>44</v>
      </c>
      <c r="E9" s="60"/>
      <c r="F9" s="51" t="s">
        <v>20</v>
      </c>
      <c r="G9" s="53"/>
      <c r="H9" s="51" t="s">
        <v>20</v>
      </c>
      <c r="I9" s="53"/>
      <c r="J9" s="51" t="s">
        <v>20</v>
      </c>
      <c r="K9" s="54"/>
      <c r="L9" s="61" t="s">
        <v>20</v>
      </c>
      <c r="M9" s="89"/>
      <c r="N9" s="55"/>
      <c r="O9" s="54"/>
      <c r="P9" s="55"/>
      <c r="Q9" s="55"/>
      <c r="R9" s="55"/>
      <c r="S9" s="54"/>
      <c r="T9" s="77"/>
      <c r="U9" s="57"/>
      <c r="V9" s="54"/>
      <c r="W9" s="54"/>
      <c r="X9" s="54"/>
      <c r="Y9" s="54"/>
      <c r="Z9" s="54"/>
      <c r="AA9" s="54"/>
      <c r="AB9" s="52"/>
      <c r="AC9" s="57"/>
      <c r="AD9" s="54"/>
      <c r="AE9" s="54"/>
      <c r="AF9" s="99"/>
      <c r="AG9" s="54"/>
      <c r="AH9" s="54"/>
      <c r="AI9" s="54"/>
      <c r="AJ9" s="52"/>
      <c r="AK9" s="65"/>
      <c r="AL9" s="53"/>
      <c r="AM9" s="54"/>
      <c r="AN9" s="54"/>
      <c r="AO9" s="58"/>
      <c r="AP9" s="54"/>
      <c r="AQ9" s="53"/>
      <c r="AR9" s="59"/>
      <c r="AS9" s="57"/>
      <c r="AT9" s="54"/>
      <c r="AU9" s="54"/>
      <c r="AV9" s="54"/>
      <c r="AW9" s="108"/>
      <c r="AX9" s="54"/>
      <c r="AY9" s="54"/>
      <c r="AZ9" s="106"/>
    </row>
    <row r="10" spans="2:52" x14ac:dyDescent="0.25">
      <c r="B10" s="47" t="s">
        <v>211</v>
      </c>
      <c r="C10" s="48" t="s">
        <v>52</v>
      </c>
      <c r="D10" s="49" t="s">
        <v>51</v>
      </c>
      <c r="E10" s="60"/>
      <c r="F10" s="51" t="s">
        <v>20</v>
      </c>
      <c r="G10" s="53"/>
      <c r="H10" s="51" t="s">
        <v>20</v>
      </c>
      <c r="I10" s="53"/>
      <c r="J10" s="51" t="s">
        <v>20</v>
      </c>
      <c r="K10" s="54"/>
      <c r="L10" s="61" t="s">
        <v>20</v>
      </c>
      <c r="M10" s="57"/>
      <c r="N10" s="55"/>
      <c r="O10" s="54"/>
      <c r="P10" s="55"/>
      <c r="Q10" s="54"/>
      <c r="R10" s="55"/>
      <c r="S10" s="54"/>
      <c r="T10" s="77"/>
      <c r="U10" s="57"/>
      <c r="V10" s="54"/>
      <c r="W10" s="54"/>
      <c r="X10" s="54"/>
      <c r="Y10" s="54"/>
      <c r="Z10" s="54"/>
      <c r="AA10" s="54"/>
      <c r="AB10" s="52"/>
      <c r="AC10" s="57"/>
      <c r="AD10" s="54"/>
      <c r="AE10" s="54"/>
      <c r="AF10" s="54"/>
      <c r="AG10" s="99"/>
      <c r="AH10" s="54"/>
      <c r="AI10" s="54"/>
      <c r="AJ10" s="52"/>
      <c r="AK10" s="57"/>
      <c r="AL10" s="53"/>
      <c r="AM10" s="54"/>
      <c r="AN10" s="54"/>
      <c r="AO10" s="54"/>
      <c r="AP10" s="54"/>
      <c r="AQ10" s="53"/>
      <c r="AR10" s="59"/>
      <c r="AS10" s="57"/>
      <c r="AT10" s="54"/>
      <c r="AU10" s="54"/>
      <c r="AV10" s="54"/>
      <c r="AW10" s="108"/>
      <c r="AX10" s="54"/>
      <c r="AY10" s="54"/>
      <c r="AZ10" s="106"/>
    </row>
    <row r="11" spans="2:52" x14ac:dyDescent="0.25">
      <c r="B11" s="47" t="s">
        <v>212</v>
      </c>
      <c r="C11" s="48" t="s">
        <v>54</v>
      </c>
      <c r="D11" s="49" t="s">
        <v>44</v>
      </c>
      <c r="E11" s="60"/>
      <c r="F11" s="51" t="s">
        <v>20</v>
      </c>
      <c r="G11" s="53"/>
      <c r="H11" s="51" t="s">
        <v>20</v>
      </c>
      <c r="I11" s="53"/>
      <c r="J11" s="51" t="s">
        <v>20</v>
      </c>
      <c r="K11" s="54"/>
      <c r="L11" s="61" t="s">
        <v>20</v>
      </c>
      <c r="M11" s="57"/>
      <c r="N11" s="55"/>
      <c r="O11" s="54"/>
      <c r="P11" s="55"/>
      <c r="Q11" s="54"/>
      <c r="R11" s="55"/>
      <c r="S11" s="54"/>
      <c r="T11" s="77"/>
      <c r="U11" s="60"/>
      <c r="V11" s="53"/>
      <c r="W11" s="53"/>
      <c r="X11" s="53"/>
      <c r="Y11" s="53"/>
      <c r="Z11" s="53"/>
      <c r="AA11" s="54"/>
      <c r="AB11" s="52"/>
      <c r="AC11" s="57"/>
      <c r="AD11" s="53"/>
      <c r="AE11" s="53"/>
      <c r="AF11" s="53"/>
      <c r="AG11" s="99"/>
      <c r="AH11" s="53"/>
      <c r="AI11" s="53"/>
      <c r="AJ11" s="62"/>
      <c r="AK11" s="57"/>
      <c r="AL11" s="53"/>
      <c r="AM11" s="54"/>
      <c r="AN11" s="54"/>
      <c r="AO11" s="54"/>
      <c r="AP11" s="54"/>
      <c r="AQ11" s="53"/>
      <c r="AR11" s="59"/>
      <c r="AS11" s="57"/>
      <c r="AT11" s="54"/>
      <c r="AU11" s="54"/>
      <c r="AV11" s="54"/>
      <c r="AW11" s="108"/>
      <c r="AX11" s="54"/>
      <c r="AY11" s="54"/>
      <c r="AZ11" s="106"/>
    </row>
    <row r="12" spans="2:52" x14ac:dyDescent="0.25">
      <c r="B12" s="47" t="s">
        <v>213</v>
      </c>
      <c r="C12" s="48" t="s">
        <v>60</v>
      </c>
      <c r="D12" s="49" t="s">
        <v>28</v>
      </c>
      <c r="E12" s="60"/>
      <c r="F12" s="53"/>
      <c r="G12" s="53"/>
      <c r="H12" s="51" t="s">
        <v>208</v>
      </c>
      <c r="I12" s="53"/>
      <c r="J12" s="53"/>
      <c r="K12" s="53"/>
      <c r="L12" s="61" t="s">
        <v>208</v>
      </c>
      <c r="M12" s="89"/>
      <c r="N12" s="54"/>
      <c r="O12" s="54"/>
      <c r="P12" s="55"/>
      <c r="Q12" s="55"/>
      <c r="R12" s="54"/>
      <c r="S12" s="54"/>
      <c r="T12" s="77"/>
      <c r="U12" s="60"/>
      <c r="V12" s="53"/>
      <c r="W12" s="53"/>
      <c r="X12" s="53"/>
      <c r="Y12" s="53"/>
      <c r="Z12" s="53"/>
      <c r="AA12" s="54"/>
      <c r="AB12" s="52"/>
      <c r="AC12" s="57"/>
      <c r="AD12" s="53"/>
      <c r="AE12" s="99"/>
      <c r="AF12" s="53"/>
      <c r="AG12" s="53"/>
      <c r="AH12" s="53"/>
      <c r="AI12" s="53"/>
      <c r="AJ12" s="62"/>
      <c r="AK12" s="65"/>
      <c r="AL12" s="53"/>
      <c r="AM12" s="54"/>
      <c r="AN12" s="54"/>
      <c r="AO12" s="58"/>
      <c r="AP12" s="54"/>
      <c r="AQ12" s="53"/>
      <c r="AR12" s="59"/>
      <c r="AS12" s="57"/>
      <c r="AT12" s="54"/>
      <c r="AU12" s="54"/>
      <c r="AV12" s="54"/>
      <c r="AW12" s="108"/>
      <c r="AX12" s="54"/>
      <c r="AY12" s="54"/>
      <c r="AZ12" s="106"/>
    </row>
    <row r="13" spans="2:52" x14ac:dyDescent="0.25">
      <c r="B13" s="47" t="s">
        <v>214</v>
      </c>
      <c r="C13" s="48" t="s">
        <v>62</v>
      </c>
      <c r="D13" s="49" t="s">
        <v>28</v>
      </c>
      <c r="E13" s="57"/>
      <c r="F13" s="53"/>
      <c r="G13" s="53"/>
      <c r="H13" s="53"/>
      <c r="I13" s="51" t="s">
        <v>20</v>
      </c>
      <c r="J13" s="54"/>
      <c r="K13" s="53"/>
      <c r="L13" s="52"/>
      <c r="M13" s="60"/>
      <c r="N13" s="54"/>
      <c r="O13" s="54"/>
      <c r="P13" s="54"/>
      <c r="Q13" s="55"/>
      <c r="R13" s="54"/>
      <c r="S13" s="54"/>
      <c r="T13" s="52"/>
      <c r="U13" s="60"/>
      <c r="V13" s="53"/>
      <c r="W13" s="53"/>
      <c r="X13" s="53"/>
      <c r="Y13" s="53"/>
      <c r="Z13" s="53"/>
      <c r="AA13" s="54"/>
      <c r="AB13" s="52"/>
      <c r="AC13" s="57"/>
      <c r="AD13" s="53"/>
      <c r="AE13" s="53"/>
      <c r="AF13" s="53"/>
      <c r="AG13" s="99"/>
      <c r="AH13" s="53"/>
      <c r="AI13" s="53"/>
      <c r="AJ13" s="62"/>
      <c r="AK13" s="57"/>
      <c r="AL13" s="54"/>
      <c r="AM13" s="54"/>
      <c r="AN13" s="54"/>
      <c r="AO13" s="54"/>
      <c r="AP13" s="54"/>
      <c r="AQ13" s="90"/>
      <c r="AR13" s="64"/>
      <c r="AS13" s="57"/>
      <c r="AT13" s="54"/>
      <c r="AU13" s="54"/>
      <c r="AV13" s="54"/>
      <c r="AW13" s="108"/>
      <c r="AX13" s="54"/>
      <c r="AY13" s="91"/>
      <c r="AZ13" s="66"/>
    </row>
    <row r="14" spans="2:52" x14ac:dyDescent="0.25">
      <c r="B14" s="47" t="s">
        <v>215</v>
      </c>
      <c r="C14" s="48" t="s">
        <v>64</v>
      </c>
      <c r="D14" s="49" t="s">
        <v>28</v>
      </c>
      <c r="E14" s="57"/>
      <c r="F14" s="53"/>
      <c r="G14" s="53"/>
      <c r="H14" s="53"/>
      <c r="I14" s="51" t="s">
        <v>20</v>
      </c>
      <c r="J14" s="54"/>
      <c r="K14" s="53"/>
      <c r="L14" s="52"/>
      <c r="M14" s="60"/>
      <c r="N14" s="54"/>
      <c r="O14" s="54"/>
      <c r="P14" s="54"/>
      <c r="Q14" s="55"/>
      <c r="R14" s="54"/>
      <c r="S14" s="54"/>
      <c r="T14" s="52"/>
      <c r="U14" s="60"/>
      <c r="V14" s="53"/>
      <c r="W14" s="53"/>
      <c r="X14" s="53"/>
      <c r="Y14" s="53"/>
      <c r="Z14" s="53"/>
      <c r="AA14" s="54"/>
      <c r="AB14" s="52"/>
      <c r="AC14" s="57"/>
      <c r="AD14" s="53"/>
      <c r="AE14" s="53"/>
      <c r="AF14" s="53"/>
      <c r="AG14" s="99"/>
      <c r="AH14" s="53"/>
      <c r="AI14" s="53"/>
      <c r="AJ14" s="62"/>
      <c r="AK14" s="57"/>
      <c r="AL14" s="54"/>
      <c r="AM14" s="54"/>
      <c r="AN14" s="54"/>
      <c r="AO14" s="54"/>
      <c r="AP14" s="54"/>
      <c r="AQ14" s="90"/>
      <c r="AR14" s="64"/>
      <c r="AS14" s="57"/>
      <c r="AT14" s="54"/>
      <c r="AU14" s="54"/>
      <c r="AV14" s="54"/>
      <c r="AW14" s="108"/>
      <c r="AX14" s="54"/>
      <c r="AY14" s="91"/>
      <c r="AZ14" s="66"/>
    </row>
    <row r="15" spans="2:52" x14ac:dyDescent="0.25">
      <c r="B15" s="47" t="s">
        <v>216</v>
      </c>
      <c r="C15" s="48" t="s">
        <v>67</v>
      </c>
      <c r="D15" s="49" t="s">
        <v>65</v>
      </c>
      <c r="E15" s="50" t="s">
        <v>20</v>
      </c>
      <c r="F15" s="53"/>
      <c r="G15" s="53"/>
      <c r="H15" s="51" t="s">
        <v>20</v>
      </c>
      <c r="I15" s="54"/>
      <c r="J15" s="54"/>
      <c r="K15" s="51" t="s">
        <v>20</v>
      </c>
      <c r="L15" s="52"/>
      <c r="M15" s="89"/>
      <c r="N15" s="54"/>
      <c r="O15" s="55"/>
      <c r="P15" s="55"/>
      <c r="Q15" s="54"/>
      <c r="R15" s="55"/>
      <c r="S15" s="55"/>
      <c r="T15" s="52"/>
      <c r="U15" s="60"/>
      <c r="V15" s="53"/>
      <c r="W15" s="53"/>
      <c r="X15" s="53"/>
      <c r="Y15" s="53"/>
      <c r="Z15" s="53"/>
      <c r="AA15" s="54"/>
      <c r="AB15" s="52"/>
      <c r="AC15" s="57"/>
      <c r="AD15" s="53"/>
      <c r="AE15" s="99"/>
      <c r="AF15" s="53"/>
      <c r="AG15" s="53"/>
      <c r="AH15" s="53"/>
      <c r="AI15" s="53"/>
      <c r="AJ15" s="62"/>
      <c r="AK15" s="57"/>
      <c r="AL15" s="58"/>
      <c r="AM15" s="54"/>
      <c r="AN15" s="54"/>
      <c r="AO15" s="58"/>
      <c r="AP15" s="54"/>
      <c r="AQ15" s="90"/>
      <c r="AR15" s="58"/>
      <c r="AS15" s="57"/>
      <c r="AT15" s="54"/>
      <c r="AU15" s="54"/>
      <c r="AV15" s="54"/>
      <c r="AW15" s="108"/>
      <c r="AX15" s="54"/>
      <c r="AY15" s="91"/>
      <c r="AZ15" s="106"/>
    </row>
    <row r="16" spans="2:52" x14ac:dyDescent="0.25">
      <c r="B16" s="47" t="s">
        <v>217</v>
      </c>
      <c r="C16" s="48" t="s">
        <v>79</v>
      </c>
      <c r="D16" s="49" t="s">
        <v>28</v>
      </c>
      <c r="E16" s="50" t="s">
        <v>20</v>
      </c>
      <c r="F16" s="53"/>
      <c r="G16" s="53"/>
      <c r="H16" s="53"/>
      <c r="I16" s="51" t="s">
        <v>20</v>
      </c>
      <c r="J16" s="54"/>
      <c r="K16" s="53"/>
      <c r="L16" s="62"/>
      <c r="M16" s="89"/>
      <c r="N16" s="54"/>
      <c r="O16" s="54"/>
      <c r="P16" s="54"/>
      <c r="Q16" s="55"/>
      <c r="R16" s="54"/>
      <c r="S16" s="54"/>
      <c r="T16" s="52"/>
      <c r="U16" s="60"/>
      <c r="V16" s="53"/>
      <c r="W16" s="53"/>
      <c r="X16" s="53"/>
      <c r="Y16" s="53"/>
      <c r="Z16" s="53"/>
      <c r="AA16" s="54"/>
      <c r="AB16" s="52"/>
      <c r="AC16" s="57"/>
      <c r="AD16" s="99"/>
      <c r="AE16" s="53"/>
      <c r="AF16" s="53"/>
      <c r="AG16" s="53"/>
      <c r="AH16" s="53"/>
      <c r="AI16" s="53"/>
      <c r="AJ16" s="62"/>
      <c r="AK16" s="57"/>
      <c r="AL16" s="54"/>
      <c r="AM16" s="54"/>
      <c r="AN16" s="54"/>
      <c r="AO16" s="54"/>
      <c r="AP16" s="54"/>
      <c r="AQ16" s="90"/>
      <c r="AR16" s="64"/>
      <c r="AS16" s="57"/>
      <c r="AT16" s="54"/>
      <c r="AU16" s="54"/>
      <c r="AV16" s="54"/>
      <c r="AW16" s="108"/>
      <c r="AX16" s="54"/>
      <c r="AY16" s="91"/>
      <c r="AZ16" s="66"/>
    </row>
    <row r="17" spans="2:52" x14ac:dyDescent="0.25">
      <c r="B17" s="47" t="s">
        <v>218</v>
      </c>
      <c r="C17" s="48" t="s">
        <v>80</v>
      </c>
      <c r="D17" s="49" t="s">
        <v>28</v>
      </c>
      <c r="E17" s="50" t="s">
        <v>20</v>
      </c>
      <c r="F17" s="53"/>
      <c r="G17" s="53"/>
      <c r="H17" s="53"/>
      <c r="I17" s="51" t="s">
        <v>20</v>
      </c>
      <c r="J17" s="54"/>
      <c r="K17" s="53"/>
      <c r="L17" s="52"/>
      <c r="M17" s="89"/>
      <c r="N17" s="54"/>
      <c r="O17" s="54"/>
      <c r="P17" s="54"/>
      <c r="Q17" s="55"/>
      <c r="R17" s="54"/>
      <c r="S17" s="54"/>
      <c r="T17" s="52"/>
      <c r="U17" s="60"/>
      <c r="V17" s="53"/>
      <c r="W17" s="53"/>
      <c r="X17" s="53"/>
      <c r="Y17" s="53"/>
      <c r="Z17" s="53"/>
      <c r="AA17" s="54"/>
      <c r="AB17" s="52"/>
      <c r="AC17" s="57"/>
      <c r="AD17" s="99"/>
      <c r="AE17" s="53"/>
      <c r="AF17" s="53"/>
      <c r="AG17" s="53"/>
      <c r="AH17" s="53"/>
      <c r="AI17" s="53"/>
      <c r="AJ17" s="62"/>
      <c r="AK17" s="57"/>
      <c r="AL17" s="54"/>
      <c r="AM17" s="54"/>
      <c r="AN17" s="54"/>
      <c r="AO17" s="54"/>
      <c r="AP17" s="54"/>
      <c r="AQ17" s="90"/>
      <c r="AR17" s="64"/>
      <c r="AS17" s="57"/>
      <c r="AT17" s="54"/>
      <c r="AU17" s="54"/>
      <c r="AV17" s="54"/>
      <c r="AW17" s="108"/>
      <c r="AX17" s="54"/>
      <c r="AY17" s="91"/>
      <c r="AZ17" s="66"/>
    </row>
    <row r="18" spans="2:52" x14ac:dyDescent="0.25">
      <c r="B18" s="47" t="s">
        <v>219</v>
      </c>
      <c r="C18" s="48" t="s">
        <v>81</v>
      </c>
      <c r="D18" s="49" t="s">
        <v>28</v>
      </c>
      <c r="E18" s="60"/>
      <c r="F18" s="53"/>
      <c r="G18" s="53"/>
      <c r="H18" s="51" t="s">
        <v>20</v>
      </c>
      <c r="I18" s="53"/>
      <c r="J18" s="54"/>
      <c r="K18" s="53"/>
      <c r="L18" s="61" t="s">
        <v>20</v>
      </c>
      <c r="M18" s="89"/>
      <c r="N18" s="54"/>
      <c r="O18" s="54"/>
      <c r="P18" s="55"/>
      <c r="Q18" s="55"/>
      <c r="R18" s="54"/>
      <c r="S18" s="54"/>
      <c r="T18" s="77"/>
      <c r="U18" s="60"/>
      <c r="V18" s="53"/>
      <c r="W18" s="53"/>
      <c r="X18" s="53"/>
      <c r="Y18" s="53"/>
      <c r="Z18" s="53"/>
      <c r="AA18" s="54"/>
      <c r="AB18" s="52"/>
      <c r="AC18" s="57"/>
      <c r="AD18" s="53"/>
      <c r="AE18" s="99"/>
      <c r="AF18" s="53"/>
      <c r="AG18" s="53"/>
      <c r="AH18" s="53"/>
      <c r="AI18" s="53"/>
      <c r="AJ18" s="62"/>
      <c r="AK18" s="65"/>
      <c r="AL18" s="53"/>
      <c r="AM18" s="54"/>
      <c r="AN18" s="54"/>
      <c r="AO18" s="58"/>
      <c r="AP18" s="54"/>
      <c r="AQ18" s="53"/>
      <c r="AR18" s="59"/>
      <c r="AS18" s="57"/>
      <c r="AT18" s="54"/>
      <c r="AU18" s="54"/>
      <c r="AV18" s="54"/>
      <c r="AW18" s="108"/>
      <c r="AX18" s="54"/>
      <c r="AY18" s="54"/>
      <c r="AZ18" s="106"/>
    </row>
    <row r="19" spans="2:52" x14ac:dyDescent="0.25">
      <c r="B19" s="47" t="s">
        <v>220</v>
      </c>
      <c r="C19" s="48" t="s">
        <v>82</v>
      </c>
      <c r="D19" s="49" t="s">
        <v>28</v>
      </c>
      <c r="E19" s="60"/>
      <c r="F19" s="51" t="s">
        <v>20</v>
      </c>
      <c r="G19" s="53"/>
      <c r="H19" s="54"/>
      <c r="I19" s="53"/>
      <c r="J19" s="51" t="s">
        <v>20</v>
      </c>
      <c r="K19" s="53"/>
      <c r="L19" s="52"/>
      <c r="M19" s="89"/>
      <c r="N19" s="55"/>
      <c r="O19" s="54"/>
      <c r="P19" s="54"/>
      <c r="Q19" s="55"/>
      <c r="R19" s="55"/>
      <c r="S19" s="54"/>
      <c r="T19" s="52"/>
      <c r="U19" s="60"/>
      <c r="V19" s="53"/>
      <c r="W19" s="53"/>
      <c r="X19" s="53"/>
      <c r="Y19" s="53"/>
      <c r="Z19" s="53"/>
      <c r="AA19" s="54"/>
      <c r="AB19" s="52"/>
      <c r="AC19" s="57"/>
      <c r="AD19" s="53"/>
      <c r="AE19" s="53"/>
      <c r="AF19" s="53"/>
      <c r="AG19" s="99"/>
      <c r="AH19" s="53"/>
      <c r="AI19" s="53"/>
      <c r="AJ19" s="62"/>
      <c r="AK19" s="65"/>
      <c r="AL19" s="53"/>
      <c r="AM19" s="54"/>
      <c r="AN19" s="54"/>
      <c r="AO19" s="58"/>
      <c r="AP19" s="54"/>
      <c r="AQ19" s="53"/>
      <c r="AR19" s="59"/>
      <c r="AS19" s="57"/>
      <c r="AT19" s="54"/>
      <c r="AU19" s="54"/>
      <c r="AV19" s="54"/>
      <c r="AW19" s="108"/>
      <c r="AX19" s="54"/>
      <c r="AY19" s="54"/>
      <c r="AZ19" s="106"/>
    </row>
    <row r="20" spans="2:52" x14ac:dyDescent="0.25">
      <c r="B20" s="47" t="s">
        <v>221</v>
      </c>
      <c r="C20" s="48" t="s">
        <v>83</v>
      </c>
      <c r="D20" s="49" t="s">
        <v>65</v>
      </c>
      <c r="E20" s="50" t="s">
        <v>208</v>
      </c>
      <c r="F20" s="53"/>
      <c r="G20" s="53"/>
      <c r="H20" s="51" t="s">
        <v>208</v>
      </c>
      <c r="I20" s="53"/>
      <c r="J20" s="54"/>
      <c r="K20" s="51" t="s">
        <v>208</v>
      </c>
      <c r="L20" s="62"/>
      <c r="M20" s="89"/>
      <c r="N20" s="54"/>
      <c r="O20" s="55"/>
      <c r="P20" s="55"/>
      <c r="Q20" s="54"/>
      <c r="R20" s="55"/>
      <c r="S20" s="55"/>
      <c r="T20" s="52"/>
      <c r="U20" s="60"/>
      <c r="V20" s="53"/>
      <c r="W20" s="53"/>
      <c r="X20" s="53"/>
      <c r="Y20" s="53"/>
      <c r="Z20" s="53"/>
      <c r="AA20" s="54"/>
      <c r="AB20" s="52"/>
      <c r="AC20" s="57"/>
      <c r="AD20" s="53"/>
      <c r="AE20" s="53"/>
      <c r="AF20" s="53"/>
      <c r="AG20" s="99"/>
      <c r="AH20" s="53"/>
      <c r="AI20" s="53"/>
      <c r="AJ20" s="62"/>
      <c r="AK20" s="57"/>
      <c r="AL20" s="58"/>
      <c r="AM20" s="54"/>
      <c r="AN20" s="54"/>
      <c r="AO20" s="58"/>
      <c r="AP20" s="54"/>
      <c r="AQ20" s="91"/>
      <c r="AR20" s="58"/>
      <c r="AS20" s="57"/>
      <c r="AT20" s="54"/>
      <c r="AU20" s="54"/>
      <c r="AV20" s="54"/>
      <c r="AW20" s="108"/>
      <c r="AX20" s="54"/>
      <c r="AY20" s="91"/>
      <c r="AZ20" s="106"/>
    </row>
    <row r="21" spans="2:52" x14ac:dyDescent="0.25">
      <c r="B21" s="47" t="s">
        <v>222</v>
      </c>
      <c r="C21" s="48" t="s">
        <v>84</v>
      </c>
      <c r="D21" s="49" t="s">
        <v>65</v>
      </c>
      <c r="E21" s="50" t="s">
        <v>208</v>
      </c>
      <c r="F21" s="53"/>
      <c r="G21" s="53"/>
      <c r="H21" s="51" t="s">
        <v>208</v>
      </c>
      <c r="I21" s="53"/>
      <c r="J21" s="54"/>
      <c r="K21" s="51" t="s">
        <v>208</v>
      </c>
      <c r="L21" s="62"/>
      <c r="M21" s="89"/>
      <c r="N21" s="54"/>
      <c r="O21" s="55"/>
      <c r="P21" s="55"/>
      <c r="Q21" s="54"/>
      <c r="R21" s="55"/>
      <c r="S21" s="55"/>
      <c r="T21" s="52"/>
      <c r="U21" s="60"/>
      <c r="V21" s="53"/>
      <c r="W21" s="53"/>
      <c r="X21" s="53"/>
      <c r="Y21" s="53"/>
      <c r="Z21" s="53"/>
      <c r="AA21" s="54"/>
      <c r="AB21" s="52"/>
      <c r="AC21" s="57"/>
      <c r="AD21" s="53"/>
      <c r="AE21" s="99"/>
      <c r="AF21" s="53"/>
      <c r="AG21" s="53"/>
      <c r="AH21" s="53"/>
      <c r="AI21" s="53"/>
      <c r="AJ21" s="62"/>
      <c r="AK21" s="57"/>
      <c r="AL21" s="58"/>
      <c r="AM21" s="54"/>
      <c r="AN21" s="54"/>
      <c r="AO21" s="58"/>
      <c r="AP21" s="54"/>
      <c r="AQ21" s="91"/>
      <c r="AR21" s="58"/>
      <c r="AS21" s="57"/>
      <c r="AT21" s="54"/>
      <c r="AU21" s="54"/>
      <c r="AV21" s="54"/>
      <c r="AW21" s="108"/>
      <c r="AX21" s="54"/>
      <c r="AY21" s="91"/>
      <c r="AZ21" s="106"/>
    </row>
    <row r="22" spans="2:52" x14ac:dyDescent="0.25">
      <c r="B22" s="47" t="s">
        <v>223</v>
      </c>
      <c r="C22" s="48" t="s">
        <v>85</v>
      </c>
      <c r="D22" s="49" t="s">
        <v>65</v>
      </c>
      <c r="E22" s="50" t="s">
        <v>20</v>
      </c>
      <c r="F22" s="53"/>
      <c r="G22" s="53"/>
      <c r="H22" s="51" t="s">
        <v>20</v>
      </c>
      <c r="I22" s="53"/>
      <c r="J22" s="54"/>
      <c r="K22" s="51" t="s">
        <v>20</v>
      </c>
      <c r="L22" s="62"/>
      <c r="M22" s="89"/>
      <c r="N22" s="54"/>
      <c r="O22" s="55"/>
      <c r="P22" s="55"/>
      <c r="Q22" s="54"/>
      <c r="R22" s="55"/>
      <c r="S22" s="55"/>
      <c r="T22" s="52"/>
      <c r="U22" s="60"/>
      <c r="V22" s="53"/>
      <c r="W22" s="53"/>
      <c r="X22" s="53"/>
      <c r="Y22" s="53"/>
      <c r="Z22" s="53"/>
      <c r="AA22" s="54"/>
      <c r="AB22" s="52"/>
      <c r="AC22" s="57"/>
      <c r="AD22" s="53"/>
      <c r="AE22" s="99"/>
      <c r="AF22" s="53"/>
      <c r="AG22" s="53"/>
      <c r="AH22" s="53"/>
      <c r="AI22" s="53"/>
      <c r="AJ22" s="62"/>
      <c r="AK22" s="57"/>
      <c r="AL22" s="58"/>
      <c r="AM22" s="54"/>
      <c r="AN22" s="54"/>
      <c r="AO22" s="58"/>
      <c r="AP22" s="54"/>
      <c r="AQ22" s="91"/>
      <c r="AR22" s="58"/>
      <c r="AS22" s="57"/>
      <c r="AT22" s="54"/>
      <c r="AU22" s="54"/>
      <c r="AV22" s="54"/>
      <c r="AW22" s="108"/>
      <c r="AX22" s="54"/>
      <c r="AY22" s="91"/>
      <c r="AZ22" s="106"/>
    </row>
    <row r="23" spans="2:52" x14ac:dyDescent="0.25">
      <c r="B23" s="47" t="s">
        <v>224</v>
      </c>
      <c r="C23" s="48" t="s">
        <v>86</v>
      </c>
      <c r="D23" s="49" t="s">
        <v>65</v>
      </c>
      <c r="E23" s="50" t="s">
        <v>208</v>
      </c>
      <c r="F23" s="53"/>
      <c r="G23" s="53"/>
      <c r="H23" s="51" t="s">
        <v>208</v>
      </c>
      <c r="I23" s="53"/>
      <c r="J23" s="54"/>
      <c r="K23" s="51" t="s">
        <v>208</v>
      </c>
      <c r="L23" s="62"/>
      <c r="M23" s="89"/>
      <c r="N23" s="54"/>
      <c r="O23" s="55"/>
      <c r="P23" s="55"/>
      <c r="Q23" s="54"/>
      <c r="R23" s="55"/>
      <c r="S23" s="55"/>
      <c r="T23" s="52"/>
      <c r="U23" s="60"/>
      <c r="V23" s="53"/>
      <c r="W23" s="53"/>
      <c r="X23" s="53"/>
      <c r="Y23" s="53"/>
      <c r="Z23" s="53"/>
      <c r="AA23" s="54"/>
      <c r="AB23" s="52"/>
      <c r="AC23" s="57"/>
      <c r="AD23" s="53"/>
      <c r="AE23" s="99"/>
      <c r="AF23" s="53"/>
      <c r="AG23" s="53"/>
      <c r="AH23" s="53"/>
      <c r="AI23" s="53"/>
      <c r="AJ23" s="62"/>
      <c r="AK23" s="57"/>
      <c r="AL23" s="58"/>
      <c r="AM23" s="54"/>
      <c r="AN23" s="54"/>
      <c r="AO23" s="58"/>
      <c r="AP23" s="54"/>
      <c r="AQ23" s="91"/>
      <c r="AR23" s="58"/>
      <c r="AS23" s="57"/>
      <c r="AT23" s="54"/>
      <c r="AU23" s="54"/>
      <c r="AV23" s="54"/>
      <c r="AW23" s="108"/>
      <c r="AX23" s="54"/>
      <c r="AY23" s="91"/>
      <c r="AZ23" s="106"/>
    </row>
    <row r="24" spans="2:52" x14ac:dyDescent="0.25">
      <c r="B24" s="47" t="s">
        <v>225</v>
      </c>
      <c r="C24" s="48" t="s">
        <v>87</v>
      </c>
      <c r="D24" s="49" t="s">
        <v>65</v>
      </c>
      <c r="E24" s="50" t="s">
        <v>208</v>
      </c>
      <c r="F24" s="53"/>
      <c r="G24" s="53"/>
      <c r="H24" s="51" t="s">
        <v>208</v>
      </c>
      <c r="I24" s="53"/>
      <c r="J24" s="54"/>
      <c r="K24" s="51" t="s">
        <v>208</v>
      </c>
      <c r="L24" s="62"/>
      <c r="M24" s="89"/>
      <c r="N24" s="54"/>
      <c r="O24" s="55"/>
      <c r="P24" s="55"/>
      <c r="Q24" s="54"/>
      <c r="R24" s="55"/>
      <c r="S24" s="55"/>
      <c r="T24" s="52"/>
      <c r="U24" s="60"/>
      <c r="V24" s="53"/>
      <c r="W24" s="53"/>
      <c r="X24" s="53"/>
      <c r="Y24" s="53"/>
      <c r="Z24" s="53"/>
      <c r="AA24" s="54"/>
      <c r="AB24" s="52"/>
      <c r="AC24" s="57"/>
      <c r="AD24" s="53"/>
      <c r="AE24" s="99"/>
      <c r="AF24" s="53"/>
      <c r="AG24" s="53"/>
      <c r="AH24" s="53"/>
      <c r="AI24" s="53"/>
      <c r="AJ24" s="62"/>
      <c r="AK24" s="57"/>
      <c r="AL24" s="58"/>
      <c r="AM24" s="54"/>
      <c r="AN24" s="54"/>
      <c r="AO24" s="58"/>
      <c r="AP24" s="54"/>
      <c r="AQ24" s="91"/>
      <c r="AR24" s="58"/>
      <c r="AS24" s="57"/>
      <c r="AT24" s="54"/>
      <c r="AU24" s="54"/>
      <c r="AV24" s="54"/>
      <c r="AW24" s="108"/>
      <c r="AX24" s="54"/>
      <c r="AY24" s="91"/>
      <c r="AZ24" s="106"/>
    </row>
    <row r="25" spans="2:52" x14ac:dyDescent="0.25">
      <c r="B25" s="47" t="s">
        <v>226</v>
      </c>
      <c r="C25" s="48" t="s">
        <v>89</v>
      </c>
      <c r="D25" s="49" t="s">
        <v>65</v>
      </c>
      <c r="E25" s="50" t="s">
        <v>208</v>
      </c>
      <c r="F25" s="53"/>
      <c r="G25" s="51" t="s">
        <v>208</v>
      </c>
      <c r="H25" s="53"/>
      <c r="I25" s="51" t="s">
        <v>208</v>
      </c>
      <c r="J25" s="54"/>
      <c r="K25" s="51" t="s">
        <v>208</v>
      </c>
      <c r="L25" s="52"/>
      <c r="M25" s="89"/>
      <c r="N25" s="53"/>
      <c r="O25" s="55"/>
      <c r="P25" s="55"/>
      <c r="Q25" s="55"/>
      <c r="R25" s="54"/>
      <c r="S25" s="55"/>
      <c r="T25" s="52"/>
      <c r="U25" s="60"/>
      <c r="V25" s="53"/>
      <c r="W25" s="53"/>
      <c r="X25" s="63"/>
      <c r="Y25" s="53"/>
      <c r="Z25" s="53"/>
      <c r="AA25" s="54"/>
      <c r="AB25" s="63"/>
      <c r="AC25" s="57"/>
      <c r="AD25" s="53"/>
      <c r="AE25" s="53"/>
      <c r="AF25" s="53"/>
      <c r="AG25" s="99"/>
      <c r="AH25" s="53"/>
      <c r="AI25" s="53"/>
      <c r="AJ25" s="62"/>
      <c r="AK25" s="57"/>
      <c r="AL25" s="58"/>
      <c r="AM25" s="54"/>
      <c r="AN25" s="54"/>
      <c r="AO25" s="54"/>
      <c r="AP25" s="92"/>
      <c r="AQ25" s="54"/>
      <c r="AR25" s="54"/>
      <c r="AS25" s="57"/>
      <c r="AT25" s="54"/>
      <c r="AU25" s="54"/>
      <c r="AV25" s="54"/>
      <c r="AW25" s="108"/>
      <c r="AX25" s="54"/>
      <c r="AY25" s="54"/>
      <c r="AZ25" s="106"/>
    </row>
    <row r="26" spans="2:52" x14ac:dyDescent="0.25">
      <c r="B26" s="47" t="s">
        <v>227</v>
      </c>
      <c r="C26" s="48" t="s">
        <v>97</v>
      </c>
      <c r="D26" s="49" t="s">
        <v>65</v>
      </c>
      <c r="E26" s="50" t="s">
        <v>20</v>
      </c>
      <c r="F26" s="53"/>
      <c r="G26" s="51" t="s">
        <v>20</v>
      </c>
      <c r="H26" s="53"/>
      <c r="I26" s="51" t="s">
        <v>20</v>
      </c>
      <c r="J26" s="54"/>
      <c r="K26" s="51" t="s">
        <v>20</v>
      </c>
      <c r="L26" s="62"/>
      <c r="M26" s="89"/>
      <c r="N26" s="53"/>
      <c r="O26" s="55"/>
      <c r="P26" s="55"/>
      <c r="Q26" s="55"/>
      <c r="R26" s="54"/>
      <c r="S26" s="55"/>
      <c r="T26" s="52"/>
      <c r="U26" s="60"/>
      <c r="V26" s="53"/>
      <c r="W26" s="53"/>
      <c r="X26" s="63"/>
      <c r="Y26" s="53"/>
      <c r="Z26" s="53"/>
      <c r="AA26" s="54"/>
      <c r="AB26" s="63"/>
      <c r="AC26" s="57"/>
      <c r="AD26" s="53"/>
      <c r="AE26" s="99"/>
      <c r="AF26" s="53"/>
      <c r="AG26" s="53"/>
      <c r="AH26" s="53"/>
      <c r="AI26" s="53"/>
      <c r="AJ26" s="62"/>
      <c r="AK26" s="57"/>
      <c r="AL26" s="58"/>
      <c r="AM26" s="54"/>
      <c r="AN26" s="54"/>
      <c r="AO26" s="54"/>
      <c r="AP26" s="92"/>
      <c r="AQ26" s="54"/>
      <c r="AR26" s="54"/>
      <c r="AS26" s="57"/>
      <c r="AT26" s="54"/>
      <c r="AU26" s="54"/>
      <c r="AV26" s="54"/>
      <c r="AW26" s="108"/>
      <c r="AX26" s="54"/>
      <c r="AY26" s="54"/>
      <c r="AZ26" s="106"/>
    </row>
    <row r="27" spans="2:52" x14ac:dyDescent="0.25">
      <c r="B27" s="47" t="s">
        <v>228</v>
      </c>
      <c r="C27" s="48" t="s">
        <v>100</v>
      </c>
      <c r="D27" s="49" t="s">
        <v>98</v>
      </c>
      <c r="E27" s="60"/>
      <c r="F27" s="53"/>
      <c r="G27" s="53"/>
      <c r="H27" s="51" t="s">
        <v>20</v>
      </c>
      <c r="I27" s="53"/>
      <c r="J27" s="54"/>
      <c r="K27" s="53"/>
      <c r="L27" s="61" t="s">
        <v>20</v>
      </c>
      <c r="M27" s="57"/>
      <c r="N27" s="55"/>
      <c r="O27" s="54"/>
      <c r="P27" s="55"/>
      <c r="Q27" s="54"/>
      <c r="R27" s="55"/>
      <c r="S27" s="54"/>
      <c r="T27" s="77"/>
      <c r="U27" s="60"/>
      <c r="V27" s="53"/>
      <c r="W27" s="53"/>
      <c r="X27" s="53"/>
      <c r="Y27" s="53"/>
      <c r="Z27" s="53"/>
      <c r="AA27" s="54"/>
      <c r="AB27" s="52"/>
      <c r="AC27" s="57"/>
      <c r="AD27" s="53"/>
      <c r="AE27" s="53"/>
      <c r="AF27" s="53"/>
      <c r="AG27" s="99"/>
      <c r="AH27" s="53"/>
      <c r="AI27" s="53"/>
      <c r="AJ27" s="62"/>
      <c r="AK27" s="57"/>
      <c r="AL27" s="54"/>
      <c r="AM27" s="54"/>
      <c r="AN27" s="54"/>
      <c r="AO27" s="54"/>
      <c r="AP27" s="54"/>
      <c r="AQ27" s="91"/>
      <c r="AR27" s="54"/>
      <c r="AS27" s="57"/>
      <c r="AT27" s="54"/>
      <c r="AU27" s="54"/>
      <c r="AV27" s="54"/>
      <c r="AW27" s="108"/>
      <c r="AX27" s="54"/>
      <c r="AY27" s="91"/>
      <c r="AZ27" s="106"/>
    </row>
    <row r="28" spans="2:52" x14ac:dyDescent="0.25">
      <c r="B28" s="47" t="s">
        <v>229</v>
      </c>
      <c r="C28" s="48" t="s">
        <v>104</v>
      </c>
      <c r="D28" s="49" t="s">
        <v>98</v>
      </c>
      <c r="E28" s="60"/>
      <c r="F28" s="53"/>
      <c r="G28" s="53"/>
      <c r="H28" s="51" t="s">
        <v>20</v>
      </c>
      <c r="I28" s="53"/>
      <c r="J28" s="54"/>
      <c r="K28" s="53"/>
      <c r="L28" s="61" t="s">
        <v>20</v>
      </c>
      <c r="M28" s="57"/>
      <c r="N28" s="55"/>
      <c r="O28" s="54"/>
      <c r="P28" s="55"/>
      <c r="Q28" s="54"/>
      <c r="R28" s="55"/>
      <c r="S28" s="54"/>
      <c r="T28" s="77"/>
      <c r="U28" s="57"/>
      <c r="V28" s="53"/>
      <c r="W28" s="53"/>
      <c r="X28" s="53"/>
      <c r="Y28" s="53"/>
      <c r="Z28" s="53"/>
      <c r="AA28" s="54"/>
      <c r="AB28" s="52"/>
      <c r="AC28" s="57"/>
      <c r="AD28" s="53"/>
      <c r="AE28" s="53"/>
      <c r="AF28" s="99"/>
      <c r="AG28" s="53"/>
      <c r="AH28" s="53"/>
      <c r="AI28" s="53"/>
      <c r="AJ28" s="62"/>
      <c r="AK28" s="57"/>
      <c r="AL28" s="54"/>
      <c r="AM28" s="54"/>
      <c r="AN28" s="54"/>
      <c r="AO28" s="54"/>
      <c r="AP28" s="54"/>
      <c r="AQ28" s="91"/>
      <c r="AR28" s="54"/>
      <c r="AS28" s="57"/>
      <c r="AT28" s="54"/>
      <c r="AU28" s="54"/>
      <c r="AV28" s="54"/>
      <c r="AW28" s="108"/>
      <c r="AX28" s="54"/>
      <c r="AY28" s="91"/>
      <c r="AZ28" s="106"/>
    </row>
    <row r="29" spans="2:52" x14ac:dyDescent="0.25">
      <c r="B29" s="47" t="s">
        <v>230</v>
      </c>
      <c r="C29" s="48" t="s">
        <v>105</v>
      </c>
      <c r="D29" s="49" t="s">
        <v>65</v>
      </c>
      <c r="E29" s="50" t="s">
        <v>20</v>
      </c>
      <c r="F29" s="53"/>
      <c r="G29" s="53"/>
      <c r="H29" s="51" t="s">
        <v>20</v>
      </c>
      <c r="I29" s="53"/>
      <c r="J29" s="54"/>
      <c r="K29" s="51" t="s">
        <v>20</v>
      </c>
      <c r="L29" s="88"/>
      <c r="M29" s="89"/>
      <c r="N29" s="54"/>
      <c r="O29" s="55"/>
      <c r="P29" s="55"/>
      <c r="Q29" s="54"/>
      <c r="R29" s="55"/>
      <c r="S29" s="55"/>
      <c r="T29" s="52"/>
      <c r="U29" s="57"/>
      <c r="V29" s="53"/>
      <c r="W29" s="53"/>
      <c r="X29" s="53"/>
      <c r="Y29" s="53"/>
      <c r="Z29" s="53"/>
      <c r="AA29" s="54"/>
      <c r="AB29" s="52"/>
      <c r="AC29" s="57"/>
      <c r="AD29" s="53"/>
      <c r="AE29" s="53"/>
      <c r="AF29" s="53"/>
      <c r="AG29" s="99"/>
      <c r="AH29" s="53"/>
      <c r="AI29" s="53"/>
      <c r="AJ29" s="62"/>
      <c r="AK29" s="57"/>
      <c r="AL29" s="58"/>
      <c r="AM29" s="54"/>
      <c r="AN29" s="54"/>
      <c r="AO29" s="58"/>
      <c r="AP29" s="54"/>
      <c r="AQ29" s="91"/>
      <c r="AR29" s="58"/>
      <c r="AS29" s="57"/>
      <c r="AT29" s="54"/>
      <c r="AU29" s="54"/>
      <c r="AV29" s="54"/>
      <c r="AW29" s="108"/>
      <c r="AX29" s="54"/>
      <c r="AY29" s="91"/>
      <c r="AZ29" s="106"/>
    </row>
    <row r="30" spans="2:52" x14ac:dyDescent="0.25">
      <c r="B30" s="47" t="s">
        <v>231</v>
      </c>
      <c r="C30" s="48" t="s">
        <v>106</v>
      </c>
      <c r="D30" s="49" t="s">
        <v>98</v>
      </c>
      <c r="E30" s="60"/>
      <c r="F30" s="53"/>
      <c r="G30" s="53"/>
      <c r="H30" s="51" t="s">
        <v>232</v>
      </c>
      <c r="I30" s="53"/>
      <c r="J30" s="54"/>
      <c r="K30" s="53"/>
      <c r="L30" s="61" t="s">
        <v>232</v>
      </c>
      <c r="M30" s="57"/>
      <c r="N30" s="55"/>
      <c r="O30" s="54"/>
      <c r="P30" s="55"/>
      <c r="Q30" s="54"/>
      <c r="R30" s="55"/>
      <c r="S30" s="54"/>
      <c r="T30" s="77"/>
      <c r="U30" s="57"/>
      <c r="V30" s="53"/>
      <c r="W30" s="53"/>
      <c r="X30" s="53"/>
      <c r="Y30" s="53"/>
      <c r="Z30" s="53"/>
      <c r="AA30" s="54"/>
      <c r="AB30" s="52"/>
      <c r="AC30" s="57"/>
      <c r="AD30" s="53"/>
      <c r="AE30" s="53"/>
      <c r="AF30" s="99"/>
      <c r="AG30" s="53"/>
      <c r="AH30" s="53"/>
      <c r="AI30" s="53"/>
      <c r="AJ30" s="62"/>
      <c r="AK30" s="57"/>
      <c r="AL30" s="54"/>
      <c r="AM30" s="54"/>
      <c r="AN30" s="54"/>
      <c r="AO30" s="54"/>
      <c r="AP30" s="54"/>
      <c r="AQ30" s="91"/>
      <c r="AR30" s="66"/>
      <c r="AS30" s="57"/>
      <c r="AT30" s="54"/>
      <c r="AU30" s="54"/>
      <c r="AV30" s="54"/>
      <c r="AW30" s="108"/>
      <c r="AX30" s="54"/>
      <c r="AY30" s="91"/>
      <c r="AZ30" s="66"/>
    </row>
    <row r="31" spans="2:52" x14ac:dyDescent="0.25">
      <c r="B31" s="47" t="s">
        <v>233</v>
      </c>
      <c r="C31" s="48" t="s">
        <v>107</v>
      </c>
      <c r="D31" s="49" t="s">
        <v>98</v>
      </c>
      <c r="E31" s="60"/>
      <c r="F31" s="53"/>
      <c r="G31" s="53"/>
      <c r="H31" s="51" t="s">
        <v>208</v>
      </c>
      <c r="I31" s="53"/>
      <c r="J31" s="54"/>
      <c r="K31" s="53"/>
      <c r="L31" s="61" t="s">
        <v>208</v>
      </c>
      <c r="M31" s="57"/>
      <c r="N31" s="55"/>
      <c r="O31" s="54"/>
      <c r="P31" s="55"/>
      <c r="Q31" s="54"/>
      <c r="R31" s="55"/>
      <c r="S31" s="54"/>
      <c r="T31" s="77"/>
      <c r="U31" s="57"/>
      <c r="V31" s="53"/>
      <c r="W31" s="53"/>
      <c r="X31" s="53"/>
      <c r="Y31" s="53"/>
      <c r="Z31" s="53"/>
      <c r="AA31" s="54"/>
      <c r="AB31" s="52"/>
      <c r="AC31" s="57"/>
      <c r="AD31" s="53"/>
      <c r="AE31" s="53"/>
      <c r="AF31" s="99"/>
      <c r="AG31" s="53"/>
      <c r="AH31" s="53"/>
      <c r="AI31" s="53"/>
      <c r="AJ31" s="62"/>
      <c r="AK31" s="57"/>
      <c r="AL31" s="54"/>
      <c r="AM31" s="54"/>
      <c r="AN31" s="54"/>
      <c r="AO31" s="54"/>
      <c r="AP31" s="54"/>
      <c r="AQ31" s="91"/>
      <c r="AR31" s="66"/>
      <c r="AS31" s="57"/>
      <c r="AT31" s="54"/>
      <c r="AU31" s="54"/>
      <c r="AV31" s="54"/>
      <c r="AW31" s="108"/>
      <c r="AX31" s="54"/>
      <c r="AY31" s="91"/>
      <c r="AZ31" s="66"/>
    </row>
    <row r="32" spans="2:52" x14ac:dyDescent="0.25">
      <c r="B32" s="47" t="s">
        <v>234</v>
      </c>
      <c r="C32" s="48" t="s">
        <v>108</v>
      </c>
      <c r="D32" s="49" t="s">
        <v>98</v>
      </c>
      <c r="E32" s="60"/>
      <c r="F32" s="53"/>
      <c r="G32" s="53"/>
      <c r="H32" s="51" t="s">
        <v>20</v>
      </c>
      <c r="I32" s="53"/>
      <c r="J32" s="54"/>
      <c r="K32" s="53"/>
      <c r="L32" s="61" t="s">
        <v>20</v>
      </c>
      <c r="M32" s="57"/>
      <c r="N32" s="55"/>
      <c r="O32" s="54"/>
      <c r="P32" s="55"/>
      <c r="Q32" s="54"/>
      <c r="R32" s="55"/>
      <c r="S32" s="54"/>
      <c r="T32" s="77"/>
      <c r="U32" s="60"/>
      <c r="V32" s="53"/>
      <c r="W32" s="53"/>
      <c r="X32" s="53"/>
      <c r="Y32" s="53"/>
      <c r="Z32" s="53"/>
      <c r="AA32" s="54"/>
      <c r="AB32" s="52"/>
      <c r="AC32" s="57"/>
      <c r="AD32" s="53"/>
      <c r="AE32" s="53"/>
      <c r="AF32" s="53"/>
      <c r="AG32" s="99"/>
      <c r="AH32" s="53"/>
      <c r="AI32" s="53"/>
      <c r="AJ32" s="62"/>
      <c r="AK32" s="57"/>
      <c r="AL32" s="54"/>
      <c r="AM32" s="54"/>
      <c r="AN32" s="54"/>
      <c r="AO32" s="54"/>
      <c r="AP32" s="54"/>
      <c r="AQ32" s="91"/>
      <c r="AR32" s="66"/>
      <c r="AS32" s="57"/>
      <c r="AT32" s="54"/>
      <c r="AU32" s="54"/>
      <c r="AV32" s="54"/>
      <c r="AW32" s="108"/>
      <c r="AX32" s="54"/>
      <c r="AY32" s="91"/>
      <c r="AZ32" s="66"/>
    </row>
    <row r="33" spans="2:52" x14ac:dyDescent="0.25">
      <c r="B33" s="47" t="s">
        <v>235</v>
      </c>
      <c r="C33" s="48" t="s">
        <v>110</v>
      </c>
      <c r="D33" s="49" t="s">
        <v>98</v>
      </c>
      <c r="E33" s="50" t="s">
        <v>20</v>
      </c>
      <c r="F33" s="53"/>
      <c r="G33" s="53"/>
      <c r="H33" s="53"/>
      <c r="I33" s="51" t="s">
        <v>20</v>
      </c>
      <c r="J33" s="54"/>
      <c r="K33" s="53"/>
      <c r="L33" s="52"/>
      <c r="M33" s="89"/>
      <c r="N33" s="54"/>
      <c r="O33" s="54"/>
      <c r="P33" s="54"/>
      <c r="Q33" s="55"/>
      <c r="R33" s="54"/>
      <c r="S33" s="54"/>
      <c r="T33" s="52"/>
      <c r="U33" s="60"/>
      <c r="V33" s="53"/>
      <c r="W33" s="53"/>
      <c r="X33" s="53"/>
      <c r="Y33" s="53"/>
      <c r="Z33" s="53"/>
      <c r="AA33" s="54"/>
      <c r="AB33" s="52"/>
      <c r="AC33" s="57"/>
      <c r="AD33" s="53"/>
      <c r="AE33" s="53"/>
      <c r="AF33" s="53"/>
      <c r="AG33" s="99"/>
      <c r="AH33" s="53"/>
      <c r="AI33" s="53"/>
      <c r="AJ33" s="62"/>
      <c r="AK33" s="57"/>
      <c r="AL33" s="54"/>
      <c r="AM33" s="54"/>
      <c r="AN33" s="54"/>
      <c r="AO33" s="54"/>
      <c r="AP33" s="54"/>
      <c r="AQ33" s="91"/>
      <c r="AR33" s="66"/>
      <c r="AS33" s="57"/>
      <c r="AT33" s="54"/>
      <c r="AU33" s="54"/>
      <c r="AV33" s="54"/>
      <c r="AW33" s="108"/>
      <c r="AX33" s="54"/>
      <c r="AY33" s="91"/>
      <c r="AZ33" s="66"/>
    </row>
    <row r="34" spans="2:52" x14ac:dyDescent="0.25">
      <c r="B34" s="47" t="s">
        <v>236</v>
      </c>
      <c r="C34" s="48" t="s">
        <v>112</v>
      </c>
      <c r="D34" s="49" t="s">
        <v>98</v>
      </c>
      <c r="E34" s="50" t="s">
        <v>20</v>
      </c>
      <c r="F34" s="53"/>
      <c r="G34" s="53"/>
      <c r="H34" s="53"/>
      <c r="I34" s="51" t="s">
        <v>20</v>
      </c>
      <c r="J34" s="54"/>
      <c r="K34" s="53"/>
      <c r="L34" s="52"/>
      <c r="M34" s="89"/>
      <c r="N34" s="54"/>
      <c r="O34" s="55"/>
      <c r="P34" s="54"/>
      <c r="Q34" s="55"/>
      <c r="R34" s="54"/>
      <c r="S34" s="55"/>
      <c r="T34" s="52"/>
      <c r="U34" s="60"/>
      <c r="V34" s="53"/>
      <c r="W34" s="53"/>
      <c r="X34" s="53"/>
      <c r="Y34" s="53"/>
      <c r="Z34" s="53"/>
      <c r="AA34" s="54"/>
      <c r="AB34" s="52"/>
      <c r="AC34" s="57"/>
      <c r="AD34" s="53"/>
      <c r="AE34" s="53"/>
      <c r="AF34" s="53"/>
      <c r="AG34" s="99"/>
      <c r="AH34" s="53"/>
      <c r="AI34" s="53"/>
      <c r="AJ34" s="62"/>
      <c r="AK34" s="57"/>
      <c r="AL34" s="54"/>
      <c r="AM34" s="54"/>
      <c r="AN34" s="54"/>
      <c r="AO34" s="54"/>
      <c r="AP34" s="54"/>
      <c r="AQ34" s="91"/>
      <c r="AR34" s="66"/>
      <c r="AS34" s="57"/>
      <c r="AT34" s="54"/>
      <c r="AU34" s="54"/>
      <c r="AV34" s="54"/>
      <c r="AW34" s="108"/>
      <c r="AX34" s="54"/>
      <c r="AY34" s="91"/>
      <c r="AZ34" s="66"/>
    </row>
    <row r="35" spans="2:52" x14ac:dyDescent="0.25">
      <c r="B35" s="47" t="s">
        <v>237</v>
      </c>
      <c r="C35" s="48" t="s">
        <v>116</v>
      </c>
      <c r="D35" s="49" t="s">
        <v>98</v>
      </c>
      <c r="E35" s="50" t="s">
        <v>20</v>
      </c>
      <c r="F35" s="53"/>
      <c r="G35" s="51" t="s">
        <v>20</v>
      </c>
      <c r="H35" s="53"/>
      <c r="I35" s="51" t="s">
        <v>20</v>
      </c>
      <c r="J35" s="54"/>
      <c r="K35" s="51" t="s">
        <v>20</v>
      </c>
      <c r="L35" s="52"/>
      <c r="M35" s="89"/>
      <c r="N35" s="54"/>
      <c r="O35" s="55"/>
      <c r="P35" s="54"/>
      <c r="Q35" s="55"/>
      <c r="R35" s="54"/>
      <c r="S35" s="55"/>
      <c r="T35" s="52"/>
      <c r="U35" s="60"/>
      <c r="V35" s="53"/>
      <c r="W35" s="53"/>
      <c r="X35" s="53"/>
      <c r="Y35" s="53"/>
      <c r="Z35" s="53"/>
      <c r="AA35" s="54"/>
      <c r="AB35" s="52"/>
      <c r="AC35" s="57"/>
      <c r="AD35" s="53"/>
      <c r="AE35" s="53"/>
      <c r="AF35" s="53"/>
      <c r="AG35" s="99"/>
      <c r="AH35" s="53"/>
      <c r="AI35" s="53"/>
      <c r="AJ35" s="62"/>
      <c r="AK35" s="57"/>
      <c r="AL35" s="54"/>
      <c r="AM35" s="54"/>
      <c r="AN35" s="54"/>
      <c r="AO35" s="54"/>
      <c r="AP35" s="54"/>
      <c r="AQ35" s="91"/>
      <c r="AR35" s="66"/>
      <c r="AS35" s="57"/>
      <c r="AT35" s="54"/>
      <c r="AU35" s="54"/>
      <c r="AV35" s="54"/>
      <c r="AW35" s="108"/>
      <c r="AX35" s="54"/>
      <c r="AY35" s="91"/>
      <c r="AZ35" s="66"/>
    </row>
    <row r="36" spans="2:52" x14ac:dyDescent="0.25">
      <c r="B36" s="47" t="s">
        <v>238</v>
      </c>
      <c r="C36" s="48" t="s">
        <v>117</v>
      </c>
      <c r="D36" s="49" t="s">
        <v>98</v>
      </c>
      <c r="E36" s="50" t="s">
        <v>20</v>
      </c>
      <c r="F36" s="53"/>
      <c r="G36" s="53"/>
      <c r="H36" s="53"/>
      <c r="I36" s="51" t="s">
        <v>20</v>
      </c>
      <c r="J36" s="54"/>
      <c r="K36" s="53"/>
      <c r="L36" s="52"/>
      <c r="M36" s="89"/>
      <c r="N36" s="54"/>
      <c r="O36" s="54"/>
      <c r="P36" s="54"/>
      <c r="Q36" s="55"/>
      <c r="R36" s="54"/>
      <c r="S36" s="54"/>
      <c r="T36" s="52"/>
      <c r="U36" s="60"/>
      <c r="V36" s="53"/>
      <c r="W36" s="53"/>
      <c r="X36" s="53"/>
      <c r="Y36" s="53"/>
      <c r="Z36" s="53"/>
      <c r="AA36" s="54"/>
      <c r="AB36" s="52"/>
      <c r="AC36" s="57"/>
      <c r="AD36" s="53"/>
      <c r="AE36" s="99"/>
      <c r="AF36" s="53"/>
      <c r="AG36" s="53"/>
      <c r="AH36" s="53"/>
      <c r="AI36" s="53"/>
      <c r="AJ36" s="62"/>
      <c r="AK36" s="57"/>
      <c r="AL36" s="54"/>
      <c r="AM36" s="54"/>
      <c r="AN36" s="54"/>
      <c r="AO36" s="54"/>
      <c r="AP36" s="54"/>
      <c r="AQ36" s="91"/>
      <c r="AR36" s="66"/>
      <c r="AS36" s="57"/>
      <c r="AT36" s="54"/>
      <c r="AU36" s="54"/>
      <c r="AV36" s="54"/>
      <c r="AW36" s="108"/>
      <c r="AX36" s="54"/>
      <c r="AY36" s="91"/>
      <c r="AZ36" s="66"/>
    </row>
    <row r="37" spans="2:52" x14ac:dyDescent="0.25">
      <c r="B37" s="47" t="s">
        <v>239</v>
      </c>
      <c r="C37" s="48" t="s">
        <v>118</v>
      </c>
      <c r="D37" s="49" t="s">
        <v>98</v>
      </c>
      <c r="E37" s="50" t="s">
        <v>20</v>
      </c>
      <c r="F37" s="53"/>
      <c r="G37" s="53"/>
      <c r="H37" s="53"/>
      <c r="I37" s="51" t="s">
        <v>20</v>
      </c>
      <c r="J37" s="54"/>
      <c r="K37" s="53"/>
      <c r="L37" s="52"/>
      <c r="M37" s="89"/>
      <c r="N37" s="54"/>
      <c r="O37" s="54"/>
      <c r="P37" s="54"/>
      <c r="Q37" s="55"/>
      <c r="R37" s="54"/>
      <c r="S37" s="54"/>
      <c r="T37" s="52"/>
      <c r="U37" s="60"/>
      <c r="V37" s="53"/>
      <c r="W37" s="53"/>
      <c r="X37" s="53"/>
      <c r="Y37" s="53"/>
      <c r="Z37" s="53"/>
      <c r="AA37" s="54"/>
      <c r="AB37" s="52"/>
      <c r="AC37" s="57"/>
      <c r="AD37" s="53"/>
      <c r="AE37" s="99"/>
      <c r="AF37" s="53"/>
      <c r="AG37" s="53"/>
      <c r="AH37" s="53"/>
      <c r="AI37" s="53"/>
      <c r="AJ37" s="62"/>
      <c r="AK37" s="57"/>
      <c r="AL37" s="54"/>
      <c r="AM37" s="54"/>
      <c r="AN37" s="54"/>
      <c r="AO37" s="54"/>
      <c r="AP37" s="54"/>
      <c r="AQ37" s="91"/>
      <c r="AR37" s="66"/>
      <c r="AS37" s="57"/>
      <c r="AT37" s="54"/>
      <c r="AU37" s="54"/>
      <c r="AV37" s="54"/>
      <c r="AW37" s="108"/>
      <c r="AX37" s="54"/>
      <c r="AY37" s="91"/>
      <c r="AZ37" s="66"/>
    </row>
    <row r="38" spans="2:52" x14ac:dyDescent="0.25">
      <c r="B38" s="47" t="s">
        <v>240</v>
      </c>
      <c r="C38" s="48" t="s">
        <v>119</v>
      </c>
      <c r="D38" s="49" t="s">
        <v>98</v>
      </c>
      <c r="E38" s="50" t="s">
        <v>20</v>
      </c>
      <c r="F38" s="53"/>
      <c r="G38" s="53"/>
      <c r="H38" s="53"/>
      <c r="I38" s="51" t="s">
        <v>20</v>
      </c>
      <c r="J38" s="54"/>
      <c r="K38" s="53"/>
      <c r="L38" s="52"/>
      <c r="M38" s="89"/>
      <c r="N38" s="54"/>
      <c r="O38" s="54"/>
      <c r="P38" s="54"/>
      <c r="Q38" s="55"/>
      <c r="R38" s="54"/>
      <c r="S38" s="54"/>
      <c r="T38" s="52"/>
      <c r="U38" s="60"/>
      <c r="V38" s="53"/>
      <c r="W38" s="53"/>
      <c r="X38" s="53"/>
      <c r="Y38" s="53"/>
      <c r="Z38" s="53"/>
      <c r="AA38" s="54"/>
      <c r="AB38" s="52"/>
      <c r="AC38" s="57"/>
      <c r="AD38" s="53"/>
      <c r="AE38" s="53"/>
      <c r="AF38" s="53"/>
      <c r="AG38" s="99"/>
      <c r="AH38" s="53"/>
      <c r="AI38" s="53"/>
      <c r="AJ38" s="62"/>
      <c r="AK38" s="57"/>
      <c r="AL38" s="54"/>
      <c r="AM38" s="54"/>
      <c r="AN38" s="54"/>
      <c r="AO38" s="54"/>
      <c r="AP38" s="54"/>
      <c r="AQ38" s="91"/>
      <c r="AR38" s="66"/>
      <c r="AS38" s="57"/>
      <c r="AT38" s="54"/>
      <c r="AU38" s="54"/>
      <c r="AV38" s="54"/>
      <c r="AW38" s="108"/>
      <c r="AX38" s="54"/>
      <c r="AY38" s="91"/>
      <c r="AZ38" s="66"/>
    </row>
    <row r="39" spans="2:52" x14ac:dyDescent="0.25">
      <c r="B39" s="47" t="s">
        <v>241</v>
      </c>
      <c r="C39" s="48" t="s">
        <v>120</v>
      </c>
      <c r="D39" s="49" t="s">
        <v>44</v>
      </c>
      <c r="E39" s="60"/>
      <c r="F39" s="53"/>
      <c r="G39" s="53"/>
      <c r="H39" s="51" t="s">
        <v>20</v>
      </c>
      <c r="I39" s="53"/>
      <c r="J39" s="53"/>
      <c r="K39" s="53"/>
      <c r="L39" s="61" t="s">
        <v>20</v>
      </c>
      <c r="M39" s="57"/>
      <c r="N39" s="54"/>
      <c r="O39" s="54"/>
      <c r="P39" s="55"/>
      <c r="Q39" s="54"/>
      <c r="R39" s="54"/>
      <c r="S39" s="54"/>
      <c r="T39" s="77"/>
      <c r="U39" s="60"/>
      <c r="V39" s="53"/>
      <c r="W39" s="53"/>
      <c r="X39" s="53"/>
      <c r="Y39" s="53"/>
      <c r="Z39" s="53"/>
      <c r="AA39" s="54"/>
      <c r="AB39" s="52"/>
      <c r="AC39" s="57"/>
      <c r="AD39" s="53"/>
      <c r="AE39" s="53"/>
      <c r="AF39" s="53"/>
      <c r="AG39" s="99"/>
      <c r="AH39" s="53"/>
      <c r="AI39" s="53"/>
      <c r="AJ39" s="62"/>
      <c r="AK39" s="57"/>
      <c r="AL39" s="54"/>
      <c r="AM39" s="54"/>
      <c r="AN39" s="54"/>
      <c r="AO39" s="54"/>
      <c r="AP39" s="54"/>
      <c r="AQ39" s="91"/>
      <c r="AR39" s="66"/>
      <c r="AS39" s="57"/>
      <c r="AT39" s="54"/>
      <c r="AU39" s="54"/>
      <c r="AV39" s="54"/>
      <c r="AW39" s="108"/>
      <c r="AX39" s="54"/>
      <c r="AY39" s="91"/>
      <c r="AZ39" s="66"/>
    </row>
    <row r="40" spans="2:52" x14ac:dyDescent="0.25">
      <c r="B40" s="47" t="s">
        <v>242</v>
      </c>
      <c r="C40" s="48" t="s">
        <v>123</v>
      </c>
      <c r="D40" s="49" t="s">
        <v>121</v>
      </c>
      <c r="E40" s="60"/>
      <c r="F40" s="51" t="s">
        <v>20</v>
      </c>
      <c r="G40" s="53"/>
      <c r="H40" s="53"/>
      <c r="I40" s="53"/>
      <c r="J40" s="51" t="s">
        <v>20</v>
      </c>
      <c r="K40" s="54"/>
      <c r="L40" s="52"/>
      <c r="M40" s="57"/>
      <c r="N40" s="55"/>
      <c r="O40" s="54"/>
      <c r="P40" s="54"/>
      <c r="Q40" s="54"/>
      <c r="R40" s="55"/>
      <c r="S40" s="54"/>
      <c r="T40" s="52"/>
      <c r="U40" s="56"/>
      <c r="V40" s="53"/>
      <c r="W40" s="53"/>
      <c r="X40" s="53"/>
      <c r="Y40" s="53"/>
      <c r="Z40" s="53"/>
      <c r="AA40" s="54"/>
      <c r="AB40" s="52"/>
      <c r="AC40" s="57"/>
      <c r="AD40" s="53"/>
      <c r="AE40" s="53"/>
      <c r="AF40" s="53"/>
      <c r="AG40" s="99"/>
      <c r="AH40" s="53"/>
      <c r="AI40" s="53"/>
      <c r="AJ40" s="62"/>
      <c r="AK40" s="57"/>
      <c r="AL40" s="54"/>
      <c r="AM40" s="54"/>
      <c r="AN40" s="54"/>
      <c r="AO40" s="54"/>
      <c r="AP40" s="54"/>
      <c r="AQ40" s="91"/>
      <c r="AR40" s="66"/>
      <c r="AS40" s="57"/>
      <c r="AT40" s="54"/>
      <c r="AU40" s="54"/>
      <c r="AV40" s="54"/>
      <c r="AW40" s="108"/>
      <c r="AX40" s="54"/>
      <c r="AY40" s="91"/>
      <c r="AZ40" s="66"/>
    </row>
    <row r="41" spans="2:52" x14ac:dyDescent="0.25">
      <c r="B41" s="47" t="s">
        <v>243</v>
      </c>
      <c r="C41" s="48" t="s">
        <v>125</v>
      </c>
      <c r="D41" s="49" t="s">
        <v>121</v>
      </c>
      <c r="E41" s="60"/>
      <c r="F41" s="51" t="s">
        <v>20</v>
      </c>
      <c r="G41" s="53"/>
      <c r="H41" s="51" t="s">
        <v>244</v>
      </c>
      <c r="I41" s="53"/>
      <c r="J41" s="51" t="s">
        <v>20</v>
      </c>
      <c r="K41" s="54"/>
      <c r="L41" s="52"/>
      <c r="M41" s="57"/>
      <c r="N41" s="55"/>
      <c r="O41" s="54"/>
      <c r="P41" s="54"/>
      <c r="Q41" s="54"/>
      <c r="R41" s="55"/>
      <c r="S41" s="54"/>
      <c r="T41" s="52"/>
      <c r="U41" s="56"/>
      <c r="V41" s="53"/>
      <c r="W41" s="53"/>
      <c r="X41" s="53"/>
      <c r="Y41" s="53"/>
      <c r="Z41" s="53"/>
      <c r="AA41" s="54"/>
      <c r="AB41" s="52"/>
      <c r="AC41" s="57"/>
      <c r="AD41" s="99"/>
      <c r="AE41" s="53"/>
      <c r="AF41" s="53"/>
      <c r="AG41" s="53"/>
      <c r="AH41" s="53"/>
      <c r="AI41" s="53"/>
      <c r="AJ41" s="62"/>
      <c r="AK41" s="57"/>
      <c r="AL41" s="54"/>
      <c r="AM41" s="54"/>
      <c r="AN41" s="54"/>
      <c r="AO41" s="54"/>
      <c r="AP41" s="54"/>
      <c r="AQ41" s="91"/>
      <c r="AR41" s="66"/>
      <c r="AS41" s="57"/>
      <c r="AT41" s="54"/>
      <c r="AU41" s="108" t="s">
        <v>245</v>
      </c>
      <c r="AV41" s="54"/>
      <c r="AW41" s="108" t="s">
        <v>245</v>
      </c>
      <c r="AX41" s="54"/>
      <c r="AY41" s="91"/>
      <c r="AZ41" s="66"/>
    </row>
    <row r="42" spans="2:52" x14ac:dyDescent="0.25">
      <c r="B42" s="47" t="s">
        <v>246</v>
      </c>
      <c r="C42" s="48" t="s">
        <v>126</v>
      </c>
      <c r="D42" s="49" t="s">
        <v>121</v>
      </c>
      <c r="E42" s="60"/>
      <c r="F42" s="51" t="s">
        <v>20</v>
      </c>
      <c r="G42" s="53"/>
      <c r="H42" s="51" t="s">
        <v>244</v>
      </c>
      <c r="I42" s="53"/>
      <c r="J42" s="51" t="s">
        <v>20</v>
      </c>
      <c r="K42" s="54"/>
      <c r="L42" s="52"/>
      <c r="M42" s="57"/>
      <c r="N42" s="55"/>
      <c r="O42" s="54"/>
      <c r="P42" s="54"/>
      <c r="Q42" s="54"/>
      <c r="R42" s="55"/>
      <c r="S42" s="54"/>
      <c r="T42" s="52"/>
      <c r="U42" s="56"/>
      <c r="V42" s="53"/>
      <c r="W42" s="53"/>
      <c r="X42" s="53"/>
      <c r="Y42" s="53"/>
      <c r="Z42" s="53"/>
      <c r="AA42" s="54"/>
      <c r="AB42" s="52"/>
      <c r="AC42" s="57"/>
      <c r="AD42" s="53"/>
      <c r="AE42" s="99"/>
      <c r="AF42" s="53"/>
      <c r="AG42" s="53"/>
      <c r="AH42" s="53"/>
      <c r="AI42" s="53"/>
      <c r="AJ42" s="62"/>
      <c r="AK42" s="57"/>
      <c r="AL42" s="54"/>
      <c r="AM42" s="54"/>
      <c r="AN42" s="54"/>
      <c r="AO42" s="54"/>
      <c r="AP42" s="54"/>
      <c r="AQ42" s="91"/>
      <c r="AR42" s="66"/>
      <c r="AS42" s="57"/>
      <c r="AT42" s="54"/>
      <c r="AU42" s="108"/>
      <c r="AV42" s="54"/>
      <c r="AW42" s="54"/>
      <c r="AX42" s="54"/>
      <c r="AY42" s="91"/>
      <c r="AZ42" s="66"/>
    </row>
    <row r="43" spans="2:52" x14ac:dyDescent="0.25">
      <c r="B43" s="47" t="s">
        <v>247</v>
      </c>
      <c r="C43" s="48" t="s">
        <v>127</v>
      </c>
      <c r="D43" s="49" t="s">
        <v>121</v>
      </c>
      <c r="E43" s="60"/>
      <c r="F43" s="51" t="s">
        <v>20</v>
      </c>
      <c r="G43" s="53"/>
      <c r="H43" s="51" t="s">
        <v>244</v>
      </c>
      <c r="I43" s="53"/>
      <c r="J43" s="51" t="s">
        <v>20</v>
      </c>
      <c r="K43" s="54"/>
      <c r="L43" s="52"/>
      <c r="M43" s="57"/>
      <c r="N43" s="55"/>
      <c r="O43" s="54"/>
      <c r="P43" s="54"/>
      <c r="Q43" s="54"/>
      <c r="R43" s="55"/>
      <c r="S43" s="54"/>
      <c r="T43" s="52"/>
      <c r="U43" s="56"/>
      <c r="V43" s="53"/>
      <c r="W43" s="53"/>
      <c r="X43" s="53"/>
      <c r="Y43" s="53"/>
      <c r="Z43" s="53"/>
      <c r="AA43" s="54"/>
      <c r="AB43" s="52"/>
      <c r="AC43" s="57"/>
      <c r="AD43" s="99"/>
      <c r="AE43" s="53"/>
      <c r="AF43" s="53"/>
      <c r="AG43" s="53"/>
      <c r="AH43" s="53"/>
      <c r="AI43" s="53"/>
      <c r="AJ43" s="62"/>
      <c r="AK43" s="57"/>
      <c r="AL43" s="54"/>
      <c r="AM43" s="54"/>
      <c r="AN43" s="54"/>
      <c r="AO43" s="54"/>
      <c r="AP43" s="54"/>
      <c r="AQ43" s="91"/>
      <c r="AR43" s="66"/>
      <c r="AS43" s="109" t="s">
        <v>245</v>
      </c>
      <c r="AT43" s="54"/>
      <c r="AU43" s="108" t="s">
        <v>245</v>
      </c>
      <c r="AV43" s="54"/>
      <c r="AW43" s="54"/>
      <c r="AX43" s="54"/>
      <c r="AY43" s="91"/>
      <c r="AZ43" s="66"/>
    </row>
    <row r="44" spans="2:52" x14ac:dyDescent="0.25">
      <c r="B44" s="47" t="s">
        <v>248</v>
      </c>
      <c r="C44" s="48" t="s">
        <v>128</v>
      </c>
      <c r="D44" s="49" t="s">
        <v>121</v>
      </c>
      <c r="E44" s="60"/>
      <c r="F44" s="51" t="s">
        <v>20</v>
      </c>
      <c r="G44" s="53"/>
      <c r="H44" s="51" t="s">
        <v>244</v>
      </c>
      <c r="I44" s="53"/>
      <c r="J44" s="51" t="s">
        <v>20</v>
      </c>
      <c r="K44" s="54"/>
      <c r="L44" s="52"/>
      <c r="M44" s="57"/>
      <c r="N44" s="55"/>
      <c r="O44" s="54"/>
      <c r="P44" s="54"/>
      <c r="Q44" s="54"/>
      <c r="R44" s="55"/>
      <c r="S44" s="54"/>
      <c r="T44" s="52"/>
      <c r="U44" s="56"/>
      <c r="V44" s="53"/>
      <c r="W44" s="53"/>
      <c r="X44" s="53"/>
      <c r="Y44" s="53"/>
      <c r="Z44" s="53"/>
      <c r="AA44" s="54"/>
      <c r="AB44" s="52"/>
      <c r="AC44" s="57"/>
      <c r="AD44" s="53"/>
      <c r="AE44" s="99"/>
      <c r="AF44" s="53"/>
      <c r="AG44" s="53"/>
      <c r="AH44" s="53"/>
      <c r="AI44" s="53"/>
      <c r="AJ44" s="62"/>
      <c r="AK44" s="57"/>
      <c r="AL44" s="54"/>
      <c r="AM44" s="54"/>
      <c r="AN44" s="54"/>
      <c r="AO44" s="54"/>
      <c r="AP44" s="54"/>
      <c r="AQ44" s="91"/>
      <c r="AR44" s="66"/>
      <c r="AS44" s="57"/>
      <c r="AT44" s="54"/>
      <c r="AU44" s="108"/>
      <c r="AV44" s="54"/>
      <c r="AW44" s="54"/>
      <c r="AX44" s="54"/>
      <c r="AY44" s="91"/>
      <c r="AZ44" s="66"/>
    </row>
    <row r="45" spans="2:52" x14ac:dyDescent="0.25">
      <c r="B45" s="47" t="s">
        <v>249</v>
      </c>
      <c r="C45" s="48" t="s">
        <v>250</v>
      </c>
      <c r="D45" s="49" t="s">
        <v>121</v>
      </c>
      <c r="E45" s="60"/>
      <c r="F45" s="51" t="s">
        <v>20</v>
      </c>
      <c r="G45" s="53"/>
      <c r="H45" s="51" t="s">
        <v>244</v>
      </c>
      <c r="I45" s="53"/>
      <c r="J45" s="51" t="s">
        <v>20</v>
      </c>
      <c r="K45" s="54"/>
      <c r="L45" s="52"/>
      <c r="M45" s="57"/>
      <c r="N45" s="55"/>
      <c r="O45" s="54"/>
      <c r="P45" s="54"/>
      <c r="Q45" s="54"/>
      <c r="R45" s="55"/>
      <c r="S45" s="54"/>
      <c r="T45" s="52"/>
      <c r="U45" s="56"/>
      <c r="V45" s="53"/>
      <c r="W45" s="53"/>
      <c r="X45" s="53"/>
      <c r="Y45" s="53"/>
      <c r="Z45" s="53"/>
      <c r="AA45" s="54"/>
      <c r="AB45" s="52"/>
      <c r="AC45" s="57"/>
      <c r="AD45" s="53"/>
      <c r="AE45" s="99"/>
      <c r="AF45" s="53"/>
      <c r="AG45" s="53"/>
      <c r="AH45" s="53"/>
      <c r="AI45" s="53"/>
      <c r="AJ45" s="62"/>
      <c r="AK45" s="57"/>
      <c r="AL45" s="54"/>
      <c r="AM45" s="54"/>
      <c r="AN45" s="54"/>
      <c r="AO45" s="54"/>
      <c r="AP45" s="54"/>
      <c r="AQ45" s="91"/>
      <c r="AR45" s="66"/>
      <c r="AS45" s="57"/>
      <c r="AT45" s="54"/>
      <c r="AU45" s="108"/>
      <c r="AV45" s="54"/>
      <c r="AW45" s="54"/>
      <c r="AX45" s="54"/>
      <c r="AY45" s="91"/>
      <c r="AZ45" s="66"/>
    </row>
    <row r="46" spans="2:52" x14ac:dyDescent="0.25">
      <c r="B46" s="47" t="s">
        <v>251</v>
      </c>
      <c r="C46" s="48" t="s">
        <v>130</v>
      </c>
      <c r="D46" s="49" t="s">
        <v>51</v>
      </c>
      <c r="E46" s="60"/>
      <c r="F46" s="53"/>
      <c r="G46" s="53"/>
      <c r="H46" s="51" t="s">
        <v>20</v>
      </c>
      <c r="I46" s="53"/>
      <c r="J46" s="53"/>
      <c r="K46" s="54"/>
      <c r="L46" s="61" t="s">
        <v>20</v>
      </c>
      <c r="M46" s="57"/>
      <c r="N46" s="54"/>
      <c r="O46" s="54"/>
      <c r="P46" s="55"/>
      <c r="Q46" s="54"/>
      <c r="R46" s="54"/>
      <c r="S46" s="54"/>
      <c r="T46" s="77"/>
      <c r="U46" s="60"/>
      <c r="V46" s="53"/>
      <c r="W46" s="53"/>
      <c r="X46" s="53"/>
      <c r="Y46" s="53"/>
      <c r="Z46" s="53"/>
      <c r="AA46" s="54"/>
      <c r="AB46" s="52"/>
      <c r="AC46" s="57"/>
      <c r="AD46" s="53"/>
      <c r="AE46" s="53"/>
      <c r="AF46" s="53"/>
      <c r="AG46" s="99"/>
      <c r="AH46" s="53"/>
      <c r="AI46" s="53"/>
      <c r="AJ46" s="62"/>
      <c r="AK46" s="57"/>
      <c r="AL46" s="54"/>
      <c r="AM46" s="54"/>
      <c r="AN46" s="54"/>
      <c r="AO46" s="54"/>
      <c r="AP46" s="54"/>
      <c r="AQ46" s="91"/>
      <c r="AR46" s="66"/>
      <c r="AS46" s="57"/>
      <c r="AT46" s="54"/>
      <c r="AU46" s="108"/>
      <c r="AV46" s="54"/>
      <c r="AW46" s="54"/>
      <c r="AX46" s="54"/>
      <c r="AY46" s="91"/>
      <c r="AZ46" s="66"/>
    </row>
    <row r="47" spans="2:52" x14ac:dyDescent="0.25">
      <c r="B47" s="47" t="s">
        <v>252</v>
      </c>
      <c r="C47" s="48" t="s">
        <v>131</v>
      </c>
      <c r="D47" s="49" t="s">
        <v>44</v>
      </c>
      <c r="E47" s="60"/>
      <c r="F47" s="53"/>
      <c r="G47" s="53"/>
      <c r="H47" s="51" t="s">
        <v>20</v>
      </c>
      <c r="I47" s="53"/>
      <c r="J47" s="53"/>
      <c r="K47" s="54"/>
      <c r="L47" s="61" t="s">
        <v>20</v>
      </c>
      <c r="M47" s="57"/>
      <c r="N47" s="54"/>
      <c r="O47" s="54"/>
      <c r="P47" s="55"/>
      <c r="Q47" s="54"/>
      <c r="R47" s="54"/>
      <c r="S47" s="54"/>
      <c r="T47" s="77"/>
      <c r="U47" s="60"/>
      <c r="V47" s="53"/>
      <c r="W47" s="53"/>
      <c r="X47" s="53"/>
      <c r="Y47" s="53"/>
      <c r="Z47" s="53"/>
      <c r="AA47" s="54"/>
      <c r="AB47" s="52"/>
      <c r="AC47" s="57"/>
      <c r="AD47" s="53"/>
      <c r="AE47" s="53"/>
      <c r="AF47" s="53"/>
      <c r="AG47" s="99"/>
      <c r="AH47" s="53"/>
      <c r="AI47" s="53"/>
      <c r="AJ47" s="62"/>
      <c r="AK47" s="57"/>
      <c r="AL47" s="54"/>
      <c r="AM47" s="54"/>
      <c r="AN47" s="54"/>
      <c r="AO47" s="54"/>
      <c r="AP47" s="54"/>
      <c r="AQ47" s="91"/>
      <c r="AR47" s="66"/>
      <c r="AS47" s="57"/>
      <c r="AT47" s="54"/>
      <c r="AU47" s="54"/>
      <c r="AV47" s="54"/>
      <c r="AW47" s="108"/>
      <c r="AX47" s="54"/>
      <c r="AY47" s="91"/>
      <c r="AZ47" s="66"/>
    </row>
    <row r="48" spans="2:52" x14ac:dyDescent="0.25">
      <c r="B48" s="47" t="s">
        <v>253</v>
      </c>
      <c r="C48" s="48" t="s">
        <v>132</v>
      </c>
      <c r="D48" s="49" t="s">
        <v>44</v>
      </c>
      <c r="E48" s="60"/>
      <c r="F48" s="53"/>
      <c r="G48" s="53"/>
      <c r="H48" s="51" t="s">
        <v>20</v>
      </c>
      <c r="I48" s="53"/>
      <c r="J48" s="53"/>
      <c r="K48" s="54"/>
      <c r="L48" s="61" t="s">
        <v>20</v>
      </c>
      <c r="M48" s="57"/>
      <c r="N48" s="54"/>
      <c r="O48" s="54"/>
      <c r="P48" s="55"/>
      <c r="Q48" s="54"/>
      <c r="R48" s="54"/>
      <c r="S48" s="54"/>
      <c r="T48" s="77"/>
      <c r="U48" s="60"/>
      <c r="V48" s="53"/>
      <c r="W48" s="53"/>
      <c r="X48" s="53"/>
      <c r="Y48" s="53"/>
      <c r="Z48" s="53"/>
      <c r="AA48" s="54"/>
      <c r="AB48" s="52"/>
      <c r="AC48" s="57"/>
      <c r="AD48" s="53"/>
      <c r="AE48" s="53"/>
      <c r="AF48" s="53"/>
      <c r="AG48" s="99"/>
      <c r="AH48" s="53"/>
      <c r="AI48" s="53"/>
      <c r="AJ48" s="62"/>
      <c r="AK48" s="57"/>
      <c r="AL48" s="54"/>
      <c r="AM48" s="54"/>
      <c r="AN48" s="54"/>
      <c r="AO48" s="54"/>
      <c r="AP48" s="54"/>
      <c r="AQ48" s="91"/>
      <c r="AR48" s="66"/>
      <c r="AS48" s="57"/>
      <c r="AT48" s="54"/>
      <c r="AU48" s="54"/>
      <c r="AV48" s="54"/>
      <c r="AW48" s="108"/>
      <c r="AX48" s="54"/>
      <c r="AY48" s="91"/>
      <c r="AZ48" s="66"/>
    </row>
    <row r="49" spans="2:52" x14ac:dyDescent="0.25">
      <c r="B49" s="47" t="s">
        <v>254</v>
      </c>
      <c r="C49" s="48" t="s">
        <v>133</v>
      </c>
      <c r="D49" s="49" t="s">
        <v>51</v>
      </c>
      <c r="E49" s="60"/>
      <c r="F49" s="51" t="s">
        <v>20</v>
      </c>
      <c r="G49" s="53"/>
      <c r="H49" s="53"/>
      <c r="I49" s="53"/>
      <c r="J49" s="51" t="s">
        <v>20</v>
      </c>
      <c r="K49" s="54"/>
      <c r="L49" s="52"/>
      <c r="M49" s="57"/>
      <c r="N49" s="55"/>
      <c r="O49" s="54"/>
      <c r="P49" s="54"/>
      <c r="Q49" s="54"/>
      <c r="R49" s="55"/>
      <c r="S49" s="54"/>
      <c r="T49" s="52"/>
      <c r="U49" s="60"/>
      <c r="V49" s="53"/>
      <c r="W49" s="53"/>
      <c r="X49" s="53"/>
      <c r="Y49" s="53"/>
      <c r="Z49" s="53"/>
      <c r="AA49" s="54"/>
      <c r="AB49" s="52"/>
      <c r="AC49" s="57"/>
      <c r="AD49" s="53"/>
      <c r="AE49" s="53"/>
      <c r="AF49" s="53"/>
      <c r="AG49" s="99"/>
      <c r="AH49" s="53"/>
      <c r="AI49" s="53"/>
      <c r="AJ49" s="62"/>
      <c r="AK49" s="57"/>
      <c r="AL49" s="54"/>
      <c r="AM49" s="54"/>
      <c r="AN49" s="54"/>
      <c r="AO49" s="54"/>
      <c r="AP49" s="54"/>
      <c r="AQ49" s="91"/>
      <c r="AR49" s="66"/>
      <c r="AS49" s="57"/>
      <c r="AT49" s="54"/>
      <c r="AU49" s="54"/>
      <c r="AV49" s="54"/>
      <c r="AW49" s="108"/>
      <c r="AX49" s="54"/>
      <c r="AY49" s="91"/>
      <c r="AZ49" s="66"/>
    </row>
    <row r="50" spans="2:52" x14ac:dyDescent="0.25">
      <c r="B50" s="47" t="s">
        <v>255</v>
      </c>
      <c r="C50" s="48" t="s">
        <v>134</v>
      </c>
      <c r="D50" s="49" t="s">
        <v>44</v>
      </c>
      <c r="E50" s="60"/>
      <c r="F50" s="51" t="s">
        <v>20</v>
      </c>
      <c r="G50" s="53"/>
      <c r="H50" s="53"/>
      <c r="I50" s="53"/>
      <c r="J50" s="51" t="s">
        <v>20</v>
      </c>
      <c r="K50" s="54"/>
      <c r="L50" s="52"/>
      <c r="M50" s="57"/>
      <c r="N50" s="55"/>
      <c r="O50" s="54"/>
      <c r="P50" s="54"/>
      <c r="Q50" s="54"/>
      <c r="R50" s="55"/>
      <c r="S50" s="54"/>
      <c r="T50" s="52"/>
      <c r="U50" s="56"/>
      <c r="V50" s="53"/>
      <c r="W50" s="53"/>
      <c r="X50" s="53"/>
      <c r="Y50" s="53"/>
      <c r="Z50" s="53"/>
      <c r="AA50" s="54"/>
      <c r="AB50" s="52"/>
      <c r="AC50" s="57"/>
      <c r="AD50" s="53"/>
      <c r="AE50" s="53"/>
      <c r="AF50" s="53"/>
      <c r="AG50" s="99"/>
      <c r="AH50" s="53"/>
      <c r="AI50" s="53"/>
      <c r="AJ50" s="62"/>
      <c r="AK50" s="65"/>
      <c r="AL50" s="53"/>
      <c r="AM50" s="54"/>
      <c r="AN50" s="54"/>
      <c r="AO50" s="58"/>
      <c r="AP50" s="54"/>
      <c r="AQ50" s="53"/>
      <c r="AR50" s="59"/>
      <c r="AS50" s="57"/>
      <c r="AT50" s="54"/>
      <c r="AU50" s="54"/>
      <c r="AV50" s="54"/>
      <c r="AW50" s="108"/>
      <c r="AX50" s="54"/>
      <c r="AY50" s="54"/>
      <c r="AZ50" s="106"/>
    </row>
    <row r="51" spans="2:52" x14ac:dyDescent="0.25">
      <c r="B51" s="47" t="s">
        <v>256</v>
      </c>
      <c r="C51" s="48" t="s">
        <v>136</v>
      </c>
      <c r="D51" s="49" t="s">
        <v>51</v>
      </c>
      <c r="E51" s="60"/>
      <c r="F51" s="53"/>
      <c r="G51" s="53"/>
      <c r="H51" s="51" t="s">
        <v>20</v>
      </c>
      <c r="I51" s="53"/>
      <c r="J51" s="53"/>
      <c r="K51" s="54"/>
      <c r="L51" s="61" t="s">
        <v>20</v>
      </c>
      <c r="M51" s="57"/>
      <c r="N51" s="54"/>
      <c r="O51" s="54"/>
      <c r="P51" s="55"/>
      <c r="Q51" s="54"/>
      <c r="R51" s="54"/>
      <c r="S51" s="54"/>
      <c r="T51" s="77"/>
      <c r="U51" s="56"/>
      <c r="V51" s="53"/>
      <c r="W51" s="53"/>
      <c r="X51" s="53"/>
      <c r="Y51" s="53"/>
      <c r="Z51" s="53"/>
      <c r="AA51" s="54"/>
      <c r="AB51" s="52"/>
      <c r="AC51" s="57"/>
      <c r="AD51" s="53"/>
      <c r="AE51" s="53"/>
      <c r="AF51" s="53"/>
      <c r="AG51" s="99"/>
      <c r="AH51" s="53"/>
      <c r="AI51" s="53"/>
      <c r="AJ51" s="62"/>
      <c r="AK51" s="57"/>
      <c r="AL51" s="54"/>
      <c r="AM51" s="54"/>
      <c r="AN51" s="54"/>
      <c r="AO51" s="54"/>
      <c r="AP51" s="54"/>
      <c r="AQ51" s="91"/>
      <c r="AR51" s="66"/>
      <c r="AS51" s="57"/>
      <c r="AT51" s="54"/>
      <c r="AU51" s="54"/>
      <c r="AV51" s="54"/>
      <c r="AW51" s="108"/>
      <c r="AX51" s="54"/>
      <c r="AY51" s="91"/>
      <c r="AZ51" s="66"/>
    </row>
    <row r="52" spans="2:52" x14ac:dyDescent="0.25">
      <c r="B52" s="47" t="s">
        <v>257</v>
      </c>
      <c r="C52" s="48" t="s">
        <v>137</v>
      </c>
      <c r="D52" s="49" t="s">
        <v>51</v>
      </c>
      <c r="E52" s="60"/>
      <c r="F52" s="53"/>
      <c r="G52" s="53"/>
      <c r="H52" s="51" t="s">
        <v>258</v>
      </c>
      <c r="I52" s="53"/>
      <c r="J52" s="53"/>
      <c r="K52" s="54"/>
      <c r="L52" s="61" t="s">
        <v>20</v>
      </c>
      <c r="M52" s="57"/>
      <c r="N52" s="54"/>
      <c r="O52" s="54"/>
      <c r="P52" s="55"/>
      <c r="Q52" s="54"/>
      <c r="R52" s="54"/>
      <c r="S52" s="54"/>
      <c r="T52" s="77"/>
      <c r="U52" s="56"/>
      <c r="V52" s="53"/>
      <c r="W52" s="53"/>
      <c r="X52" s="53"/>
      <c r="Y52" s="53"/>
      <c r="Z52" s="53"/>
      <c r="AA52" s="54"/>
      <c r="AB52" s="52"/>
      <c r="AC52" s="57"/>
      <c r="AD52" s="53"/>
      <c r="AE52" s="53"/>
      <c r="AF52" s="53"/>
      <c r="AG52" s="99"/>
      <c r="AH52" s="53"/>
      <c r="AI52" s="53"/>
      <c r="AJ52" s="62"/>
      <c r="AK52" s="57"/>
      <c r="AL52" s="54"/>
      <c r="AM52" s="54"/>
      <c r="AN52" s="54"/>
      <c r="AO52" s="54"/>
      <c r="AP52" s="54"/>
      <c r="AQ52" s="91"/>
      <c r="AR52" s="66"/>
      <c r="AS52" s="57"/>
      <c r="AT52" s="54"/>
      <c r="AU52" s="108" t="s">
        <v>245</v>
      </c>
      <c r="AV52" s="54"/>
      <c r="AW52" s="108" t="s">
        <v>245</v>
      </c>
      <c r="AX52" s="54"/>
      <c r="AY52" s="91"/>
      <c r="AZ52" s="66"/>
    </row>
    <row r="53" spans="2:52" x14ac:dyDescent="0.25">
      <c r="B53" s="47" t="s">
        <v>259</v>
      </c>
      <c r="C53" s="48" t="s">
        <v>138</v>
      </c>
      <c r="D53" s="49" t="s">
        <v>51</v>
      </c>
      <c r="E53" s="60"/>
      <c r="F53" s="53"/>
      <c r="G53" s="53"/>
      <c r="H53" s="51" t="s">
        <v>258</v>
      </c>
      <c r="I53" s="53"/>
      <c r="J53" s="53"/>
      <c r="K53" s="54"/>
      <c r="L53" s="61" t="s">
        <v>20</v>
      </c>
      <c r="M53" s="57"/>
      <c r="N53" s="54"/>
      <c r="O53" s="54"/>
      <c r="P53" s="55"/>
      <c r="Q53" s="54"/>
      <c r="R53" s="54"/>
      <c r="S53" s="54"/>
      <c r="T53" s="77"/>
      <c r="U53" s="56"/>
      <c r="V53" s="53"/>
      <c r="W53" s="53"/>
      <c r="X53" s="53"/>
      <c r="Y53" s="53"/>
      <c r="Z53" s="53"/>
      <c r="AA53" s="54"/>
      <c r="AB53" s="52"/>
      <c r="AC53" s="57"/>
      <c r="AD53" s="53"/>
      <c r="AE53" s="53"/>
      <c r="AF53" s="99"/>
      <c r="AG53" s="53"/>
      <c r="AH53" s="53"/>
      <c r="AI53" s="53"/>
      <c r="AJ53" s="62"/>
      <c r="AK53" s="57"/>
      <c r="AL53" s="54"/>
      <c r="AM53" s="54"/>
      <c r="AN53" s="54"/>
      <c r="AO53" s="54"/>
      <c r="AP53" s="54"/>
      <c r="AQ53" s="91"/>
      <c r="AR53" s="66"/>
      <c r="AS53" s="57"/>
      <c r="AT53" s="54"/>
      <c r="AU53" s="108"/>
      <c r="AV53" s="54"/>
      <c r="AW53" s="54"/>
      <c r="AX53" s="54"/>
      <c r="AY53" s="91"/>
      <c r="AZ53" s="66"/>
    </row>
    <row r="54" spans="2:52" x14ac:dyDescent="0.25">
      <c r="B54" s="47">
        <v>3053</v>
      </c>
      <c r="C54" s="48" t="s">
        <v>139</v>
      </c>
      <c r="D54" s="49" t="s">
        <v>44</v>
      </c>
      <c r="E54" s="60"/>
      <c r="F54" s="51" t="s">
        <v>20</v>
      </c>
      <c r="G54" s="53"/>
      <c r="H54" s="53"/>
      <c r="I54" s="53"/>
      <c r="J54" s="51" t="s">
        <v>20</v>
      </c>
      <c r="K54" s="54"/>
      <c r="L54" s="52"/>
      <c r="M54" s="57"/>
      <c r="N54" s="55"/>
      <c r="O54" s="54"/>
      <c r="P54" s="54"/>
      <c r="Q54" s="54"/>
      <c r="R54" s="55"/>
      <c r="S54" s="54"/>
      <c r="T54" s="52"/>
      <c r="U54" s="60"/>
      <c r="V54" s="53"/>
      <c r="W54" s="53"/>
      <c r="X54" s="53"/>
      <c r="Y54" s="53"/>
      <c r="Z54" s="53"/>
      <c r="AA54" s="54"/>
      <c r="AB54" s="52"/>
      <c r="AC54" s="57"/>
      <c r="AD54" s="53"/>
      <c r="AE54" s="53"/>
      <c r="AF54" s="53"/>
      <c r="AG54" s="99"/>
      <c r="AH54" s="53"/>
      <c r="AI54" s="53"/>
      <c r="AJ54" s="62"/>
      <c r="AK54" s="57"/>
      <c r="AL54" s="54"/>
      <c r="AM54" s="54"/>
      <c r="AN54" s="54"/>
      <c r="AO54" s="54"/>
      <c r="AP54" s="54"/>
      <c r="AQ54" s="91"/>
      <c r="AR54" s="66"/>
      <c r="AS54" s="57"/>
      <c r="AT54" s="54"/>
      <c r="AU54" s="54"/>
      <c r="AV54" s="54"/>
      <c r="AW54" s="108"/>
      <c r="AX54" s="54"/>
      <c r="AY54" s="91"/>
      <c r="AZ54" s="66"/>
    </row>
    <row r="55" spans="2:52" ht="15.75" thickBot="1" x14ac:dyDescent="0.3">
      <c r="B55" s="67">
        <v>3054</v>
      </c>
      <c r="C55" s="68" t="s">
        <v>142</v>
      </c>
      <c r="D55" s="69" t="s">
        <v>98</v>
      </c>
      <c r="E55" s="87"/>
      <c r="F55" s="70" t="s">
        <v>20</v>
      </c>
      <c r="G55" s="72"/>
      <c r="H55" s="72"/>
      <c r="I55" s="72"/>
      <c r="J55" s="70" t="s">
        <v>20</v>
      </c>
      <c r="K55" s="73"/>
      <c r="L55" s="75"/>
      <c r="M55" s="85"/>
      <c r="N55" s="74"/>
      <c r="O55" s="73"/>
      <c r="P55" s="73"/>
      <c r="Q55" s="73"/>
      <c r="R55" s="74"/>
      <c r="S55" s="73"/>
      <c r="T55" s="75"/>
      <c r="U55" s="87"/>
      <c r="V55" s="72"/>
      <c r="W55" s="72"/>
      <c r="X55" s="72"/>
      <c r="Y55" s="72"/>
      <c r="Z55" s="72"/>
      <c r="AA55" s="73"/>
      <c r="AB55" s="75"/>
      <c r="AC55" s="85"/>
      <c r="AD55" s="72"/>
      <c r="AE55" s="72"/>
      <c r="AF55" s="72"/>
      <c r="AG55" s="99"/>
      <c r="AH55" s="72"/>
      <c r="AI55" s="72"/>
      <c r="AJ55" s="71"/>
      <c r="AK55" s="85"/>
      <c r="AL55" s="73"/>
      <c r="AM55" s="73"/>
      <c r="AN55" s="73"/>
      <c r="AO55" s="73"/>
      <c r="AP55" s="73"/>
      <c r="AQ55" s="93"/>
      <c r="AR55" s="86"/>
      <c r="AS55" s="85"/>
      <c r="AT55" s="73"/>
      <c r="AU55" s="73"/>
      <c r="AV55" s="73"/>
      <c r="AW55" s="108"/>
      <c r="AX55" s="73"/>
      <c r="AY55" s="93"/>
      <c r="AZ55" s="86"/>
    </row>
  </sheetData>
  <autoFilter ref="B3:AQ55" xr:uid="{00000000-0009-0000-0000-000004000000}"/>
  <mergeCells count="6">
    <mergeCell ref="AS2:AZ2"/>
    <mergeCell ref="E2:L2"/>
    <mergeCell ref="M2:T2"/>
    <mergeCell ref="U2:AB2"/>
    <mergeCell ref="AC2:AJ2"/>
    <mergeCell ref="AK2:AR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695F6625A99243B576DADC22725BA8" ma:contentTypeVersion="16" ma:contentTypeDescription="Opprett et nytt dokument." ma:contentTypeScope="" ma:versionID="9fbc73252243faaac919f84b36d973b3">
  <xsd:schema xmlns:xsd="http://www.w3.org/2001/XMLSchema" xmlns:xs="http://www.w3.org/2001/XMLSchema" xmlns:p="http://schemas.microsoft.com/office/2006/metadata/properties" xmlns:ns2="6b9fb1e6-b23e-415e-832c-cd0b571a367e" xmlns:ns3="8ae5ad45-4e29-4d1d-9321-7100209e479b" xmlns:ns4="c37c825c-96da-473f-b2f9-74acb33b3560" targetNamespace="http://schemas.microsoft.com/office/2006/metadata/properties" ma:root="true" ma:fieldsID="885b6e97ebcda41659de0510af188d4b" ns2:_="" ns3:_="" ns4:_="">
    <xsd:import namespace="6b9fb1e6-b23e-415e-832c-cd0b571a367e"/>
    <xsd:import namespace="8ae5ad45-4e29-4d1d-9321-7100209e479b"/>
    <xsd:import namespace="c37c825c-96da-473f-b2f9-74acb33b35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fb1e6-b23e-415e-832c-cd0b571a3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598a948a-a94c-4e58-bc8a-0f21f01cf9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e5ad45-4e29-4d1d-9321-7100209e479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a2ac59f-010c-4097-9eba-72c8eba6840f}" ma:internalName="TaxCatchAll" ma:showField="CatchAllData" ma:web="c37c825c-96da-473f-b2f9-74acb33b356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7c825c-96da-473f-b2f9-74acb33b3560" elementFormDefault="qualified">
    <xsd:import namespace="http://schemas.microsoft.com/office/2006/documentManagement/types"/>
    <xsd:import namespace="http://schemas.microsoft.com/office/infopath/2007/PartnerControls"/>
    <xsd:element name="SharedWithUsers" ma:index="2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9fb1e6-b23e-415e-832c-cd0b571a367e">
      <Terms xmlns="http://schemas.microsoft.com/office/infopath/2007/PartnerControls"/>
    </lcf76f155ced4ddcb4097134ff3c332f>
    <TaxCatchAll xmlns="8ae5ad45-4e29-4d1d-9321-7100209e47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43DC08-117B-47D9-A93F-C9C71D53E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9fb1e6-b23e-415e-832c-cd0b571a367e"/>
    <ds:schemaRef ds:uri="8ae5ad45-4e29-4d1d-9321-7100209e479b"/>
    <ds:schemaRef ds:uri="c37c825c-96da-473f-b2f9-74acb33b35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D2755-8B41-44FE-85FA-5C1D7C3E0BCD}">
  <ds:schemaRefs>
    <ds:schemaRef ds:uri="http://schemas.openxmlformats.org/package/2006/metadata/core-properties"/>
    <ds:schemaRef ds:uri="6b9fb1e6-b23e-415e-832c-cd0b571a367e"/>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c37c825c-96da-473f-b2f9-74acb33b3560"/>
    <ds:schemaRef ds:uri="8ae5ad45-4e29-4d1d-9321-7100209e479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9292112-5AC9-4A2D-9790-F79E049B1C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Handlingsplan</vt:lpstr>
      <vt:lpstr>TiltakstyperKostnadskalkyle</vt:lpstr>
      <vt:lpstr>Partskoder</vt:lpstr>
      <vt:lpstr>Brukerveiledning</vt:lpstr>
      <vt:lpstr>Prosjekt kommunevis</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for Oslo Østfold Akershus Buskerud  2024-2027</dc:title>
  <dc:subject/>
  <dc:creator>Kartverket</dc:creator>
  <cp:keywords/>
  <dc:description/>
  <cp:lastModifiedBy>June Breistein</cp:lastModifiedBy>
  <cp:revision/>
  <cp:lastPrinted>2023-10-30T07:59:34Z</cp:lastPrinted>
  <dcterms:created xsi:type="dcterms:W3CDTF">2018-05-09T06:44:37Z</dcterms:created>
  <dcterms:modified xsi:type="dcterms:W3CDTF">2023-10-30T07:59:35Z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0x01010095695F6625A99243B576DADC22725BA8</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y fmtid="{D5CDD505-2E9C-101B-9397-08002B2CF9AE}" pid="5" name="MediaServiceImageTags">
    <vt:lpwstr/>
  </property>
</Properties>
</file>